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"/>
    </mc:Choice>
  </mc:AlternateContent>
  <xr:revisionPtr revIDLastSave="0" documentId="13_ncr:1_{762F0924-D7A6-4105-AA53-8E5C231D02B2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DADOS" sheetId="2" r:id="rId1"/>
    <sheet name="Contagem" sheetId="10" r:id="rId2"/>
    <sheet name="Tabela IBGE_Município" sheetId="8" r:id="rId3"/>
    <sheet name="Lista de Estados IBGE" sheetId="9" r:id="rId4"/>
    <sheet name="Kagle" sheetId="4" r:id="rId5"/>
    <sheet name="Celulares por Região" sheetId="5" r:id="rId6"/>
  </sheets>
  <definedNames>
    <definedName name="_xlnm._FilterDatabase" localSheetId="5" hidden="1">'Celulares por Região'!$A$1:$H$1</definedName>
    <definedName name="_xlnm._FilterDatabase" localSheetId="0" hidden="1">DADOS!$C$1:$J$5571</definedName>
    <definedName name="_xlnm._FilterDatabase" localSheetId="4" hidden="1">Kagle!$A$1:$R$5574</definedName>
    <definedName name="_xlnm._FilterDatabase" localSheetId="3" hidden="1">'Lista de Estados IBGE'!$A$1:$B$1</definedName>
    <definedName name="_xlnm._FilterDatabase" localSheetId="2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58" i="2" l="1"/>
  <c r="I646" i="2"/>
  <c r="I818" i="2"/>
  <c r="I934" i="2"/>
  <c r="I1106" i="2"/>
  <c r="I1170" i="2"/>
  <c r="I1286" i="2"/>
  <c r="I1398" i="2"/>
  <c r="I1457" i="2"/>
  <c r="I1514" i="2"/>
  <c r="I1570" i="2"/>
  <c r="I1626" i="2"/>
  <c r="I1628" i="2"/>
  <c r="I1682" i="2"/>
  <c r="I1798" i="2"/>
  <c r="I1910" i="2"/>
  <c r="I1978" i="2"/>
  <c r="I2022" i="2"/>
  <c r="I2042" i="2"/>
  <c r="I2086" i="2"/>
  <c r="I2106" i="2"/>
  <c r="I2150" i="2"/>
  <c r="I2170" i="2"/>
  <c r="I2214" i="2"/>
  <c r="I2234" i="2"/>
  <c r="I2278" i="2"/>
  <c r="I2298" i="2"/>
  <c r="I2342" i="2"/>
  <c r="I2362" i="2"/>
  <c r="I2406" i="2"/>
  <c r="I2426" i="2"/>
  <c r="I2470" i="2"/>
  <c r="I2490" i="2"/>
  <c r="I2534" i="2"/>
  <c r="I2554" i="2"/>
  <c r="I2598" i="2"/>
  <c r="I2618" i="2"/>
  <c r="I2662" i="2"/>
  <c r="I2682" i="2"/>
  <c r="I2726" i="2"/>
  <c r="I2746" i="2"/>
  <c r="I2790" i="2"/>
  <c r="I2810" i="2"/>
  <c r="I2854" i="2"/>
  <c r="I2874" i="2"/>
  <c r="I2918" i="2"/>
  <c r="I2938" i="2"/>
  <c r="I2982" i="2"/>
  <c r="I3002" i="2"/>
  <c r="I3046" i="2"/>
  <c r="I3066" i="2"/>
  <c r="I3110" i="2"/>
  <c r="I3130" i="2"/>
  <c r="I3174" i="2"/>
  <c r="I3194" i="2"/>
  <c r="I3238" i="2"/>
  <c r="I3258" i="2"/>
  <c r="I3302" i="2"/>
  <c r="I3322" i="2"/>
  <c r="I3346" i="2"/>
  <c r="I3348" i="2"/>
  <c r="I3358" i="2"/>
  <c r="I3378" i="2"/>
  <c r="I3380" i="2"/>
  <c r="I3390" i="2"/>
  <c r="I3410" i="2"/>
  <c r="I3412" i="2"/>
  <c r="I3422" i="2"/>
  <c r="I3442" i="2"/>
  <c r="I3444" i="2"/>
  <c r="I3454" i="2"/>
  <c r="I3474" i="2"/>
  <c r="I3476" i="2"/>
  <c r="I3486" i="2"/>
  <c r="I3506" i="2"/>
  <c r="I3508" i="2"/>
  <c r="I3518" i="2"/>
  <c r="I3538" i="2"/>
  <c r="I3540" i="2"/>
  <c r="I3550" i="2"/>
  <c r="I3570" i="2"/>
  <c r="I3572" i="2"/>
  <c r="I3582" i="2"/>
  <c r="I3602" i="2"/>
  <c r="I3604" i="2"/>
  <c r="I3614" i="2"/>
  <c r="I3634" i="2"/>
  <c r="I3636" i="2"/>
  <c r="I3646" i="2"/>
  <c r="I3654" i="2"/>
  <c r="I3655" i="2"/>
  <c r="I3662" i="2"/>
  <c r="I3663" i="2"/>
  <c r="I3670" i="2"/>
  <c r="I3671" i="2"/>
  <c r="I3678" i="2"/>
  <c r="I3679" i="2"/>
  <c r="I3686" i="2"/>
  <c r="I3687" i="2"/>
  <c r="I3694" i="2"/>
  <c r="I3695" i="2"/>
  <c r="I3702" i="2"/>
  <c r="I3703" i="2"/>
  <c r="I3710" i="2"/>
  <c r="I3711" i="2"/>
  <c r="I3718" i="2"/>
  <c r="I3719" i="2"/>
  <c r="I3726" i="2"/>
  <c r="I3727" i="2"/>
  <c r="I3734" i="2"/>
  <c r="I3735" i="2"/>
  <c r="I3742" i="2"/>
  <c r="I3743" i="2"/>
  <c r="I3750" i="2"/>
  <c r="I3751" i="2"/>
  <c r="I3758" i="2"/>
  <c r="I3759" i="2"/>
  <c r="I3766" i="2"/>
  <c r="I3767" i="2"/>
  <c r="I3774" i="2"/>
  <c r="I3775" i="2"/>
  <c r="I3782" i="2"/>
  <c r="I3783" i="2"/>
  <c r="I3790" i="2"/>
  <c r="I3791" i="2"/>
  <c r="I3798" i="2"/>
  <c r="I3799" i="2"/>
  <c r="I3806" i="2"/>
  <c r="I3807" i="2"/>
  <c r="I3814" i="2"/>
  <c r="I3815" i="2"/>
  <c r="I3822" i="2"/>
  <c r="I3823" i="2"/>
  <c r="I3830" i="2"/>
  <c r="I3831" i="2"/>
  <c r="I3838" i="2"/>
  <c r="I3839" i="2"/>
  <c r="I3846" i="2"/>
  <c r="I3847" i="2"/>
  <c r="I3854" i="2"/>
  <c r="I3855" i="2"/>
  <c r="I3862" i="2"/>
  <c r="I3863" i="2"/>
  <c r="I3870" i="2"/>
  <c r="I3871" i="2"/>
  <c r="I3878" i="2"/>
  <c r="I3879" i="2"/>
  <c r="I3886" i="2"/>
  <c r="I3887" i="2"/>
  <c r="I3894" i="2"/>
  <c r="I3895" i="2"/>
  <c r="I3902" i="2"/>
  <c r="I3903" i="2"/>
  <c r="I3910" i="2"/>
  <c r="I3911" i="2"/>
  <c r="I3918" i="2"/>
  <c r="I3919" i="2"/>
  <c r="I3926" i="2"/>
  <c r="I3927" i="2"/>
  <c r="I3934" i="2"/>
  <c r="I3935" i="2"/>
  <c r="I3942" i="2"/>
  <c r="I3943" i="2"/>
  <c r="I3950" i="2"/>
  <c r="I3951" i="2"/>
  <c r="I3958" i="2"/>
  <c r="I3959" i="2"/>
  <c r="I3966" i="2"/>
  <c r="I3967" i="2"/>
  <c r="I3974" i="2"/>
  <c r="I3975" i="2"/>
  <c r="I3982" i="2"/>
  <c r="I3983" i="2"/>
  <c r="I3990" i="2"/>
  <c r="I3991" i="2"/>
  <c r="I3998" i="2"/>
  <c r="I3999" i="2"/>
  <c r="I4006" i="2"/>
  <c r="I4007" i="2"/>
  <c r="I4014" i="2"/>
  <c r="I4015" i="2"/>
  <c r="I4022" i="2"/>
  <c r="I4023" i="2"/>
  <c r="I4030" i="2"/>
  <c r="I4031" i="2"/>
  <c r="I4038" i="2"/>
  <c r="I4039" i="2"/>
  <c r="I4046" i="2"/>
  <c r="I4047" i="2"/>
  <c r="I4054" i="2"/>
  <c r="I4055" i="2"/>
  <c r="I4062" i="2"/>
  <c r="I4063" i="2"/>
  <c r="I4070" i="2"/>
  <c r="I4071" i="2"/>
  <c r="I4078" i="2"/>
  <c r="I4079" i="2"/>
  <c r="I4086" i="2"/>
  <c r="I4087" i="2"/>
  <c r="I4094" i="2"/>
  <c r="I4095" i="2"/>
  <c r="I4102" i="2"/>
  <c r="I4103" i="2"/>
  <c r="I4110" i="2"/>
  <c r="I4111" i="2"/>
  <c r="I4118" i="2"/>
  <c r="I4119" i="2"/>
  <c r="I4126" i="2"/>
  <c r="I4127" i="2"/>
  <c r="I4134" i="2"/>
  <c r="I4135" i="2"/>
  <c r="I4142" i="2"/>
  <c r="I4143" i="2"/>
  <c r="I4150" i="2"/>
  <c r="I4151" i="2"/>
  <c r="I4158" i="2"/>
  <c r="I4159" i="2"/>
  <c r="I4166" i="2"/>
  <c r="I4167" i="2"/>
  <c r="I4174" i="2"/>
  <c r="I4175" i="2"/>
  <c r="I4182" i="2"/>
  <c r="I4183" i="2"/>
  <c r="I4190" i="2"/>
  <c r="I4191" i="2"/>
  <c r="I4198" i="2"/>
  <c r="I4199" i="2"/>
  <c r="I4206" i="2"/>
  <c r="I4207" i="2"/>
  <c r="I4214" i="2"/>
  <c r="I4215" i="2"/>
  <c r="I4222" i="2"/>
  <c r="I4223" i="2"/>
  <c r="I4230" i="2"/>
  <c r="I4231" i="2"/>
  <c r="I4238" i="2"/>
  <c r="I4239" i="2"/>
  <c r="I4246" i="2"/>
  <c r="I4247" i="2"/>
  <c r="I4254" i="2"/>
  <c r="I4255" i="2"/>
  <c r="I4262" i="2"/>
  <c r="I4263" i="2"/>
  <c r="I4270" i="2"/>
  <c r="I4271" i="2"/>
  <c r="I4278" i="2"/>
  <c r="I4279" i="2"/>
  <c r="I4286" i="2"/>
  <c r="I4287" i="2"/>
  <c r="I4294" i="2"/>
  <c r="I4295" i="2"/>
  <c r="I4302" i="2"/>
  <c r="I4303" i="2"/>
  <c r="I4310" i="2"/>
  <c r="I4311" i="2"/>
  <c r="I4318" i="2"/>
  <c r="I4319" i="2"/>
  <c r="I4326" i="2"/>
  <c r="I4327" i="2"/>
  <c r="I4334" i="2"/>
  <c r="I4335" i="2"/>
  <c r="I4342" i="2"/>
  <c r="I4343" i="2"/>
  <c r="I4350" i="2"/>
  <c r="I4351" i="2"/>
  <c r="I4358" i="2"/>
  <c r="I4359" i="2"/>
  <c r="I4366" i="2"/>
  <c r="I4367" i="2"/>
  <c r="I4374" i="2"/>
  <c r="I4375" i="2"/>
  <c r="I4382" i="2"/>
  <c r="I4383" i="2"/>
  <c r="I4390" i="2"/>
  <c r="I4391" i="2"/>
  <c r="I4398" i="2"/>
  <c r="I4399" i="2"/>
  <c r="I4406" i="2"/>
  <c r="I4407" i="2"/>
  <c r="I4414" i="2"/>
  <c r="I4415" i="2"/>
  <c r="I4422" i="2"/>
  <c r="I4423" i="2"/>
  <c r="I4430" i="2"/>
  <c r="I4431" i="2"/>
  <c r="I4438" i="2"/>
  <c r="I4439" i="2"/>
  <c r="I4446" i="2"/>
  <c r="I4447" i="2"/>
  <c r="I4454" i="2"/>
  <c r="I4455" i="2"/>
  <c r="I4462" i="2"/>
  <c r="I4463" i="2"/>
  <c r="I4470" i="2"/>
  <c r="I4471" i="2"/>
  <c r="I4478" i="2"/>
  <c r="I4479" i="2"/>
  <c r="I4486" i="2"/>
  <c r="I4487" i="2"/>
  <c r="I4494" i="2"/>
  <c r="I4495" i="2"/>
  <c r="I4502" i="2"/>
  <c r="I4503" i="2"/>
  <c r="I4510" i="2"/>
  <c r="I4511" i="2"/>
  <c r="I4518" i="2"/>
  <c r="I4519" i="2"/>
  <c r="I4526" i="2"/>
  <c r="I4527" i="2"/>
  <c r="I4534" i="2"/>
  <c r="I4535" i="2"/>
  <c r="I4542" i="2"/>
  <c r="I4543" i="2"/>
  <c r="I4550" i="2"/>
  <c r="I4551" i="2"/>
  <c r="I4558" i="2"/>
  <c r="I4559" i="2"/>
  <c r="I4566" i="2"/>
  <c r="I4567" i="2"/>
  <c r="I4574" i="2"/>
  <c r="I4575" i="2"/>
  <c r="I4582" i="2"/>
  <c r="I4583" i="2"/>
  <c r="I4590" i="2"/>
  <c r="I4591" i="2"/>
  <c r="I4598" i="2"/>
  <c r="I4599" i="2"/>
  <c r="I4606" i="2"/>
  <c r="I4607" i="2"/>
  <c r="I4614" i="2"/>
  <c r="I4615" i="2"/>
  <c r="I4622" i="2"/>
  <c r="I4623" i="2"/>
  <c r="I4630" i="2"/>
  <c r="I4631" i="2"/>
  <c r="I4638" i="2"/>
  <c r="I4639" i="2"/>
  <c r="I4646" i="2"/>
  <c r="I4647" i="2"/>
  <c r="I4654" i="2"/>
  <c r="I4655" i="2"/>
  <c r="I4662" i="2"/>
  <c r="I4663" i="2"/>
  <c r="I4670" i="2"/>
  <c r="I4671" i="2"/>
  <c r="I4678" i="2"/>
  <c r="I4679" i="2"/>
  <c r="I4686" i="2"/>
  <c r="I4687" i="2"/>
  <c r="I4694" i="2"/>
  <c r="I4695" i="2"/>
  <c r="I4702" i="2"/>
  <c r="I4703" i="2"/>
  <c r="I4710" i="2"/>
  <c r="I4711" i="2"/>
  <c r="I4718" i="2"/>
  <c r="I4719" i="2"/>
  <c r="I4726" i="2"/>
  <c r="I4727" i="2"/>
  <c r="I4734" i="2"/>
  <c r="I4735" i="2"/>
  <c r="I4742" i="2"/>
  <c r="I4743" i="2"/>
  <c r="I4750" i="2"/>
  <c r="I4751" i="2"/>
  <c r="I4758" i="2"/>
  <c r="I4759" i="2"/>
  <c r="I4766" i="2"/>
  <c r="I4767" i="2"/>
  <c r="I4774" i="2"/>
  <c r="I4775" i="2"/>
  <c r="I4782" i="2"/>
  <c r="I4783" i="2"/>
  <c r="I4790" i="2"/>
  <c r="I4791" i="2"/>
  <c r="I4798" i="2"/>
  <c r="I4799" i="2"/>
  <c r="I4806" i="2"/>
  <c r="I4807" i="2"/>
  <c r="I4814" i="2"/>
  <c r="I4815" i="2"/>
  <c r="I4822" i="2"/>
  <c r="I4823" i="2"/>
  <c r="I4830" i="2"/>
  <c r="I4831" i="2"/>
  <c r="I4838" i="2"/>
  <c r="I4839" i="2"/>
  <c r="I4846" i="2"/>
  <c r="I4847" i="2"/>
  <c r="I4854" i="2"/>
  <c r="I4855" i="2"/>
  <c r="I4862" i="2"/>
  <c r="I4863" i="2"/>
  <c r="I4870" i="2"/>
  <c r="I4871" i="2"/>
  <c r="I4878" i="2"/>
  <c r="I4879" i="2"/>
  <c r="I4886" i="2"/>
  <c r="I4887" i="2"/>
  <c r="I4894" i="2"/>
  <c r="I4895" i="2"/>
  <c r="I4902" i="2"/>
  <c r="I4903" i="2"/>
  <c r="I4910" i="2"/>
  <c r="I4911" i="2"/>
  <c r="I4918" i="2"/>
  <c r="I4919" i="2"/>
  <c r="I4926" i="2"/>
  <c r="I4927" i="2"/>
  <c r="I4934" i="2"/>
  <c r="I4935" i="2"/>
  <c r="I4942" i="2"/>
  <c r="I4943" i="2"/>
  <c r="I4950" i="2"/>
  <c r="I4951" i="2"/>
  <c r="I4958" i="2"/>
  <c r="I4959" i="2"/>
  <c r="I4966" i="2"/>
  <c r="I4967" i="2"/>
  <c r="I2" i="2"/>
  <c r="F2" i="2"/>
  <c r="F3" i="2"/>
  <c r="I3" i="2" s="1"/>
  <c r="F4" i="2"/>
  <c r="I4" i="2" s="1"/>
  <c r="F5" i="2"/>
  <c r="I5" i="2" s="1"/>
  <c r="F6" i="2"/>
  <c r="I6" i="2" s="1"/>
  <c r="F7" i="2"/>
  <c r="I7" i="2" s="1"/>
  <c r="F8" i="2"/>
  <c r="I8" i="2" s="1"/>
  <c r="F9" i="2"/>
  <c r="I9" i="2" s="1"/>
  <c r="F10" i="2"/>
  <c r="I10" i="2" s="1"/>
  <c r="F11" i="2"/>
  <c r="I11" i="2" s="1"/>
  <c r="F12" i="2"/>
  <c r="I12" i="2" s="1"/>
  <c r="F13" i="2"/>
  <c r="I13" i="2" s="1"/>
  <c r="F14" i="2"/>
  <c r="I14" i="2" s="1"/>
  <c r="F15" i="2"/>
  <c r="I15" i="2" s="1"/>
  <c r="F16" i="2"/>
  <c r="I16" i="2" s="1"/>
  <c r="F17" i="2"/>
  <c r="I17" i="2" s="1"/>
  <c r="F18" i="2"/>
  <c r="I18" i="2" s="1"/>
  <c r="F19" i="2"/>
  <c r="I19" i="2" s="1"/>
  <c r="F20" i="2"/>
  <c r="I20" i="2" s="1"/>
  <c r="F21" i="2"/>
  <c r="I21" i="2" s="1"/>
  <c r="F22" i="2"/>
  <c r="I22" i="2" s="1"/>
  <c r="F23" i="2"/>
  <c r="I23" i="2" s="1"/>
  <c r="F24" i="2"/>
  <c r="I24" i="2" s="1"/>
  <c r="F25" i="2"/>
  <c r="I25" i="2" s="1"/>
  <c r="F26" i="2"/>
  <c r="I26" i="2" s="1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F1627" i="2"/>
  <c r="I1627" i="2" s="1"/>
  <c r="F1628" i="2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F1683" i="2"/>
  <c r="I1683" i="2" s="1"/>
  <c r="F1684" i="2"/>
  <c r="I1684" i="2" s="1"/>
  <c r="F1685" i="2"/>
  <c r="I1685" i="2" s="1"/>
  <c r="F1686" i="2"/>
  <c r="I1686" i="2" s="1"/>
  <c r="F1687" i="2"/>
  <c r="I1687" i="2" s="1"/>
  <c r="F1688" i="2"/>
  <c r="I1688" i="2" s="1"/>
  <c r="F1689" i="2"/>
  <c r="I1689" i="2" s="1"/>
  <c r="F1690" i="2"/>
  <c r="I1690" i="2" s="1"/>
  <c r="F1691" i="2"/>
  <c r="I1691" i="2" s="1"/>
  <c r="F1692" i="2"/>
  <c r="I1692" i="2" s="1"/>
  <c r="F1693" i="2"/>
  <c r="I1693" i="2" s="1"/>
  <c r="F1694" i="2"/>
  <c r="I1694" i="2" s="1"/>
  <c r="F1695" i="2"/>
  <c r="I1695" i="2" s="1"/>
  <c r="F1696" i="2"/>
  <c r="I1696" i="2" s="1"/>
  <c r="F1697" i="2"/>
  <c r="I1697" i="2" s="1"/>
  <c r="F1698" i="2"/>
  <c r="I1698" i="2" s="1"/>
  <c r="F1699" i="2"/>
  <c r="I1699" i="2" s="1"/>
  <c r="F1700" i="2"/>
  <c r="I1700" i="2" s="1"/>
  <c r="F1701" i="2"/>
  <c r="I1701" i="2" s="1"/>
  <c r="F1702" i="2"/>
  <c r="I1702" i="2" s="1"/>
  <c r="F1703" i="2"/>
  <c r="I1703" i="2" s="1"/>
  <c r="F1704" i="2"/>
  <c r="I1704" i="2" s="1"/>
  <c r="F1705" i="2"/>
  <c r="I1705" i="2" s="1"/>
  <c r="F1706" i="2"/>
  <c r="I1706" i="2" s="1"/>
  <c r="F1707" i="2"/>
  <c r="I1707" i="2" s="1"/>
  <c r="F1708" i="2"/>
  <c r="I1708" i="2" s="1"/>
  <c r="F1709" i="2"/>
  <c r="I1709" i="2" s="1"/>
  <c r="F1710" i="2"/>
  <c r="I1710" i="2" s="1"/>
  <c r="F1711" i="2"/>
  <c r="I1711" i="2" s="1"/>
  <c r="F1712" i="2"/>
  <c r="I1712" i="2" s="1"/>
  <c r="F1713" i="2"/>
  <c r="I1713" i="2" s="1"/>
  <c r="F1714" i="2"/>
  <c r="I1714" i="2" s="1"/>
  <c r="F1715" i="2"/>
  <c r="I1715" i="2" s="1"/>
  <c r="F1716" i="2"/>
  <c r="I1716" i="2" s="1"/>
  <c r="F1717" i="2"/>
  <c r="I1717" i="2" s="1"/>
  <c r="F1718" i="2"/>
  <c r="I1718" i="2" s="1"/>
  <c r="F1719" i="2"/>
  <c r="I1719" i="2" s="1"/>
  <c r="F1720" i="2"/>
  <c r="I1720" i="2" s="1"/>
  <c r="F1721" i="2"/>
  <c r="I1721" i="2" s="1"/>
  <c r="F1722" i="2"/>
  <c r="I1722" i="2" s="1"/>
  <c r="F1723" i="2"/>
  <c r="I1723" i="2" s="1"/>
  <c r="F1724" i="2"/>
  <c r="I1724" i="2" s="1"/>
  <c r="F1725" i="2"/>
  <c r="I1725" i="2" s="1"/>
  <c r="F1726" i="2"/>
  <c r="I1726" i="2" s="1"/>
  <c r="F1727" i="2"/>
  <c r="I1727" i="2" s="1"/>
  <c r="F1728" i="2"/>
  <c r="I1728" i="2" s="1"/>
  <c r="F1729" i="2"/>
  <c r="I1729" i="2" s="1"/>
  <c r="F1730" i="2"/>
  <c r="I1730" i="2" s="1"/>
  <c r="F1731" i="2"/>
  <c r="I1731" i="2" s="1"/>
  <c r="F1732" i="2"/>
  <c r="I1732" i="2" s="1"/>
  <c r="F1733" i="2"/>
  <c r="I1733" i="2" s="1"/>
  <c r="F1734" i="2"/>
  <c r="I1734" i="2" s="1"/>
  <c r="F1735" i="2"/>
  <c r="I1735" i="2" s="1"/>
  <c r="F1736" i="2"/>
  <c r="I1736" i="2" s="1"/>
  <c r="F1737" i="2"/>
  <c r="I1737" i="2" s="1"/>
  <c r="F1738" i="2"/>
  <c r="I1738" i="2" s="1"/>
  <c r="F1739" i="2"/>
  <c r="I1739" i="2" s="1"/>
  <c r="F1740" i="2"/>
  <c r="I1740" i="2" s="1"/>
  <c r="F1741" i="2"/>
  <c r="I1741" i="2" s="1"/>
  <c r="F1742" i="2"/>
  <c r="I1742" i="2" s="1"/>
  <c r="F1743" i="2"/>
  <c r="I1743" i="2" s="1"/>
  <c r="F1744" i="2"/>
  <c r="I1744" i="2" s="1"/>
  <c r="F1745" i="2"/>
  <c r="I1745" i="2" s="1"/>
  <c r="F1746" i="2"/>
  <c r="I1746" i="2" s="1"/>
  <c r="F1747" i="2"/>
  <c r="I1747" i="2" s="1"/>
  <c r="F1748" i="2"/>
  <c r="I1748" i="2" s="1"/>
  <c r="F1749" i="2"/>
  <c r="I1749" i="2" s="1"/>
  <c r="F1750" i="2"/>
  <c r="I1750" i="2" s="1"/>
  <c r="F1751" i="2"/>
  <c r="I1751" i="2" s="1"/>
  <c r="F1752" i="2"/>
  <c r="I1752" i="2" s="1"/>
  <c r="F1753" i="2"/>
  <c r="I1753" i="2" s="1"/>
  <c r="F1754" i="2"/>
  <c r="I1754" i="2" s="1"/>
  <c r="F1755" i="2"/>
  <c r="I1755" i="2" s="1"/>
  <c r="F1756" i="2"/>
  <c r="I1756" i="2" s="1"/>
  <c r="F1757" i="2"/>
  <c r="I1757" i="2" s="1"/>
  <c r="F1758" i="2"/>
  <c r="I1758" i="2" s="1"/>
  <c r="F1759" i="2"/>
  <c r="I1759" i="2" s="1"/>
  <c r="F1760" i="2"/>
  <c r="I1760" i="2" s="1"/>
  <c r="F1761" i="2"/>
  <c r="I1761" i="2" s="1"/>
  <c r="F1762" i="2"/>
  <c r="I1762" i="2" s="1"/>
  <c r="F1763" i="2"/>
  <c r="I1763" i="2" s="1"/>
  <c r="F1764" i="2"/>
  <c r="I1764" i="2" s="1"/>
  <c r="F1765" i="2"/>
  <c r="I1765" i="2" s="1"/>
  <c r="F1766" i="2"/>
  <c r="I1766" i="2" s="1"/>
  <c r="F1767" i="2"/>
  <c r="I1767" i="2" s="1"/>
  <c r="F1768" i="2"/>
  <c r="I1768" i="2" s="1"/>
  <c r="F1769" i="2"/>
  <c r="I1769" i="2" s="1"/>
  <c r="F1770" i="2"/>
  <c r="I1770" i="2" s="1"/>
  <c r="F1771" i="2"/>
  <c r="I1771" i="2" s="1"/>
  <c r="F1772" i="2"/>
  <c r="I1772" i="2" s="1"/>
  <c r="F1773" i="2"/>
  <c r="I1773" i="2" s="1"/>
  <c r="F1774" i="2"/>
  <c r="I1774" i="2" s="1"/>
  <c r="F1775" i="2"/>
  <c r="I1775" i="2" s="1"/>
  <c r="F1776" i="2"/>
  <c r="I1776" i="2" s="1"/>
  <c r="F1777" i="2"/>
  <c r="I1777" i="2" s="1"/>
  <c r="F1778" i="2"/>
  <c r="I1778" i="2" s="1"/>
  <c r="F1779" i="2"/>
  <c r="I1779" i="2" s="1"/>
  <c r="F1780" i="2"/>
  <c r="I1780" i="2" s="1"/>
  <c r="F1781" i="2"/>
  <c r="I1781" i="2" s="1"/>
  <c r="F1782" i="2"/>
  <c r="I1782" i="2" s="1"/>
  <c r="F1783" i="2"/>
  <c r="I1783" i="2" s="1"/>
  <c r="F1784" i="2"/>
  <c r="I1784" i="2" s="1"/>
  <c r="F1785" i="2"/>
  <c r="I1785" i="2" s="1"/>
  <c r="F1786" i="2"/>
  <c r="I1786" i="2" s="1"/>
  <c r="F1787" i="2"/>
  <c r="I1787" i="2" s="1"/>
  <c r="F1788" i="2"/>
  <c r="I1788" i="2" s="1"/>
  <c r="F1789" i="2"/>
  <c r="I1789" i="2" s="1"/>
  <c r="F1790" i="2"/>
  <c r="I1790" i="2" s="1"/>
  <c r="F1791" i="2"/>
  <c r="I1791" i="2" s="1"/>
  <c r="F1792" i="2"/>
  <c r="I1792" i="2" s="1"/>
  <c r="F1793" i="2"/>
  <c r="I1793" i="2" s="1"/>
  <c r="F1794" i="2"/>
  <c r="I1794" i="2" s="1"/>
  <c r="F1795" i="2"/>
  <c r="I1795" i="2" s="1"/>
  <c r="F1796" i="2"/>
  <c r="I1796" i="2" s="1"/>
  <c r="F1797" i="2"/>
  <c r="I1797" i="2" s="1"/>
  <c r="F1798" i="2"/>
  <c r="F1799" i="2"/>
  <c r="I1799" i="2" s="1"/>
  <c r="F1800" i="2"/>
  <c r="I1800" i="2" s="1"/>
  <c r="F1801" i="2"/>
  <c r="I1801" i="2" s="1"/>
  <c r="F1802" i="2"/>
  <c r="I1802" i="2" s="1"/>
  <c r="F1803" i="2"/>
  <c r="I1803" i="2" s="1"/>
  <c r="F1804" i="2"/>
  <c r="I1804" i="2" s="1"/>
  <c r="F1805" i="2"/>
  <c r="I1805" i="2" s="1"/>
  <c r="F1806" i="2"/>
  <c r="I1806" i="2" s="1"/>
  <c r="F1807" i="2"/>
  <c r="I1807" i="2" s="1"/>
  <c r="F1808" i="2"/>
  <c r="I1808" i="2" s="1"/>
  <c r="F1809" i="2"/>
  <c r="I1809" i="2" s="1"/>
  <c r="F1810" i="2"/>
  <c r="I1810" i="2" s="1"/>
  <c r="F1811" i="2"/>
  <c r="I1811" i="2" s="1"/>
  <c r="F1812" i="2"/>
  <c r="I1812" i="2" s="1"/>
  <c r="F1813" i="2"/>
  <c r="I1813" i="2" s="1"/>
  <c r="F1814" i="2"/>
  <c r="I1814" i="2" s="1"/>
  <c r="F1815" i="2"/>
  <c r="I1815" i="2" s="1"/>
  <c r="F1816" i="2"/>
  <c r="I1816" i="2" s="1"/>
  <c r="F1817" i="2"/>
  <c r="I1817" i="2" s="1"/>
  <c r="F1818" i="2"/>
  <c r="I1818" i="2" s="1"/>
  <c r="F1819" i="2"/>
  <c r="I1819" i="2" s="1"/>
  <c r="F1820" i="2"/>
  <c r="I1820" i="2" s="1"/>
  <c r="F1821" i="2"/>
  <c r="I1821" i="2" s="1"/>
  <c r="F1822" i="2"/>
  <c r="I1822" i="2" s="1"/>
  <c r="F1823" i="2"/>
  <c r="I1823" i="2" s="1"/>
  <c r="F1824" i="2"/>
  <c r="I1824" i="2" s="1"/>
  <c r="F1825" i="2"/>
  <c r="I1825" i="2" s="1"/>
  <c r="F1826" i="2"/>
  <c r="I1826" i="2" s="1"/>
  <c r="F1827" i="2"/>
  <c r="I1827" i="2" s="1"/>
  <c r="F1828" i="2"/>
  <c r="I1828" i="2" s="1"/>
  <c r="F1829" i="2"/>
  <c r="I1829" i="2" s="1"/>
  <c r="F1830" i="2"/>
  <c r="I1830" i="2" s="1"/>
  <c r="F1831" i="2"/>
  <c r="I1831" i="2" s="1"/>
  <c r="F1832" i="2"/>
  <c r="I1832" i="2" s="1"/>
  <c r="F1833" i="2"/>
  <c r="I1833" i="2" s="1"/>
  <c r="F1834" i="2"/>
  <c r="I1834" i="2" s="1"/>
  <c r="F1835" i="2"/>
  <c r="I1835" i="2" s="1"/>
  <c r="F1836" i="2"/>
  <c r="I1836" i="2" s="1"/>
  <c r="F1837" i="2"/>
  <c r="I1837" i="2" s="1"/>
  <c r="F1838" i="2"/>
  <c r="I1838" i="2" s="1"/>
  <c r="F1839" i="2"/>
  <c r="I1839" i="2" s="1"/>
  <c r="F1840" i="2"/>
  <c r="I1840" i="2" s="1"/>
  <c r="F1841" i="2"/>
  <c r="I1841" i="2" s="1"/>
  <c r="F1842" i="2"/>
  <c r="I1842" i="2" s="1"/>
  <c r="F1843" i="2"/>
  <c r="I1843" i="2" s="1"/>
  <c r="F1844" i="2"/>
  <c r="I1844" i="2" s="1"/>
  <c r="F1845" i="2"/>
  <c r="I1845" i="2" s="1"/>
  <c r="F1846" i="2"/>
  <c r="I1846" i="2" s="1"/>
  <c r="F1847" i="2"/>
  <c r="I1847" i="2" s="1"/>
  <c r="F1848" i="2"/>
  <c r="I1848" i="2" s="1"/>
  <c r="F1849" i="2"/>
  <c r="I1849" i="2" s="1"/>
  <c r="F1850" i="2"/>
  <c r="I1850" i="2" s="1"/>
  <c r="F1851" i="2"/>
  <c r="I1851" i="2" s="1"/>
  <c r="F1852" i="2"/>
  <c r="I1852" i="2" s="1"/>
  <c r="F1853" i="2"/>
  <c r="I1853" i="2" s="1"/>
  <c r="F1854" i="2"/>
  <c r="I1854" i="2" s="1"/>
  <c r="F1855" i="2"/>
  <c r="I1855" i="2" s="1"/>
  <c r="F1856" i="2"/>
  <c r="I1856" i="2" s="1"/>
  <c r="F1857" i="2"/>
  <c r="I1857" i="2" s="1"/>
  <c r="F1858" i="2"/>
  <c r="I1858" i="2" s="1"/>
  <c r="F1859" i="2"/>
  <c r="I1859" i="2" s="1"/>
  <c r="F1860" i="2"/>
  <c r="I1860" i="2" s="1"/>
  <c r="F1861" i="2"/>
  <c r="I1861" i="2" s="1"/>
  <c r="F1862" i="2"/>
  <c r="I1862" i="2" s="1"/>
  <c r="F1863" i="2"/>
  <c r="I1863" i="2" s="1"/>
  <c r="F1864" i="2"/>
  <c r="I1864" i="2" s="1"/>
  <c r="F1865" i="2"/>
  <c r="I1865" i="2" s="1"/>
  <c r="F1866" i="2"/>
  <c r="I1866" i="2" s="1"/>
  <c r="F1867" i="2"/>
  <c r="I1867" i="2" s="1"/>
  <c r="F1868" i="2"/>
  <c r="I1868" i="2" s="1"/>
  <c r="F1869" i="2"/>
  <c r="I1869" i="2" s="1"/>
  <c r="F1870" i="2"/>
  <c r="I1870" i="2" s="1"/>
  <c r="F1871" i="2"/>
  <c r="I1871" i="2" s="1"/>
  <c r="F1872" i="2"/>
  <c r="I1872" i="2" s="1"/>
  <c r="F1873" i="2"/>
  <c r="I1873" i="2" s="1"/>
  <c r="F1874" i="2"/>
  <c r="I1874" i="2" s="1"/>
  <c r="F1875" i="2"/>
  <c r="I1875" i="2" s="1"/>
  <c r="F1876" i="2"/>
  <c r="I1876" i="2" s="1"/>
  <c r="F1877" i="2"/>
  <c r="I1877" i="2" s="1"/>
  <c r="F1878" i="2"/>
  <c r="I1878" i="2" s="1"/>
  <c r="F1879" i="2"/>
  <c r="I1879" i="2" s="1"/>
  <c r="F1880" i="2"/>
  <c r="I1880" i="2" s="1"/>
  <c r="F1881" i="2"/>
  <c r="I1881" i="2" s="1"/>
  <c r="F1882" i="2"/>
  <c r="I1882" i="2" s="1"/>
  <c r="F1883" i="2"/>
  <c r="I1883" i="2" s="1"/>
  <c r="F1884" i="2"/>
  <c r="I1884" i="2" s="1"/>
  <c r="F1885" i="2"/>
  <c r="I1885" i="2" s="1"/>
  <c r="F1886" i="2"/>
  <c r="I1886" i="2" s="1"/>
  <c r="F1887" i="2"/>
  <c r="I1887" i="2" s="1"/>
  <c r="F1888" i="2"/>
  <c r="I1888" i="2" s="1"/>
  <c r="F1889" i="2"/>
  <c r="I1889" i="2" s="1"/>
  <c r="F1890" i="2"/>
  <c r="I1890" i="2" s="1"/>
  <c r="F1891" i="2"/>
  <c r="I1891" i="2" s="1"/>
  <c r="F1892" i="2"/>
  <c r="I1892" i="2" s="1"/>
  <c r="F1893" i="2"/>
  <c r="I1893" i="2" s="1"/>
  <c r="F1894" i="2"/>
  <c r="I1894" i="2" s="1"/>
  <c r="F1895" i="2"/>
  <c r="I1895" i="2" s="1"/>
  <c r="F1896" i="2"/>
  <c r="I1896" i="2" s="1"/>
  <c r="F1897" i="2"/>
  <c r="I1897" i="2" s="1"/>
  <c r="F1898" i="2"/>
  <c r="I1898" i="2" s="1"/>
  <c r="F1899" i="2"/>
  <c r="I1899" i="2" s="1"/>
  <c r="F1900" i="2"/>
  <c r="I1900" i="2" s="1"/>
  <c r="F1901" i="2"/>
  <c r="I1901" i="2" s="1"/>
  <c r="F1902" i="2"/>
  <c r="I1902" i="2" s="1"/>
  <c r="F1903" i="2"/>
  <c r="I1903" i="2" s="1"/>
  <c r="F1904" i="2"/>
  <c r="I1904" i="2" s="1"/>
  <c r="F1905" i="2"/>
  <c r="I1905" i="2" s="1"/>
  <c r="F1906" i="2"/>
  <c r="I1906" i="2" s="1"/>
  <c r="F1907" i="2"/>
  <c r="I1907" i="2" s="1"/>
  <c r="F1908" i="2"/>
  <c r="I1908" i="2" s="1"/>
  <c r="F1909" i="2"/>
  <c r="I1909" i="2" s="1"/>
  <c r="F1910" i="2"/>
  <c r="F1911" i="2"/>
  <c r="I1911" i="2" s="1"/>
  <c r="F1912" i="2"/>
  <c r="I1912" i="2" s="1"/>
  <c r="F1913" i="2"/>
  <c r="I1913" i="2" s="1"/>
  <c r="F1914" i="2"/>
  <c r="I1914" i="2" s="1"/>
  <c r="F1915" i="2"/>
  <c r="I1915" i="2" s="1"/>
  <c r="F1916" i="2"/>
  <c r="I1916" i="2" s="1"/>
  <c r="F1917" i="2"/>
  <c r="I1917" i="2" s="1"/>
  <c r="F1918" i="2"/>
  <c r="I1918" i="2" s="1"/>
  <c r="F1919" i="2"/>
  <c r="I1919" i="2" s="1"/>
  <c r="F1920" i="2"/>
  <c r="I1920" i="2" s="1"/>
  <c r="F1921" i="2"/>
  <c r="I1921" i="2" s="1"/>
  <c r="F1922" i="2"/>
  <c r="I1922" i="2" s="1"/>
  <c r="F1923" i="2"/>
  <c r="I1923" i="2" s="1"/>
  <c r="F1924" i="2"/>
  <c r="I1924" i="2" s="1"/>
  <c r="F1925" i="2"/>
  <c r="I1925" i="2" s="1"/>
  <c r="F1926" i="2"/>
  <c r="I1926" i="2" s="1"/>
  <c r="F1927" i="2"/>
  <c r="I1927" i="2" s="1"/>
  <c r="F1928" i="2"/>
  <c r="I1928" i="2" s="1"/>
  <c r="F1929" i="2"/>
  <c r="I1929" i="2" s="1"/>
  <c r="F1930" i="2"/>
  <c r="I1930" i="2" s="1"/>
  <c r="F1931" i="2"/>
  <c r="I1931" i="2" s="1"/>
  <c r="F1932" i="2"/>
  <c r="I1932" i="2" s="1"/>
  <c r="F1933" i="2"/>
  <c r="I1933" i="2" s="1"/>
  <c r="F1934" i="2"/>
  <c r="I1934" i="2" s="1"/>
  <c r="F1935" i="2"/>
  <c r="I1935" i="2" s="1"/>
  <c r="F1936" i="2"/>
  <c r="I1936" i="2" s="1"/>
  <c r="F1937" i="2"/>
  <c r="I1937" i="2" s="1"/>
  <c r="F1938" i="2"/>
  <c r="I1938" i="2" s="1"/>
  <c r="F1939" i="2"/>
  <c r="I1939" i="2" s="1"/>
  <c r="F1940" i="2"/>
  <c r="I1940" i="2" s="1"/>
  <c r="F1941" i="2"/>
  <c r="I1941" i="2" s="1"/>
  <c r="F1942" i="2"/>
  <c r="I1942" i="2" s="1"/>
  <c r="F1943" i="2"/>
  <c r="I1943" i="2" s="1"/>
  <c r="F1944" i="2"/>
  <c r="I1944" i="2" s="1"/>
  <c r="F1945" i="2"/>
  <c r="I1945" i="2" s="1"/>
  <c r="F1946" i="2"/>
  <c r="I1946" i="2" s="1"/>
  <c r="F1947" i="2"/>
  <c r="I1947" i="2" s="1"/>
  <c r="F1948" i="2"/>
  <c r="I1948" i="2" s="1"/>
  <c r="F1949" i="2"/>
  <c r="I1949" i="2" s="1"/>
  <c r="F1950" i="2"/>
  <c r="I1950" i="2" s="1"/>
  <c r="F1951" i="2"/>
  <c r="I1951" i="2" s="1"/>
  <c r="F1952" i="2"/>
  <c r="I1952" i="2" s="1"/>
  <c r="F1953" i="2"/>
  <c r="I1953" i="2" s="1"/>
  <c r="F1954" i="2"/>
  <c r="I1954" i="2" s="1"/>
  <c r="F1955" i="2"/>
  <c r="I1955" i="2" s="1"/>
  <c r="F1956" i="2"/>
  <c r="I1956" i="2" s="1"/>
  <c r="F1957" i="2"/>
  <c r="I1957" i="2" s="1"/>
  <c r="F1958" i="2"/>
  <c r="I1958" i="2" s="1"/>
  <c r="F1959" i="2"/>
  <c r="I1959" i="2" s="1"/>
  <c r="F1960" i="2"/>
  <c r="I1960" i="2" s="1"/>
  <c r="F1961" i="2"/>
  <c r="I1961" i="2" s="1"/>
  <c r="F1962" i="2"/>
  <c r="I1962" i="2" s="1"/>
  <c r="F1963" i="2"/>
  <c r="I1963" i="2" s="1"/>
  <c r="F1964" i="2"/>
  <c r="I1964" i="2" s="1"/>
  <c r="F1965" i="2"/>
  <c r="I1965" i="2" s="1"/>
  <c r="F1966" i="2"/>
  <c r="I1966" i="2" s="1"/>
  <c r="F1967" i="2"/>
  <c r="I1967" i="2" s="1"/>
  <c r="F1968" i="2"/>
  <c r="I1968" i="2" s="1"/>
  <c r="F1969" i="2"/>
  <c r="I1969" i="2" s="1"/>
  <c r="F1970" i="2"/>
  <c r="I1970" i="2" s="1"/>
  <c r="F1971" i="2"/>
  <c r="I1971" i="2" s="1"/>
  <c r="F1972" i="2"/>
  <c r="I1972" i="2" s="1"/>
  <c r="F1973" i="2"/>
  <c r="I1973" i="2" s="1"/>
  <c r="F1974" i="2"/>
  <c r="I1974" i="2" s="1"/>
  <c r="F1975" i="2"/>
  <c r="I1975" i="2" s="1"/>
  <c r="F1976" i="2"/>
  <c r="I1976" i="2" s="1"/>
  <c r="F1977" i="2"/>
  <c r="I1977" i="2" s="1"/>
  <c r="F1978" i="2"/>
  <c r="F1979" i="2"/>
  <c r="I1979" i="2" s="1"/>
  <c r="F1980" i="2"/>
  <c r="I1980" i="2" s="1"/>
  <c r="F1981" i="2"/>
  <c r="I1981" i="2" s="1"/>
  <c r="F1982" i="2"/>
  <c r="I1982" i="2" s="1"/>
  <c r="F1983" i="2"/>
  <c r="I1983" i="2" s="1"/>
  <c r="F1984" i="2"/>
  <c r="I1984" i="2" s="1"/>
  <c r="F1985" i="2"/>
  <c r="I1985" i="2" s="1"/>
  <c r="F1986" i="2"/>
  <c r="I1986" i="2" s="1"/>
  <c r="F1987" i="2"/>
  <c r="I1987" i="2" s="1"/>
  <c r="F1988" i="2"/>
  <c r="I1988" i="2" s="1"/>
  <c r="F1989" i="2"/>
  <c r="I1989" i="2" s="1"/>
  <c r="F1990" i="2"/>
  <c r="I1990" i="2" s="1"/>
  <c r="F1991" i="2"/>
  <c r="I1991" i="2" s="1"/>
  <c r="F1992" i="2"/>
  <c r="I1992" i="2" s="1"/>
  <c r="F1993" i="2"/>
  <c r="I1993" i="2" s="1"/>
  <c r="F1994" i="2"/>
  <c r="I1994" i="2" s="1"/>
  <c r="F1995" i="2"/>
  <c r="I1995" i="2" s="1"/>
  <c r="F1996" i="2"/>
  <c r="I1996" i="2" s="1"/>
  <c r="F1997" i="2"/>
  <c r="I1997" i="2" s="1"/>
  <c r="F1998" i="2"/>
  <c r="I1998" i="2" s="1"/>
  <c r="F1999" i="2"/>
  <c r="I1999" i="2" s="1"/>
  <c r="F2000" i="2"/>
  <c r="I2000" i="2" s="1"/>
  <c r="F2001" i="2"/>
  <c r="I2001" i="2" s="1"/>
  <c r="F2002" i="2"/>
  <c r="I2002" i="2" s="1"/>
  <c r="F2003" i="2"/>
  <c r="I2003" i="2" s="1"/>
  <c r="F2004" i="2"/>
  <c r="I2004" i="2" s="1"/>
  <c r="F2005" i="2"/>
  <c r="I2005" i="2" s="1"/>
  <c r="F2006" i="2"/>
  <c r="I2006" i="2" s="1"/>
  <c r="F2007" i="2"/>
  <c r="I2007" i="2" s="1"/>
  <c r="F2008" i="2"/>
  <c r="I2008" i="2" s="1"/>
  <c r="F2009" i="2"/>
  <c r="I2009" i="2" s="1"/>
  <c r="F2010" i="2"/>
  <c r="I2010" i="2" s="1"/>
  <c r="F2011" i="2"/>
  <c r="I2011" i="2" s="1"/>
  <c r="F2012" i="2"/>
  <c r="I2012" i="2" s="1"/>
  <c r="F2013" i="2"/>
  <c r="I2013" i="2" s="1"/>
  <c r="F2014" i="2"/>
  <c r="I2014" i="2" s="1"/>
  <c r="F2015" i="2"/>
  <c r="I2015" i="2" s="1"/>
  <c r="F2016" i="2"/>
  <c r="I2016" i="2" s="1"/>
  <c r="F2017" i="2"/>
  <c r="I2017" i="2" s="1"/>
  <c r="F2018" i="2"/>
  <c r="I2018" i="2" s="1"/>
  <c r="F2019" i="2"/>
  <c r="I2019" i="2" s="1"/>
  <c r="F2020" i="2"/>
  <c r="I2020" i="2" s="1"/>
  <c r="F2021" i="2"/>
  <c r="I2021" i="2" s="1"/>
  <c r="F2022" i="2"/>
  <c r="F2023" i="2"/>
  <c r="I2023" i="2" s="1"/>
  <c r="F2024" i="2"/>
  <c r="I2024" i="2" s="1"/>
  <c r="F2025" i="2"/>
  <c r="I2025" i="2" s="1"/>
  <c r="F2026" i="2"/>
  <c r="I2026" i="2" s="1"/>
  <c r="F2027" i="2"/>
  <c r="I2027" i="2" s="1"/>
  <c r="F2028" i="2"/>
  <c r="I2028" i="2" s="1"/>
  <c r="F2029" i="2"/>
  <c r="I2029" i="2" s="1"/>
  <c r="F2030" i="2"/>
  <c r="I2030" i="2" s="1"/>
  <c r="F2031" i="2"/>
  <c r="I2031" i="2" s="1"/>
  <c r="F2032" i="2"/>
  <c r="I2032" i="2" s="1"/>
  <c r="F2033" i="2"/>
  <c r="I2033" i="2" s="1"/>
  <c r="F2034" i="2"/>
  <c r="I2034" i="2" s="1"/>
  <c r="F2035" i="2"/>
  <c r="I2035" i="2" s="1"/>
  <c r="F2036" i="2"/>
  <c r="I2036" i="2" s="1"/>
  <c r="F2037" i="2"/>
  <c r="I2037" i="2" s="1"/>
  <c r="F2038" i="2"/>
  <c r="I2038" i="2" s="1"/>
  <c r="F2039" i="2"/>
  <c r="I2039" i="2" s="1"/>
  <c r="F2040" i="2"/>
  <c r="I2040" i="2" s="1"/>
  <c r="F2041" i="2"/>
  <c r="I2041" i="2" s="1"/>
  <c r="F2042" i="2"/>
  <c r="F2043" i="2"/>
  <c r="I2043" i="2" s="1"/>
  <c r="F2044" i="2"/>
  <c r="I2044" i="2" s="1"/>
  <c r="F2045" i="2"/>
  <c r="I2045" i="2" s="1"/>
  <c r="F2046" i="2"/>
  <c r="I2046" i="2" s="1"/>
  <c r="F2047" i="2"/>
  <c r="I2047" i="2" s="1"/>
  <c r="F2048" i="2"/>
  <c r="I2048" i="2" s="1"/>
  <c r="F2049" i="2"/>
  <c r="I2049" i="2" s="1"/>
  <c r="F2050" i="2"/>
  <c r="I2050" i="2" s="1"/>
  <c r="F2051" i="2"/>
  <c r="I2051" i="2" s="1"/>
  <c r="F2052" i="2"/>
  <c r="I2052" i="2" s="1"/>
  <c r="F2053" i="2"/>
  <c r="I2053" i="2" s="1"/>
  <c r="F2054" i="2"/>
  <c r="I2054" i="2" s="1"/>
  <c r="F2055" i="2"/>
  <c r="I2055" i="2" s="1"/>
  <c r="F2056" i="2"/>
  <c r="I2056" i="2" s="1"/>
  <c r="F2057" i="2"/>
  <c r="I2057" i="2" s="1"/>
  <c r="F2058" i="2"/>
  <c r="I2058" i="2" s="1"/>
  <c r="F2059" i="2"/>
  <c r="I2059" i="2" s="1"/>
  <c r="F2060" i="2"/>
  <c r="I2060" i="2" s="1"/>
  <c r="F2061" i="2"/>
  <c r="I2061" i="2" s="1"/>
  <c r="F2062" i="2"/>
  <c r="I2062" i="2" s="1"/>
  <c r="F2063" i="2"/>
  <c r="I2063" i="2" s="1"/>
  <c r="F2064" i="2"/>
  <c r="I2064" i="2" s="1"/>
  <c r="F2065" i="2"/>
  <c r="I2065" i="2" s="1"/>
  <c r="F2066" i="2"/>
  <c r="I2066" i="2" s="1"/>
  <c r="F2067" i="2"/>
  <c r="I2067" i="2" s="1"/>
  <c r="F2068" i="2"/>
  <c r="I2068" i="2" s="1"/>
  <c r="F2069" i="2"/>
  <c r="I2069" i="2" s="1"/>
  <c r="F2070" i="2"/>
  <c r="I2070" i="2" s="1"/>
  <c r="F2071" i="2"/>
  <c r="I2071" i="2" s="1"/>
  <c r="F2072" i="2"/>
  <c r="I2072" i="2" s="1"/>
  <c r="F2073" i="2"/>
  <c r="I2073" i="2" s="1"/>
  <c r="F2074" i="2"/>
  <c r="I2074" i="2" s="1"/>
  <c r="F2075" i="2"/>
  <c r="I2075" i="2" s="1"/>
  <c r="F2076" i="2"/>
  <c r="I2076" i="2" s="1"/>
  <c r="F2077" i="2"/>
  <c r="I2077" i="2" s="1"/>
  <c r="F2078" i="2"/>
  <c r="I2078" i="2" s="1"/>
  <c r="F2079" i="2"/>
  <c r="I2079" i="2" s="1"/>
  <c r="F2080" i="2"/>
  <c r="I2080" i="2" s="1"/>
  <c r="F2081" i="2"/>
  <c r="I2081" i="2" s="1"/>
  <c r="F2082" i="2"/>
  <c r="I2082" i="2" s="1"/>
  <c r="F2083" i="2"/>
  <c r="I2083" i="2" s="1"/>
  <c r="F2084" i="2"/>
  <c r="I2084" i="2" s="1"/>
  <c r="F2085" i="2"/>
  <c r="I2085" i="2" s="1"/>
  <c r="F2086" i="2"/>
  <c r="F2087" i="2"/>
  <c r="I2087" i="2" s="1"/>
  <c r="F2088" i="2"/>
  <c r="I2088" i="2" s="1"/>
  <c r="F2089" i="2"/>
  <c r="I2089" i="2" s="1"/>
  <c r="F2090" i="2"/>
  <c r="I2090" i="2" s="1"/>
  <c r="F2091" i="2"/>
  <c r="I2091" i="2" s="1"/>
  <c r="F2092" i="2"/>
  <c r="I2092" i="2" s="1"/>
  <c r="F2093" i="2"/>
  <c r="I2093" i="2" s="1"/>
  <c r="F2094" i="2"/>
  <c r="I2094" i="2" s="1"/>
  <c r="F2095" i="2"/>
  <c r="I2095" i="2" s="1"/>
  <c r="F2096" i="2"/>
  <c r="I2096" i="2" s="1"/>
  <c r="F2097" i="2"/>
  <c r="I2097" i="2" s="1"/>
  <c r="F2098" i="2"/>
  <c r="I2098" i="2" s="1"/>
  <c r="F2099" i="2"/>
  <c r="I2099" i="2" s="1"/>
  <c r="F2100" i="2"/>
  <c r="I2100" i="2" s="1"/>
  <c r="F2101" i="2"/>
  <c r="I2101" i="2" s="1"/>
  <c r="F2102" i="2"/>
  <c r="I2102" i="2" s="1"/>
  <c r="F2103" i="2"/>
  <c r="I2103" i="2" s="1"/>
  <c r="F2104" i="2"/>
  <c r="I2104" i="2" s="1"/>
  <c r="F2105" i="2"/>
  <c r="I2105" i="2" s="1"/>
  <c r="F2106" i="2"/>
  <c r="F2107" i="2"/>
  <c r="I2107" i="2" s="1"/>
  <c r="F2108" i="2"/>
  <c r="I2108" i="2" s="1"/>
  <c r="F2109" i="2"/>
  <c r="I2109" i="2" s="1"/>
  <c r="F2110" i="2"/>
  <c r="I2110" i="2" s="1"/>
  <c r="F2111" i="2"/>
  <c r="I2111" i="2" s="1"/>
  <c r="F2112" i="2"/>
  <c r="I2112" i="2" s="1"/>
  <c r="F2113" i="2"/>
  <c r="I2113" i="2" s="1"/>
  <c r="F2114" i="2"/>
  <c r="I2114" i="2" s="1"/>
  <c r="F2115" i="2"/>
  <c r="I2115" i="2" s="1"/>
  <c r="F2116" i="2"/>
  <c r="I2116" i="2" s="1"/>
  <c r="F2117" i="2"/>
  <c r="I2117" i="2" s="1"/>
  <c r="F2118" i="2"/>
  <c r="I2118" i="2" s="1"/>
  <c r="F2119" i="2"/>
  <c r="I2119" i="2" s="1"/>
  <c r="F2120" i="2"/>
  <c r="I2120" i="2" s="1"/>
  <c r="F2121" i="2"/>
  <c r="I2121" i="2" s="1"/>
  <c r="F2122" i="2"/>
  <c r="I2122" i="2" s="1"/>
  <c r="F2123" i="2"/>
  <c r="I2123" i="2" s="1"/>
  <c r="F2124" i="2"/>
  <c r="I2124" i="2" s="1"/>
  <c r="F2125" i="2"/>
  <c r="I2125" i="2" s="1"/>
  <c r="F2126" i="2"/>
  <c r="I2126" i="2" s="1"/>
  <c r="F2127" i="2"/>
  <c r="I2127" i="2" s="1"/>
  <c r="F2128" i="2"/>
  <c r="I2128" i="2" s="1"/>
  <c r="F2129" i="2"/>
  <c r="I2129" i="2" s="1"/>
  <c r="F2130" i="2"/>
  <c r="I2130" i="2" s="1"/>
  <c r="F2131" i="2"/>
  <c r="I2131" i="2" s="1"/>
  <c r="F2132" i="2"/>
  <c r="I2132" i="2" s="1"/>
  <c r="F2133" i="2"/>
  <c r="I2133" i="2" s="1"/>
  <c r="F2134" i="2"/>
  <c r="I2134" i="2" s="1"/>
  <c r="F2135" i="2"/>
  <c r="I2135" i="2" s="1"/>
  <c r="F2136" i="2"/>
  <c r="I2136" i="2" s="1"/>
  <c r="F2137" i="2"/>
  <c r="I2137" i="2" s="1"/>
  <c r="F2138" i="2"/>
  <c r="I2138" i="2" s="1"/>
  <c r="F2139" i="2"/>
  <c r="I2139" i="2" s="1"/>
  <c r="F2140" i="2"/>
  <c r="I2140" i="2" s="1"/>
  <c r="F2141" i="2"/>
  <c r="I2141" i="2" s="1"/>
  <c r="F2142" i="2"/>
  <c r="I2142" i="2" s="1"/>
  <c r="F2143" i="2"/>
  <c r="I2143" i="2" s="1"/>
  <c r="F2144" i="2"/>
  <c r="I2144" i="2" s="1"/>
  <c r="F2145" i="2"/>
  <c r="I2145" i="2" s="1"/>
  <c r="F2146" i="2"/>
  <c r="I2146" i="2" s="1"/>
  <c r="F2147" i="2"/>
  <c r="I2147" i="2" s="1"/>
  <c r="F2148" i="2"/>
  <c r="I2148" i="2" s="1"/>
  <c r="F2149" i="2"/>
  <c r="I2149" i="2" s="1"/>
  <c r="F2150" i="2"/>
  <c r="F2151" i="2"/>
  <c r="I2151" i="2" s="1"/>
  <c r="F2152" i="2"/>
  <c r="I2152" i="2" s="1"/>
  <c r="F2153" i="2"/>
  <c r="I2153" i="2" s="1"/>
  <c r="F2154" i="2"/>
  <c r="I2154" i="2" s="1"/>
  <c r="F2155" i="2"/>
  <c r="I2155" i="2" s="1"/>
  <c r="F2156" i="2"/>
  <c r="I2156" i="2" s="1"/>
  <c r="F2157" i="2"/>
  <c r="I2157" i="2" s="1"/>
  <c r="F2158" i="2"/>
  <c r="I2158" i="2" s="1"/>
  <c r="F2159" i="2"/>
  <c r="I2159" i="2" s="1"/>
  <c r="F2160" i="2"/>
  <c r="I2160" i="2" s="1"/>
  <c r="F2161" i="2"/>
  <c r="I2161" i="2" s="1"/>
  <c r="F2162" i="2"/>
  <c r="I2162" i="2" s="1"/>
  <c r="F2163" i="2"/>
  <c r="I2163" i="2" s="1"/>
  <c r="F2164" i="2"/>
  <c r="I2164" i="2" s="1"/>
  <c r="F2165" i="2"/>
  <c r="I2165" i="2" s="1"/>
  <c r="F2166" i="2"/>
  <c r="I2166" i="2" s="1"/>
  <c r="F2167" i="2"/>
  <c r="I2167" i="2" s="1"/>
  <c r="F2168" i="2"/>
  <c r="I2168" i="2" s="1"/>
  <c r="F2169" i="2"/>
  <c r="I2169" i="2" s="1"/>
  <c r="F2170" i="2"/>
  <c r="F2171" i="2"/>
  <c r="I2171" i="2" s="1"/>
  <c r="F2172" i="2"/>
  <c r="I2172" i="2" s="1"/>
  <c r="F2173" i="2"/>
  <c r="I2173" i="2" s="1"/>
  <c r="F2174" i="2"/>
  <c r="I2174" i="2" s="1"/>
  <c r="F2175" i="2"/>
  <c r="I2175" i="2" s="1"/>
  <c r="F2176" i="2"/>
  <c r="I2176" i="2" s="1"/>
  <c r="F2177" i="2"/>
  <c r="I2177" i="2" s="1"/>
  <c r="F2178" i="2"/>
  <c r="I2178" i="2" s="1"/>
  <c r="F2179" i="2"/>
  <c r="I2179" i="2" s="1"/>
  <c r="F2180" i="2"/>
  <c r="I2180" i="2" s="1"/>
  <c r="F2181" i="2"/>
  <c r="I2181" i="2" s="1"/>
  <c r="F2182" i="2"/>
  <c r="I2182" i="2" s="1"/>
  <c r="F2183" i="2"/>
  <c r="I2183" i="2" s="1"/>
  <c r="F2184" i="2"/>
  <c r="I2184" i="2" s="1"/>
  <c r="F2185" i="2"/>
  <c r="I2185" i="2" s="1"/>
  <c r="F2186" i="2"/>
  <c r="I2186" i="2" s="1"/>
  <c r="F2187" i="2"/>
  <c r="I2187" i="2" s="1"/>
  <c r="F2188" i="2"/>
  <c r="I2188" i="2" s="1"/>
  <c r="F2189" i="2"/>
  <c r="I2189" i="2" s="1"/>
  <c r="F2190" i="2"/>
  <c r="I2190" i="2" s="1"/>
  <c r="F2191" i="2"/>
  <c r="I2191" i="2" s="1"/>
  <c r="F2192" i="2"/>
  <c r="I2192" i="2" s="1"/>
  <c r="F2193" i="2"/>
  <c r="I2193" i="2" s="1"/>
  <c r="F2194" i="2"/>
  <c r="I2194" i="2" s="1"/>
  <c r="F2195" i="2"/>
  <c r="I2195" i="2" s="1"/>
  <c r="F2196" i="2"/>
  <c r="I2196" i="2" s="1"/>
  <c r="F2197" i="2"/>
  <c r="I2197" i="2" s="1"/>
  <c r="F2198" i="2"/>
  <c r="I2198" i="2" s="1"/>
  <c r="F2199" i="2"/>
  <c r="I2199" i="2" s="1"/>
  <c r="F2200" i="2"/>
  <c r="I2200" i="2" s="1"/>
  <c r="F2201" i="2"/>
  <c r="I2201" i="2" s="1"/>
  <c r="F2202" i="2"/>
  <c r="I2202" i="2" s="1"/>
  <c r="F2203" i="2"/>
  <c r="I2203" i="2" s="1"/>
  <c r="F2204" i="2"/>
  <c r="I2204" i="2" s="1"/>
  <c r="F2205" i="2"/>
  <c r="I2205" i="2" s="1"/>
  <c r="F2206" i="2"/>
  <c r="I2206" i="2" s="1"/>
  <c r="F2207" i="2"/>
  <c r="I2207" i="2" s="1"/>
  <c r="F2208" i="2"/>
  <c r="I2208" i="2" s="1"/>
  <c r="F2209" i="2"/>
  <c r="I2209" i="2" s="1"/>
  <c r="F2210" i="2"/>
  <c r="I2210" i="2" s="1"/>
  <c r="F2211" i="2"/>
  <c r="I2211" i="2" s="1"/>
  <c r="F2212" i="2"/>
  <c r="I2212" i="2" s="1"/>
  <c r="F2213" i="2"/>
  <c r="I2213" i="2" s="1"/>
  <c r="F2214" i="2"/>
  <c r="F2215" i="2"/>
  <c r="I2215" i="2" s="1"/>
  <c r="F2216" i="2"/>
  <c r="I2216" i="2" s="1"/>
  <c r="F2217" i="2"/>
  <c r="I2217" i="2" s="1"/>
  <c r="F2218" i="2"/>
  <c r="I2218" i="2" s="1"/>
  <c r="F2219" i="2"/>
  <c r="I2219" i="2" s="1"/>
  <c r="F2220" i="2"/>
  <c r="I2220" i="2" s="1"/>
  <c r="F2221" i="2"/>
  <c r="I2221" i="2" s="1"/>
  <c r="F2222" i="2"/>
  <c r="I2222" i="2" s="1"/>
  <c r="F2223" i="2"/>
  <c r="I2223" i="2" s="1"/>
  <c r="F2224" i="2"/>
  <c r="I2224" i="2" s="1"/>
  <c r="F2225" i="2"/>
  <c r="I2225" i="2" s="1"/>
  <c r="F2226" i="2"/>
  <c r="I2226" i="2" s="1"/>
  <c r="F2227" i="2"/>
  <c r="I2227" i="2" s="1"/>
  <c r="F2228" i="2"/>
  <c r="I2228" i="2" s="1"/>
  <c r="F2229" i="2"/>
  <c r="I2229" i="2" s="1"/>
  <c r="F2230" i="2"/>
  <c r="I2230" i="2" s="1"/>
  <c r="F2231" i="2"/>
  <c r="I2231" i="2" s="1"/>
  <c r="F2232" i="2"/>
  <c r="I2232" i="2" s="1"/>
  <c r="F2233" i="2"/>
  <c r="I2233" i="2" s="1"/>
  <c r="F2234" i="2"/>
  <c r="F2235" i="2"/>
  <c r="I2235" i="2" s="1"/>
  <c r="F2236" i="2"/>
  <c r="I2236" i="2" s="1"/>
  <c r="F2237" i="2"/>
  <c r="I2237" i="2" s="1"/>
  <c r="F2238" i="2"/>
  <c r="I2238" i="2" s="1"/>
  <c r="F2239" i="2"/>
  <c r="I2239" i="2" s="1"/>
  <c r="F2240" i="2"/>
  <c r="I2240" i="2" s="1"/>
  <c r="F2241" i="2"/>
  <c r="I2241" i="2" s="1"/>
  <c r="F2242" i="2"/>
  <c r="I2242" i="2" s="1"/>
  <c r="F2243" i="2"/>
  <c r="I2243" i="2" s="1"/>
  <c r="F2244" i="2"/>
  <c r="I2244" i="2" s="1"/>
  <c r="F2245" i="2"/>
  <c r="I2245" i="2" s="1"/>
  <c r="F2246" i="2"/>
  <c r="I2246" i="2" s="1"/>
  <c r="F2247" i="2"/>
  <c r="I2247" i="2" s="1"/>
  <c r="F2248" i="2"/>
  <c r="I2248" i="2" s="1"/>
  <c r="F2249" i="2"/>
  <c r="I2249" i="2" s="1"/>
  <c r="F2250" i="2"/>
  <c r="I2250" i="2" s="1"/>
  <c r="F2251" i="2"/>
  <c r="I2251" i="2" s="1"/>
  <c r="F2252" i="2"/>
  <c r="I2252" i="2" s="1"/>
  <c r="F2253" i="2"/>
  <c r="I2253" i="2" s="1"/>
  <c r="F2254" i="2"/>
  <c r="I2254" i="2" s="1"/>
  <c r="F2255" i="2"/>
  <c r="I2255" i="2" s="1"/>
  <c r="F2256" i="2"/>
  <c r="I2256" i="2" s="1"/>
  <c r="F2257" i="2"/>
  <c r="I2257" i="2" s="1"/>
  <c r="F2258" i="2"/>
  <c r="I2258" i="2" s="1"/>
  <c r="F2259" i="2"/>
  <c r="I2259" i="2" s="1"/>
  <c r="F2260" i="2"/>
  <c r="I2260" i="2" s="1"/>
  <c r="F2261" i="2"/>
  <c r="I2261" i="2" s="1"/>
  <c r="F2262" i="2"/>
  <c r="I2262" i="2" s="1"/>
  <c r="F2263" i="2"/>
  <c r="I2263" i="2" s="1"/>
  <c r="F2264" i="2"/>
  <c r="I2264" i="2" s="1"/>
  <c r="F2265" i="2"/>
  <c r="I2265" i="2" s="1"/>
  <c r="F2266" i="2"/>
  <c r="I2266" i="2" s="1"/>
  <c r="F2267" i="2"/>
  <c r="I2267" i="2" s="1"/>
  <c r="F2268" i="2"/>
  <c r="I2268" i="2" s="1"/>
  <c r="F2269" i="2"/>
  <c r="I2269" i="2" s="1"/>
  <c r="F2270" i="2"/>
  <c r="I2270" i="2" s="1"/>
  <c r="F2271" i="2"/>
  <c r="I2271" i="2" s="1"/>
  <c r="F2272" i="2"/>
  <c r="I2272" i="2" s="1"/>
  <c r="F2273" i="2"/>
  <c r="I2273" i="2" s="1"/>
  <c r="F2274" i="2"/>
  <c r="I2274" i="2" s="1"/>
  <c r="F2275" i="2"/>
  <c r="I2275" i="2" s="1"/>
  <c r="F2276" i="2"/>
  <c r="I2276" i="2" s="1"/>
  <c r="F2277" i="2"/>
  <c r="I2277" i="2" s="1"/>
  <c r="F2278" i="2"/>
  <c r="F2279" i="2"/>
  <c r="I2279" i="2" s="1"/>
  <c r="F2280" i="2"/>
  <c r="I2280" i="2" s="1"/>
  <c r="F2281" i="2"/>
  <c r="I2281" i="2" s="1"/>
  <c r="F2282" i="2"/>
  <c r="I2282" i="2" s="1"/>
  <c r="F2283" i="2"/>
  <c r="I2283" i="2" s="1"/>
  <c r="F2284" i="2"/>
  <c r="I2284" i="2" s="1"/>
  <c r="F2285" i="2"/>
  <c r="I2285" i="2" s="1"/>
  <c r="F2286" i="2"/>
  <c r="I2286" i="2" s="1"/>
  <c r="F2287" i="2"/>
  <c r="I2287" i="2" s="1"/>
  <c r="F2288" i="2"/>
  <c r="I2288" i="2" s="1"/>
  <c r="F2289" i="2"/>
  <c r="I2289" i="2" s="1"/>
  <c r="F2290" i="2"/>
  <c r="I2290" i="2" s="1"/>
  <c r="F2291" i="2"/>
  <c r="I2291" i="2" s="1"/>
  <c r="F2292" i="2"/>
  <c r="I2292" i="2" s="1"/>
  <c r="F2293" i="2"/>
  <c r="I2293" i="2" s="1"/>
  <c r="F2294" i="2"/>
  <c r="I2294" i="2" s="1"/>
  <c r="F2295" i="2"/>
  <c r="I2295" i="2" s="1"/>
  <c r="F2296" i="2"/>
  <c r="I2296" i="2" s="1"/>
  <c r="F2297" i="2"/>
  <c r="I2297" i="2" s="1"/>
  <c r="F2298" i="2"/>
  <c r="F2299" i="2"/>
  <c r="I2299" i="2" s="1"/>
  <c r="F2300" i="2"/>
  <c r="I2300" i="2" s="1"/>
  <c r="F2301" i="2"/>
  <c r="I2301" i="2" s="1"/>
  <c r="F2302" i="2"/>
  <c r="I2302" i="2" s="1"/>
  <c r="F2303" i="2"/>
  <c r="I2303" i="2" s="1"/>
  <c r="F2304" i="2"/>
  <c r="I2304" i="2" s="1"/>
  <c r="F2305" i="2"/>
  <c r="I2305" i="2" s="1"/>
  <c r="F2306" i="2"/>
  <c r="I2306" i="2" s="1"/>
  <c r="F2307" i="2"/>
  <c r="I2307" i="2" s="1"/>
  <c r="F2308" i="2"/>
  <c r="I2308" i="2" s="1"/>
  <c r="F2309" i="2"/>
  <c r="I2309" i="2" s="1"/>
  <c r="F2310" i="2"/>
  <c r="I2310" i="2" s="1"/>
  <c r="F2311" i="2"/>
  <c r="I2311" i="2" s="1"/>
  <c r="F2312" i="2"/>
  <c r="I2312" i="2" s="1"/>
  <c r="F2313" i="2"/>
  <c r="I2313" i="2" s="1"/>
  <c r="F2314" i="2"/>
  <c r="I2314" i="2" s="1"/>
  <c r="F2315" i="2"/>
  <c r="I2315" i="2" s="1"/>
  <c r="F2316" i="2"/>
  <c r="I2316" i="2" s="1"/>
  <c r="F2317" i="2"/>
  <c r="I2317" i="2" s="1"/>
  <c r="F2318" i="2"/>
  <c r="I2318" i="2" s="1"/>
  <c r="F2319" i="2"/>
  <c r="I2319" i="2" s="1"/>
  <c r="F2320" i="2"/>
  <c r="I2320" i="2" s="1"/>
  <c r="F2321" i="2"/>
  <c r="I2321" i="2" s="1"/>
  <c r="F2322" i="2"/>
  <c r="I2322" i="2" s="1"/>
  <c r="F2323" i="2"/>
  <c r="I2323" i="2" s="1"/>
  <c r="F2324" i="2"/>
  <c r="I2324" i="2" s="1"/>
  <c r="F2325" i="2"/>
  <c r="I2325" i="2" s="1"/>
  <c r="F2326" i="2"/>
  <c r="I2326" i="2" s="1"/>
  <c r="F2327" i="2"/>
  <c r="I2327" i="2" s="1"/>
  <c r="F2328" i="2"/>
  <c r="I2328" i="2" s="1"/>
  <c r="F2329" i="2"/>
  <c r="I2329" i="2" s="1"/>
  <c r="F2330" i="2"/>
  <c r="I2330" i="2" s="1"/>
  <c r="F2331" i="2"/>
  <c r="I2331" i="2" s="1"/>
  <c r="F2332" i="2"/>
  <c r="I2332" i="2" s="1"/>
  <c r="F2333" i="2"/>
  <c r="I2333" i="2" s="1"/>
  <c r="F2334" i="2"/>
  <c r="I2334" i="2" s="1"/>
  <c r="F2335" i="2"/>
  <c r="I2335" i="2" s="1"/>
  <c r="F2336" i="2"/>
  <c r="I2336" i="2" s="1"/>
  <c r="F2337" i="2"/>
  <c r="I2337" i="2" s="1"/>
  <c r="F2338" i="2"/>
  <c r="I2338" i="2" s="1"/>
  <c r="F2339" i="2"/>
  <c r="I2339" i="2" s="1"/>
  <c r="F2340" i="2"/>
  <c r="I2340" i="2" s="1"/>
  <c r="F2341" i="2"/>
  <c r="I2341" i="2" s="1"/>
  <c r="F2342" i="2"/>
  <c r="F2343" i="2"/>
  <c r="I2343" i="2" s="1"/>
  <c r="F2344" i="2"/>
  <c r="I2344" i="2" s="1"/>
  <c r="F2345" i="2"/>
  <c r="I2345" i="2" s="1"/>
  <c r="F2346" i="2"/>
  <c r="I2346" i="2" s="1"/>
  <c r="F2347" i="2"/>
  <c r="I2347" i="2" s="1"/>
  <c r="F2348" i="2"/>
  <c r="I2348" i="2" s="1"/>
  <c r="F2349" i="2"/>
  <c r="I2349" i="2" s="1"/>
  <c r="F2350" i="2"/>
  <c r="I2350" i="2" s="1"/>
  <c r="F2351" i="2"/>
  <c r="I2351" i="2" s="1"/>
  <c r="F2352" i="2"/>
  <c r="I2352" i="2" s="1"/>
  <c r="F2353" i="2"/>
  <c r="I2353" i="2" s="1"/>
  <c r="F2354" i="2"/>
  <c r="I2354" i="2" s="1"/>
  <c r="F2355" i="2"/>
  <c r="I2355" i="2" s="1"/>
  <c r="F2356" i="2"/>
  <c r="I2356" i="2" s="1"/>
  <c r="F2357" i="2"/>
  <c r="I2357" i="2" s="1"/>
  <c r="F2358" i="2"/>
  <c r="I2358" i="2" s="1"/>
  <c r="F2359" i="2"/>
  <c r="I2359" i="2" s="1"/>
  <c r="F2360" i="2"/>
  <c r="I2360" i="2" s="1"/>
  <c r="F2361" i="2"/>
  <c r="I2361" i="2" s="1"/>
  <c r="F2362" i="2"/>
  <c r="F2363" i="2"/>
  <c r="I2363" i="2" s="1"/>
  <c r="F2364" i="2"/>
  <c r="I2364" i="2" s="1"/>
  <c r="F2365" i="2"/>
  <c r="I2365" i="2" s="1"/>
  <c r="F2366" i="2"/>
  <c r="I2366" i="2" s="1"/>
  <c r="F2367" i="2"/>
  <c r="I2367" i="2" s="1"/>
  <c r="F2368" i="2"/>
  <c r="I2368" i="2" s="1"/>
  <c r="F2369" i="2"/>
  <c r="I2369" i="2" s="1"/>
  <c r="F2370" i="2"/>
  <c r="I2370" i="2" s="1"/>
  <c r="F2371" i="2"/>
  <c r="I2371" i="2" s="1"/>
  <c r="F2372" i="2"/>
  <c r="I2372" i="2" s="1"/>
  <c r="F2373" i="2"/>
  <c r="I2373" i="2" s="1"/>
  <c r="F2374" i="2"/>
  <c r="I2374" i="2" s="1"/>
  <c r="F2375" i="2"/>
  <c r="I2375" i="2" s="1"/>
  <c r="F2376" i="2"/>
  <c r="I2376" i="2" s="1"/>
  <c r="F2377" i="2"/>
  <c r="I2377" i="2" s="1"/>
  <c r="F2378" i="2"/>
  <c r="I2378" i="2" s="1"/>
  <c r="F2379" i="2"/>
  <c r="I2379" i="2" s="1"/>
  <c r="F2380" i="2"/>
  <c r="I2380" i="2" s="1"/>
  <c r="F2381" i="2"/>
  <c r="I2381" i="2" s="1"/>
  <c r="F2382" i="2"/>
  <c r="I2382" i="2" s="1"/>
  <c r="F2383" i="2"/>
  <c r="I2383" i="2" s="1"/>
  <c r="F2384" i="2"/>
  <c r="I2384" i="2" s="1"/>
  <c r="F2385" i="2"/>
  <c r="I2385" i="2" s="1"/>
  <c r="F2386" i="2"/>
  <c r="I2386" i="2" s="1"/>
  <c r="F2387" i="2"/>
  <c r="I2387" i="2" s="1"/>
  <c r="F2388" i="2"/>
  <c r="I2388" i="2" s="1"/>
  <c r="F2389" i="2"/>
  <c r="I2389" i="2" s="1"/>
  <c r="F2390" i="2"/>
  <c r="I2390" i="2" s="1"/>
  <c r="F2391" i="2"/>
  <c r="I2391" i="2" s="1"/>
  <c r="F2392" i="2"/>
  <c r="I2392" i="2" s="1"/>
  <c r="F2393" i="2"/>
  <c r="I2393" i="2" s="1"/>
  <c r="F2394" i="2"/>
  <c r="I2394" i="2" s="1"/>
  <c r="F2395" i="2"/>
  <c r="I2395" i="2" s="1"/>
  <c r="F2396" i="2"/>
  <c r="I2396" i="2" s="1"/>
  <c r="F2397" i="2"/>
  <c r="I2397" i="2" s="1"/>
  <c r="F2398" i="2"/>
  <c r="I2398" i="2" s="1"/>
  <c r="F2399" i="2"/>
  <c r="I2399" i="2" s="1"/>
  <c r="F2400" i="2"/>
  <c r="I2400" i="2" s="1"/>
  <c r="F2401" i="2"/>
  <c r="I2401" i="2" s="1"/>
  <c r="F2402" i="2"/>
  <c r="I2402" i="2" s="1"/>
  <c r="F2403" i="2"/>
  <c r="I2403" i="2" s="1"/>
  <c r="F2404" i="2"/>
  <c r="I2404" i="2" s="1"/>
  <c r="F2405" i="2"/>
  <c r="I2405" i="2" s="1"/>
  <c r="F2406" i="2"/>
  <c r="F2407" i="2"/>
  <c r="I2407" i="2" s="1"/>
  <c r="F2408" i="2"/>
  <c r="I2408" i="2" s="1"/>
  <c r="F2409" i="2"/>
  <c r="I2409" i="2" s="1"/>
  <c r="F2410" i="2"/>
  <c r="I2410" i="2" s="1"/>
  <c r="F2411" i="2"/>
  <c r="I2411" i="2" s="1"/>
  <c r="F2412" i="2"/>
  <c r="I2412" i="2" s="1"/>
  <c r="F2413" i="2"/>
  <c r="I2413" i="2" s="1"/>
  <c r="F2414" i="2"/>
  <c r="I2414" i="2" s="1"/>
  <c r="F2415" i="2"/>
  <c r="I2415" i="2" s="1"/>
  <c r="F2416" i="2"/>
  <c r="I2416" i="2" s="1"/>
  <c r="F2417" i="2"/>
  <c r="I2417" i="2" s="1"/>
  <c r="F2418" i="2"/>
  <c r="I2418" i="2" s="1"/>
  <c r="F2419" i="2"/>
  <c r="I2419" i="2" s="1"/>
  <c r="F2420" i="2"/>
  <c r="I2420" i="2" s="1"/>
  <c r="F2421" i="2"/>
  <c r="I2421" i="2" s="1"/>
  <c r="F2422" i="2"/>
  <c r="I2422" i="2" s="1"/>
  <c r="F2423" i="2"/>
  <c r="I2423" i="2" s="1"/>
  <c r="F2424" i="2"/>
  <c r="I2424" i="2" s="1"/>
  <c r="F2425" i="2"/>
  <c r="I2425" i="2" s="1"/>
  <c r="F2426" i="2"/>
  <c r="F2427" i="2"/>
  <c r="I2427" i="2" s="1"/>
  <c r="F2428" i="2"/>
  <c r="I2428" i="2" s="1"/>
  <c r="F2429" i="2"/>
  <c r="I2429" i="2" s="1"/>
  <c r="F2430" i="2"/>
  <c r="I2430" i="2" s="1"/>
  <c r="F2431" i="2"/>
  <c r="I2431" i="2" s="1"/>
  <c r="F2432" i="2"/>
  <c r="I2432" i="2" s="1"/>
  <c r="F2433" i="2"/>
  <c r="I2433" i="2" s="1"/>
  <c r="F2434" i="2"/>
  <c r="I2434" i="2" s="1"/>
  <c r="F2435" i="2"/>
  <c r="I2435" i="2" s="1"/>
  <c r="F2436" i="2"/>
  <c r="I2436" i="2" s="1"/>
  <c r="F2437" i="2"/>
  <c r="I2437" i="2" s="1"/>
  <c r="F2438" i="2"/>
  <c r="I2438" i="2" s="1"/>
  <c r="F2439" i="2"/>
  <c r="I2439" i="2" s="1"/>
  <c r="F2440" i="2"/>
  <c r="I2440" i="2" s="1"/>
  <c r="F2441" i="2"/>
  <c r="I2441" i="2" s="1"/>
  <c r="F2442" i="2"/>
  <c r="I2442" i="2" s="1"/>
  <c r="F2443" i="2"/>
  <c r="I2443" i="2" s="1"/>
  <c r="F2444" i="2"/>
  <c r="I2444" i="2" s="1"/>
  <c r="F2445" i="2"/>
  <c r="I2445" i="2" s="1"/>
  <c r="F2446" i="2"/>
  <c r="I2446" i="2" s="1"/>
  <c r="F2447" i="2"/>
  <c r="I2447" i="2" s="1"/>
  <c r="F2448" i="2"/>
  <c r="I2448" i="2" s="1"/>
  <c r="F2449" i="2"/>
  <c r="I2449" i="2" s="1"/>
  <c r="F2450" i="2"/>
  <c r="I2450" i="2" s="1"/>
  <c r="F2451" i="2"/>
  <c r="I2451" i="2" s="1"/>
  <c r="F2452" i="2"/>
  <c r="I2452" i="2" s="1"/>
  <c r="F2453" i="2"/>
  <c r="I2453" i="2" s="1"/>
  <c r="F2454" i="2"/>
  <c r="I2454" i="2" s="1"/>
  <c r="F2455" i="2"/>
  <c r="I2455" i="2" s="1"/>
  <c r="F2456" i="2"/>
  <c r="I2456" i="2" s="1"/>
  <c r="F2457" i="2"/>
  <c r="I2457" i="2" s="1"/>
  <c r="F2458" i="2"/>
  <c r="I2458" i="2" s="1"/>
  <c r="F2459" i="2"/>
  <c r="I2459" i="2" s="1"/>
  <c r="F2460" i="2"/>
  <c r="I2460" i="2" s="1"/>
  <c r="F2461" i="2"/>
  <c r="I2461" i="2" s="1"/>
  <c r="F2462" i="2"/>
  <c r="I2462" i="2" s="1"/>
  <c r="F2463" i="2"/>
  <c r="I2463" i="2" s="1"/>
  <c r="F2464" i="2"/>
  <c r="I2464" i="2" s="1"/>
  <c r="F2465" i="2"/>
  <c r="I2465" i="2" s="1"/>
  <c r="F2466" i="2"/>
  <c r="I2466" i="2" s="1"/>
  <c r="F2467" i="2"/>
  <c r="I2467" i="2" s="1"/>
  <c r="F2468" i="2"/>
  <c r="I2468" i="2" s="1"/>
  <c r="F2469" i="2"/>
  <c r="I2469" i="2" s="1"/>
  <c r="F2470" i="2"/>
  <c r="F2471" i="2"/>
  <c r="I2471" i="2" s="1"/>
  <c r="F2472" i="2"/>
  <c r="I2472" i="2" s="1"/>
  <c r="F2473" i="2"/>
  <c r="I2473" i="2" s="1"/>
  <c r="F2474" i="2"/>
  <c r="I2474" i="2" s="1"/>
  <c r="F2475" i="2"/>
  <c r="I2475" i="2" s="1"/>
  <c r="F2476" i="2"/>
  <c r="I2476" i="2" s="1"/>
  <c r="F2477" i="2"/>
  <c r="I2477" i="2" s="1"/>
  <c r="F2478" i="2"/>
  <c r="I2478" i="2" s="1"/>
  <c r="F2479" i="2"/>
  <c r="I2479" i="2" s="1"/>
  <c r="F2480" i="2"/>
  <c r="I2480" i="2" s="1"/>
  <c r="F2481" i="2"/>
  <c r="I2481" i="2" s="1"/>
  <c r="F2482" i="2"/>
  <c r="I2482" i="2" s="1"/>
  <c r="F2483" i="2"/>
  <c r="I2483" i="2" s="1"/>
  <c r="F2484" i="2"/>
  <c r="I2484" i="2" s="1"/>
  <c r="F2485" i="2"/>
  <c r="I2485" i="2" s="1"/>
  <c r="F2486" i="2"/>
  <c r="I2486" i="2" s="1"/>
  <c r="F2487" i="2"/>
  <c r="I2487" i="2" s="1"/>
  <c r="F2488" i="2"/>
  <c r="I2488" i="2" s="1"/>
  <c r="F2489" i="2"/>
  <c r="I2489" i="2" s="1"/>
  <c r="F2490" i="2"/>
  <c r="F2491" i="2"/>
  <c r="I2491" i="2" s="1"/>
  <c r="F2492" i="2"/>
  <c r="I2492" i="2" s="1"/>
  <c r="F2493" i="2"/>
  <c r="I2493" i="2" s="1"/>
  <c r="F2494" i="2"/>
  <c r="I2494" i="2" s="1"/>
  <c r="F2495" i="2"/>
  <c r="I2495" i="2" s="1"/>
  <c r="F2496" i="2"/>
  <c r="I2496" i="2" s="1"/>
  <c r="F2497" i="2"/>
  <c r="I2497" i="2" s="1"/>
  <c r="F2498" i="2"/>
  <c r="I2498" i="2" s="1"/>
  <c r="F2499" i="2"/>
  <c r="I2499" i="2" s="1"/>
  <c r="F2500" i="2"/>
  <c r="I2500" i="2" s="1"/>
  <c r="F2501" i="2"/>
  <c r="I2501" i="2" s="1"/>
  <c r="F2502" i="2"/>
  <c r="I2502" i="2" s="1"/>
  <c r="F2503" i="2"/>
  <c r="I2503" i="2" s="1"/>
  <c r="F2504" i="2"/>
  <c r="I2504" i="2" s="1"/>
  <c r="F2505" i="2"/>
  <c r="I2505" i="2" s="1"/>
  <c r="F2506" i="2"/>
  <c r="I2506" i="2" s="1"/>
  <c r="F2507" i="2"/>
  <c r="I2507" i="2" s="1"/>
  <c r="F2508" i="2"/>
  <c r="I2508" i="2" s="1"/>
  <c r="F2509" i="2"/>
  <c r="I2509" i="2" s="1"/>
  <c r="F2510" i="2"/>
  <c r="I2510" i="2" s="1"/>
  <c r="F2511" i="2"/>
  <c r="I2511" i="2" s="1"/>
  <c r="F2512" i="2"/>
  <c r="I2512" i="2" s="1"/>
  <c r="F2513" i="2"/>
  <c r="I2513" i="2" s="1"/>
  <c r="F2514" i="2"/>
  <c r="I2514" i="2" s="1"/>
  <c r="F2515" i="2"/>
  <c r="I2515" i="2" s="1"/>
  <c r="F2516" i="2"/>
  <c r="I2516" i="2" s="1"/>
  <c r="F2517" i="2"/>
  <c r="I2517" i="2" s="1"/>
  <c r="F2518" i="2"/>
  <c r="I2518" i="2" s="1"/>
  <c r="F2519" i="2"/>
  <c r="I2519" i="2" s="1"/>
  <c r="F2520" i="2"/>
  <c r="I2520" i="2" s="1"/>
  <c r="F2521" i="2"/>
  <c r="I2521" i="2" s="1"/>
  <c r="F2522" i="2"/>
  <c r="I2522" i="2" s="1"/>
  <c r="F2523" i="2"/>
  <c r="I2523" i="2" s="1"/>
  <c r="F2524" i="2"/>
  <c r="I2524" i="2" s="1"/>
  <c r="F2525" i="2"/>
  <c r="I2525" i="2" s="1"/>
  <c r="F2526" i="2"/>
  <c r="I2526" i="2" s="1"/>
  <c r="F2527" i="2"/>
  <c r="I2527" i="2" s="1"/>
  <c r="F2528" i="2"/>
  <c r="I2528" i="2" s="1"/>
  <c r="F2529" i="2"/>
  <c r="I2529" i="2" s="1"/>
  <c r="F2530" i="2"/>
  <c r="I2530" i="2" s="1"/>
  <c r="F2531" i="2"/>
  <c r="I2531" i="2" s="1"/>
  <c r="F2532" i="2"/>
  <c r="I2532" i="2" s="1"/>
  <c r="F2533" i="2"/>
  <c r="I2533" i="2" s="1"/>
  <c r="F2534" i="2"/>
  <c r="F2535" i="2"/>
  <c r="I2535" i="2" s="1"/>
  <c r="F2536" i="2"/>
  <c r="I2536" i="2" s="1"/>
  <c r="F2537" i="2"/>
  <c r="I2537" i="2" s="1"/>
  <c r="F2538" i="2"/>
  <c r="I2538" i="2" s="1"/>
  <c r="F2539" i="2"/>
  <c r="I2539" i="2" s="1"/>
  <c r="F2540" i="2"/>
  <c r="I2540" i="2" s="1"/>
  <c r="F2541" i="2"/>
  <c r="I2541" i="2" s="1"/>
  <c r="F2542" i="2"/>
  <c r="I2542" i="2" s="1"/>
  <c r="F2543" i="2"/>
  <c r="I2543" i="2" s="1"/>
  <c r="F2544" i="2"/>
  <c r="I2544" i="2" s="1"/>
  <c r="F2545" i="2"/>
  <c r="I2545" i="2" s="1"/>
  <c r="F2546" i="2"/>
  <c r="I2546" i="2" s="1"/>
  <c r="F2547" i="2"/>
  <c r="I2547" i="2" s="1"/>
  <c r="F2548" i="2"/>
  <c r="I2548" i="2" s="1"/>
  <c r="F2549" i="2"/>
  <c r="I2549" i="2" s="1"/>
  <c r="F2550" i="2"/>
  <c r="I2550" i="2" s="1"/>
  <c r="F2551" i="2"/>
  <c r="I2551" i="2" s="1"/>
  <c r="F2552" i="2"/>
  <c r="I2552" i="2" s="1"/>
  <c r="F2553" i="2"/>
  <c r="I2553" i="2" s="1"/>
  <c r="F2554" i="2"/>
  <c r="F2555" i="2"/>
  <c r="I2555" i="2" s="1"/>
  <c r="F2556" i="2"/>
  <c r="I2556" i="2" s="1"/>
  <c r="F2557" i="2"/>
  <c r="I2557" i="2" s="1"/>
  <c r="F2558" i="2"/>
  <c r="I2558" i="2" s="1"/>
  <c r="F2559" i="2"/>
  <c r="I2559" i="2" s="1"/>
  <c r="F2560" i="2"/>
  <c r="I2560" i="2" s="1"/>
  <c r="F2561" i="2"/>
  <c r="I2561" i="2" s="1"/>
  <c r="F2562" i="2"/>
  <c r="I2562" i="2" s="1"/>
  <c r="F2563" i="2"/>
  <c r="I2563" i="2" s="1"/>
  <c r="F2564" i="2"/>
  <c r="I2564" i="2" s="1"/>
  <c r="F2565" i="2"/>
  <c r="I2565" i="2" s="1"/>
  <c r="F2566" i="2"/>
  <c r="I2566" i="2" s="1"/>
  <c r="F2567" i="2"/>
  <c r="I2567" i="2" s="1"/>
  <c r="F2568" i="2"/>
  <c r="I2568" i="2" s="1"/>
  <c r="F2569" i="2"/>
  <c r="I2569" i="2" s="1"/>
  <c r="F2570" i="2"/>
  <c r="I2570" i="2" s="1"/>
  <c r="F2571" i="2"/>
  <c r="I2571" i="2" s="1"/>
  <c r="F2572" i="2"/>
  <c r="I2572" i="2" s="1"/>
  <c r="F2573" i="2"/>
  <c r="I2573" i="2" s="1"/>
  <c r="F2574" i="2"/>
  <c r="I2574" i="2" s="1"/>
  <c r="F2575" i="2"/>
  <c r="I2575" i="2" s="1"/>
  <c r="F2576" i="2"/>
  <c r="I2576" i="2" s="1"/>
  <c r="F2577" i="2"/>
  <c r="I2577" i="2" s="1"/>
  <c r="F2578" i="2"/>
  <c r="I2578" i="2" s="1"/>
  <c r="F2579" i="2"/>
  <c r="I2579" i="2" s="1"/>
  <c r="F2580" i="2"/>
  <c r="I2580" i="2" s="1"/>
  <c r="F2581" i="2"/>
  <c r="I2581" i="2" s="1"/>
  <c r="F2582" i="2"/>
  <c r="I2582" i="2" s="1"/>
  <c r="F2583" i="2"/>
  <c r="I2583" i="2" s="1"/>
  <c r="F2584" i="2"/>
  <c r="I2584" i="2" s="1"/>
  <c r="F2585" i="2"/>
  <c r="I2585" i="2" s="1"/>
  <c r="F2586" i="2"/>
  <c r="I2586" i="2" s="1"/>
  <c r="F2587" i="2"/>
  <c r="I2587" i="2" s="1"/>
  <c r="F2588" i="2"/>
  <c r="I2588" i="2" s="1"/>
  <c r="F2589" i="2"/>
  <c r="I2589" i="2" s="1"/>
  <c r="F2590" i="2"/>
  <c r="I2590" i="2" s="1"/>
  <c r="F2591" i="2"/>
  <c r="I2591" i="2" s="1"/>
  <c r="F2592" i="2"/>
  <c r="I2592" i="2" s="1"/>
  <c r="F2593" i="2"/>
  <c r="I2593" i="2" s="1"/>
  <c r="F2594" i="2"/>
  <c r="I2594" i="2" s="1"/>
  <c r="F2595" i="2"/>
  <c r="I2595" i="2" s="1"/>
  <c r="F2596" i="2"/>
  <c r="I2596" i="2" s="1"/>
  <c r="F2597" i="2"/>
  <c r="I2597" i="2" s="1"/>
  <c r="F2598" i="2"/>
  <c r="F2599" i="2"/>
  <c r="I2599" i="2" s="1"/>
  <c r="F2600" i="2"/>
  <c r="I2600" i="2" s="1"/>
  <c r="F2601" i="2"/>
  <c r="I2601" i="2" s="1"/>
  <c r="F2602" i="2"/>
  <c r="I2602" i="2" s="1"/>
  <c r="F2603" i="2"/>
  <c r="I2603" i="2" s="1"/>
  <c r="F2604" i="2"/>
  <c r="I2604" i="2" s="1"/>
  <c r="F2605" i="2"/>
  <c r="I2605" i="2" s="1"/>
  <c r="F2606" i="2"/>
  <c r="I2606" i="2" s="1"/>
  <c r="F2607" i="2"/>
  <c r="I2607" i="2" s="1"/>
  <c r="F2608" i="2"/>
  <c r="I2608" i="2" s="1"/>
  <c r="F2609" i="2"/>
  <c r="I2609" i="2" s="1"/>
  <c r="F2610" i="2"/>
  <c r="I2610" i="2" s="1"/>
  <c r="F2611" i="2"/>
  <c r="I2611" i="2" s="1"/>
  <c r="F2612" i="2"/>
  <c r="I2612" i="2" s="1"/>
  <c r="F2613" i="2"/>
  <c r="I2613" i="2" s="1"/>
  <c r="F2614" i="2"/>
  <c r="I2614" i="2" s="1"/>
  <c r="F2615" i="2"/>
  <c r="I2615" i="2" s="1"/>
  <c r="F2616" i="2"/>
  <c r="I2616" i="2" s="1"/>
  <c r="F2617" i="2"/>
  <c r="I2617" i="2" s="1"/>
  <c r="F2618" i="2"/>
  <c r="F2619" i="2"/>
  <c r="I2619" i="2" s="1"/>
  <c r="F2620" i="2"/>
  <c r="I2620" i="2" s="1"/>
  <c r="F2621" i="2"/>
  <c r="I2621" i="2" s="1"/>
  <c r="F2622" i="2"/>
  <c r="I2622" i="2" s="1"/>
  <c r="F2623" i="2"/>
  <c r="I2623" i="2" s="1"/>
  <c r="F2624" i="2"/>
  <c r="I2624" i="2" s="1"/>
  <c r="F2625" i="2"/>
  <c r="I2625" i="2" s="1"/>
  <c r="F2626" i="2"/>
  <c r="I2626" i="2" s="1"/>
  <c r="F2627" i="2"/>
  <c r="I2627" i="2" s="1"/>
  <c r="F2628" i="2"/>
  <c r="I2628" i="2" s="1"/>
  <c r="F2629" i="2"/>
  <c r="I2629" i="2" s="1"/>
  <c r="F2630" i="2"/>
  <c r="I2630" i="2" s="1"/>
  <c r="F2631" i="2"/>
  <c r="I2631" i="2" s="1"/>
  <c r="F2632" i="2"/>
  <c r="I2632" i="2" s="1"/>
  <c r="F2633" i="2"/>
  <c r="I2633" i="2" s="1"/>
  <c r="F2634" i="2"/>
  <c r="I2634" i="2" s="1"/>
  <c r="F2635" i="2"/>
  <c r="I2635" i="2" s="1"/>
  <c r="F2636" i="2"/>
  <c r="I2636" i="2" s="1"/>
  <c r="F2637" i="2"/>
  <c r="I2637" i="2" s="1"/>
  <c r="F2638" i="2"/>
  <c r="I2638" i="2" s="1"/>
  <c r="F2639" i="2"/>
  <c r="I2639" i="2" s="1"/>
  <c r="F2640" i="2"/>
  <c r="I2640" i="2" s="1"/>
  <c r="F2641" i="2"/>
  <c r="I2641" i="2" s="1"/>
  <c r="F2642" i="2"/>
  <c r="I2642" i="2" s="1"/>
  <c r="F2643" i="2"/>
  <c r="I2643" i="2" s="1"/>
  <c r="F2644" i="2"/>
  <c r="I2644" i="2" s="1"/>
  <c r="F2645" i="2"/>
  <c r="I2645" i="2" s="1"/>
  <c r="F2646" i="2"/>
  <c r="I2646" i="2" s="1"/>
  <c r="F2647" i="2"/>
  <c r="I2647" i="2" s="1"/>
  <c r="F2648" i="2"/>
  <c r="I2648" i="2" s="1"/>
  <c r="F2649" i="2"/>
  <c r="I2649" i="2" s="1"/>
  <c r="F2650" i="2"/>
  <c r="I2650" i="2" s="1"/>
  <c r="F2651" i="2"/>
  <c r="I2651" i="2" s="1"/>
  <c r="F2652" i="2"/>
  <c r="I2652" i="2" s="1"/>
  <c r="F2653" i="2"/>
  <c r="I2653" i="2" s="1"/>
  <c r="F2654" i="2"/>
  <c r="I2654" i="2" s="1"/>
  <c r="F2655" i="2"/>
  <c r="I2655" i="2" s="1"/>
  <c r="F2656" i="2"/>
  <c r="I2656" i="2" s="1"/>
  <c r="F2657" i="2"/>
  <c r="I2657" i="2" s="1"/>
  <c r="F2658" i="2"/>
  <c r="I2658" i="2" s="1"/>
  <c r="F2659" i="2"/>
  <c r="I2659" i="2" s="1"/>
  <c r="F2660" i="2"/>
  <c r="I2660" i="2" s="1"/>
  <c r="F2661" i="2"/>
  <c r="I2661" i="2" s="1"/>
  <c r="F2662" i="2"/>
  <c r="F2663" i="2"/>
  <c r="I2663" i="2" s="1"/>
  <c r="F2664" i="2"/>
  <c r="I2664" i="2" s="1"/>
  <c r="F2665" i="2"/>
  <c r="I2665" i="2" s="1"/>
  <c r="F2666" i="2"/>
  <c r="I2666" i="2" s="1"/>
  <c r="F2667" i="2"/>
  <c r="I2667" i="2" s="1"/>
  <c r="F2668" i="2"/>
  <c r="I2668" i="2" s="1"/>
  <c r="F2669" i="2"/>
  <c r="I2669" i="2" s="1"/>
  <c r="F2670" i="2"/>
  <c r="I2670" i="2" s="1"/>
  <c r="F2671" i="2"/>
  <c r="I2671" i="2" s="1"/>
  <c r="F2672" i="2"/>
  <c r="I2672" i="2" s="1"/>
  <c r="F2673" i="2"/>
  <c r="I2673" i="2" s="1"/>
  <c r="F2674" i="2"/>
  <c r="I2674" i="2" s="1"/>
  <c r="F2675" i="2"/>
  <c r="I2675" i="2" s="1"/>
  <c r="F2676" i="2"/>
  <c r="I2676" i="2" s="1"/>
  <c r="F2677" i="2"/>
  <c r="I2677" i="2" s="1"/>
  <c r="F2678" i="2"/>
  <c r="I2678" i="2" s="1"/>
  <c r="F2679" i="2"/>
  <c r="I2679" i="2" s="1"/>
  <c r="F2680" i="2"/>
  <c r="I2680" i="2" s="1"/>
  <c r="F2681" i="2"/>
  <c r="I2681" i="2" s="1"/>
  <c r="F2682" i="2"/>
  <c r="F2683" i="2"/>
  <c r="I2683" i="2" s="1"/>
  <c r="F2684" i="2"/>
  <c r="I2684" i="2" s="1"/>
  <c r="F2685" i="2"/>
  <c r="I2685" i="2" s="1"/>
  <c r="F2686" i="2"/>
  <c r="I2686" i="2" s="1"/>
  <c r="F2687" i="2"/>
  <c r="I2687" i="2" s="1"/>
  <c r="F2688" i="2"/>
  <c r="I2688" i="2" s="1"/>
  <c r="F2689" i="2"/>
  <c r="I2689" i="2" s="1"/>
  <c r="F2690" i="2"/>
  <c r="I2690" i="2" s="1"/>
  <c r="F2691" i="2"/>
  <c r="I2691" i="2" s="1"/>
  <c r="F2692" i="2"/>
  <c r="I2692" i="2" s="1"/>
  <c r="F2693" i="2"/>
  <c r="I2693" i="2" s="1"/>
  <c r="F2694" i="2"/>
  <c r="I2694" i="2" s="1"/>
  <c r="F2695" i="2"/>
  <c r="I2695" i="2" s="1"/>
  <c r="F2696" i="2"/>
  <c r="I2696" i="2" s="1"/>
  <c r="F2697" i="2"/>
  <c r="I2697" i="2" s="1"/>
  <c r="F2698" i="2"/>
  <c r="I2698" i="2" s="1"/>
  <c r="F2699" i="2"/>
  <c r="I2699" i="2" s="1"/>
  <c r="F2700" i="2"/>
  <c r="I2700" i="2" s="1"/>
  <c r="F2701" i="2"/>
  <c r="I2701" i="2" s="1"/>
  <c r="F2702" i="2"/>
  <c r="I2702" i="2" s="1"/>
  <c r="F2703" i="2"/>
  <c r="I2703" i="2" s="1"/>
  <c r="F2704" i="2"/>
  <c r="I2704" i="2" s="1"/>
  <c r="F2705" i="2"/>
  <c r="I2705" i="2" s="1"/>
  <c r="F2706" i="2"/>
  <c r="I2706" i="2" s="1"/>
  <c r="F2707" i="2"/>
  <c r="I2707" i="2" s="1"/>
  <c r="F2708" i="2"/>
  <c r="I2708" i="2" s="1"/>
  <c r="F2709" i="2"/>
  <c r="I2709" i="2" s="1"/>
  <c r="F2710" i="2"/>
  <c r="I2710" i="2" s="1"/>
  <c r="F2711" i="2"/>
  <c r="I2711" i="2" s="1"/>
  <c r="F2712" i="2"/>
  <c r="I2712" i="2" s="1"/>
  <c r="F2713" i="2"/>
  <c r="I2713" i="2" s="1"/>
  <c r="F2714" i="2"/>
  <c r="I2714" i="2" s="1"/>
  <c r="F2715" i="2"/>
  <c r="I2715" i="2" s="1"/>
  <c r="F2716" i="2"/>
  <c r="I2716" i="2" s="1"/>
  <c r="F2717" i="2"/>
  <c r="I2717" i="2" s="1"/>
  <c r="F2718" i="2"/>
  <c r="I2718" i="2" s="1"/>
  <c r="F2719" i="2"/>
  <c r="I2719" i="2" s="1"/>
  <c r="F2720" i="2"/>
  <c r="I2720" i="2" s="1"/>
  <c r="F2721" i="2"/>
  <c r="I2721" i="2" s="1"/>
  <c r="F2722" i="2"/>
  <c r="I2722" i="2" s="1"/>
  <c r="F2723" i="2"/>
  <c r="I2723" i="2" s="1"/>
  <c r="F2724" i="2"/>
  <c r="I2724" i="2" s="1"/>
  <c r="F2725" i="2"/>
  <c r="I2725" i="2" s="1"/>
  <c r="F2726" i="2"/>
  <c r="F2727" i="2"/>
  <c r="I2727" i="2" s="1"/>
  <c r="F2728" i="2"/>
  <c r="I2728" i="2" s="1"/>
  <c r="F2729" i="2"/>
  <c r="I2729" i="2" s="1"/>
  <c r="F2730" i="2"/>
  <c r="I2730" i="2" s="1"/>
  <c r="F2731" i="2"/>
  <c r="I2731" i="2" s="1"/>
  <c r="F2732" i="2"/>
  <c r="I2732" i="2" s="1"/>
  <c r="F2733" i="2"/>
  <c r="I2733" i="2" s="1"/>
  <c r="F2734" i="2"/>
  <c r="I2734" i="2" s="1"/>
  <c r="F2735" i="2"/>
  <c r="I2735" i="2" s="1"/>
  <c r="F2736" i="2"/>
  <c r="I2736" i="2" s="1"/>
  <c r="F2737" i="2"/>
  <c r="I2737" i="2" s="1"/>
  <c r="F2738" i="2"/>
  <c r="I2738" i="2" s="1"/>
  <c r="F2739" i="2"/>
  <c r="I2739" i="2" s="1"/>
  <c r="F2740" i="2"/>
  <c r="I2740" i="2" s="1"/>
  <c r="F2741" i="2"/>
  <c r="I2741" i="2" s="1"/>
  <c r="F2742" i="2"/>
  <c r="I2742" i="2" s="1"/>
  <c r="F2743" i="2"/>
  <c r="I2743" i="2" s="1"/>
  <c r="F2744" i="2"/>
  <c r="I2744" i="2" s="1"/>
  <c r="F2745" i="2"/>
  <c r="I2745" i="2" s="1"/>
  <c r="F2746" i="2"/>
  <c r="F2747" i="2"/>
  <c r="I2747" i="2" s="1"/>
  <c r="F2748" i="2"/>
  <c r="I2748" i="2" s="1"/>
  <c r="F2749" i="2"/>
  <c r="I2749" i="2" s="1"/>
  <c r="F2750" i="2"/>
  <c r="I2750" i="2" s="1"/>
  <c r="F2751" i="2"/>
  <c r="I2751" i="2" s="1"/>
  <c r="F2752" i="2"/>
  <c r="I2752" i="2" s="1"/>
  <c r="F2753" i="2"/>
  <c r="I2753" i="2" s="1"/>
  <c r="F2754" i="2"/>
  <c r="I2754" i="2" s="1"/>
  <c r="F2755" i="2"/>
  <c r="I2755" i="2" s="1"/>
  <c r="F2756" i="2"/>
  <c r="I2756" i="2" s="1"/>
  <c r="F2757" i="2"/>
  <c r="I2757" i="2" s="1"/>
  <c r="F2758" i="2"/>
  <c r="I2758" i="2" s="1"/>
  <c r="F2759" i="2"/>
  <c r="I2759" i="2" s="1"/>
  <c r="F2760" i="2"/>
  <c r="I2760" i="2" s="1"/>
  <c r="F2761" i="2"/>
  <c r="I2761" i="2" s="1"/>
  <c r="F2762" i="2"/>
  <c r="I2762" i="2" s="1"/>
  <c r="F2763" i="2"/>
  <c r="I2763" i="2" s="1"/>
  <c r="F2764" i="2"/>
  <c r="I2764" i="2" s="1"/>
  <c r="F2765" i="2"/>
  <c r="I2765" i="2" s="1"/>
  <c r="F2766" i="2"/>
  <c r="I2766" i="2" s="1"/>
  <c r="F2767" i="2"/>
  <c r="I2767" i="2" s="1"/>
  <c r="F2768" i="2"/>
  <c r="I2768" i="2" s="1"/>
  <c r="F2769" i="2"/>
  <c r="I2769" i="2" s="1"/>
  <c r="F2770" i="2"/>
  <c r="I2770" i="2" s="1"/>
  <c r="F2771" i="2"/>
  <c r="I2771" i="2" s="1"/>
  <c r="F2772" i="2"/>
  <c r="I2772" i="2" s="1"/>
  <c r="F2773" i="2"/>
  <c r="I2773" i="2" s="1"/>
  <c r="F2774" i="2"/>
  <c r="I2774" i="2" s="1"/>
  <c r="F2775" i="2"/>
  <c r="I2775" i="2" s="1"/>
  <c r="F2776" i="2"/>
  <c r="I2776" i="2" s="1"/>
  <c r="F2777" i="2"/>
  <c r="I2777" i="2" s="1"/>
  <c r="F2778" i="2"/>
  <c r="I2778" i="2" s="1"/>
  <c r="F2779" i="2"/>
  <c r="I2779" i="2" s="1"/>
  <c r="F2780" i="2"/>
  <c r="I2780" i="2" s="1"/>
  <c r="F2781" i="2"/>
  <c r="I2781" i="2" s="1"/>
  <c r="F2782" i="2"/>
  <c r="I2782" i="2" s="1"/>
  <c r="F2783" i="2"/>
  <c r="I2783" i="2" s="1"/>
  <c r="F2784" i="2"/>
  <c r="I2784" i="2" s="1"/>
  <c r="F2785" i="2"/>
  <c r="I2785" i="2" s="1"/>
  <c r="F2786" i="2"/>
  <c r="I2786" i="2" s="1"/>
  <c r="F2787" i="2"/>
  <c r="I2787" i="2" s="1"/>
  <c r="F2788" i="2"/>
  <c r="I2788" i="2" s="1"/>
  <c r="F2789" i="2"/>
  <c r="I2789" i="2" s="1"/>
  <c r="F2790" i="2"/>
  <c r="F2791" i="2"/>
  <c r="I2791" i="2" s="1"/>
  <c r="F2792" i="2"/>
  <c r="I2792" i="2" s="1"/>
  <c r="F2793" i="2"/>
  <c r="I2793" i="2" s="1"/>
  <c r="F2794" i="2"/>
  <c r="I2794" i="2" s="1"/>
  <c r="F2795" i="2"/>
  <c r="I2795" i="2" s="1"/>
  <c r="F2796" i="2"/>
  <c r="I2796" i="2" s="1"/>
  <c r="F2797" i="2"/>
  <c r="I2797" i="2" s="1"/>
  <c r="F2798" i="2"/>
  <c r="I2798" i="2" s="1"/>
  <c r="F2799" i="2"/>
  <c r="I2799" i="2" s="1"/>
  <c r="F2800" i="2"/>
  <c r="I2800" i="2" s="1"/>
  <c r="F2801" i="2"/>
  <c r="I2801" i="2" s="1"/>
  <c r="F2802" i="2"/>
  <c r="I2802" i="2" s="1"/>
  <c r="F2803" i="2"/>
  <c r="I2803" i="2" s="1"/>
  <c r="F2804" i="2"/>
  <c r="I2804" i="2" s="1"/>
  <c r="F2805" i="2"/>
  <c r="I2805" i="2" s="1"/>
  <c r="F2806" i="2"/>
  <c r="I2806" i="2" s="1"/>
  <c r="F2807" i="2"/>
  <c r="I2807" i="2" s="1"/>
  <c r="F2808" i="2"/>
  <c r="I2808" i="2" s="1"/>
  <c r="F2809" i="2"/>
  <c r="I2809" i="2" s="1"/>
  <c r="F2810" i="2"/>
  <c r="F2811" i="2"/>
  <c r="I2811" i="2" s="1"/>
  <c r="F2812" i="2"/>
  <c r="I2812" i="2" s="1"/>
  <c r="F2813" i="2"/>
  <c r="I2813" i="2" s="1"/>
  <c r="F2814" i="2"/>
  <c r="I2814" i="2" s="1"/>
  <c r="F2815" i="2"/>
  <c r="I2815" i="2" s="1"/>
  <c r="F2816" i="2"/>
  <c r="I2816" i="2" s="1"/>
  <c r="F2817" i="2"/>
  <c r="I2817" i="2" s="1"/>
  <c r="F2818" i="2"/>
  <c r="I2818" i="2" s="1"/>
  <c r="F2819" i="2"/>
  <c r="I2819" i="2" s="1"/>
  <c r="F2820" i="2"/>
  <c r="I2820" i="2" s="1"/>
  <c r="F2821" i="2"/>
  <c r="I2821" i="2" s="1"/>
  <c r="F2822" i="2"/>
  <c r="I2822" i="2" s="1"/>
  <c r="F2823" i="2"/>
  <c r="I2823" i="2" s="1"/>
  <c r="F2824" i="2"/>
  <c r="I2824" i="2" s="1"/>
  <c r="F2825" i="2"/>
  <c r="I2825" i="2" s="1"/>
  <c r="F2826" i="2"/>
  <c r="I2826" i="2" s="1"/>
  <c r="F2827" i="2"/>
  <c r="I2827" i="2" s="1"/>
  <c r="F2828" i="2"/>
  <c r="I2828" i="2" s="1"/>
  <c r="F2829" i="2"/>
  <c r="I2829" i="2" s="1"/>
  <c r="F2830" i="2"/>
  <c r="I2830" i="2" s="1"/>
  <c r="F2831" i="2"/>
  <c r="I2831" i="2" s="1"/>
  <c r="F2832" i="2"/>
  <c r="I2832" i="2" s="1"/>
  <c r="F2833" i="2"/>
  <c r="I2833" i="2" s="1"/>
  <c r="F2834" i="2"/>
  <c r="I2834" i="2" s="1"/>
  <c r="F2835" i="2"/>
  <c r="I2835" i="2" s="1"/>
  <c r="F2836" i="2"/>
  <c r="I2836" i="2" s="1"/>
  <c r="F2837" i="2"/>
  <c r="I2837" i="2" s="1"/>
  <c r="F2838" i="2"/>
  <c r="I2838" i="2" s="1"/>
  <c r="F2839" i="2"/>
  <c r="I2839" i="2" s="1"/>
  <c r="F2840" i="2"/>
  <c r="I2840" i="2" s="1"/>
  <c r="F2841" i="2"/>
  <c r="I2841" i="2" s="1"/>
  <c r="F2842" i="2"/>
  <c r="I2842" i="2" s="1"/>
  <c r="F2843" i="2"/>
  <c r="I2843" i="2" s="1"/>
  <c r="F2844" i="2"/>
  <c r="I2844" i="2" s="1"/>
  <c r="F2845" i="2"/>
  <c r="I2845" i="2" s="1"/>
  <c r="F2846" i="2"/>
  <c r="I2846" i="2" s="1"/>
  <c r="F2847" i="2"/>
  <c r="I2847" i="2" s="1"/>
  <c r="F2848" i="2"/>
  <c r="I2848" i="2" s="1"/>
  <c r="F2849" i="2"/>
  <c r="I2849" i="2" s="1"/>
  <c r="F2850" i="2"/>
  <c r="I2850" i="2" s="1"/>
  <c r="F2851" i="2"/>
  <c r="I2851" i="2" s="1"/>
  <c r="F2852" i="2"/>
  <c r="I2852" i="2" s="1"/>
  <c r="F2853" i="2"/>
  <c r="I2853" i="2" s="1"/>
  <c r="F2854" i="2"/>
  <c r="F2855" i="2"/>
  <c r="I2855" i="2" s="1"/>
  <c r="F2856" i="2"/>
  <c r="I2856" i="2" s="1"/>
  <c r="F2857" i="2"/>
  <c r="I2857" i="2" s="1"/>
  <c r="F2858" i="2"/>
  <c r="I2858" i="2" s="1"/>
  <c r="F2859" i="2"/>
  <c r="I2859" i="2" s="1"/>
  <c r="F2860" i="2"/>
  <c r="I2860" i="2" s="1"/>
  <c r="F2861" i="2"/>
  <c r="I2861" i="2" s="1"/>
  <c r="F2862" i="2"/>
  <c r="I2862" i="2" s="1"/>
  <c r="F2863" i="2"/>
  <c r="I2863" i="2" s="1"/>
  <c r="F2864" i="2"/>
  <c r="I2864" i="2" s="1"/>
  <c r="F2865" i="2"/>
  <c r="I2865" i="2" s="1"/>
  <c r="F2866" i="2"/>
  <c r="I2866" i="2" s="1"/>
  <c r="F2867" i="2"/>
  <c r="I2867" i="2" s="1"/>
  <c r="F2868" i="2"/>
  <c r="I2868" i="2" s="1"/>
  <c r="F2869" i="2"/>
  <c r="I2869" i="2" s="1"/>
  <c r="F2870" i="2"/>
  <c r="I2870" i="2" s="1"/>
  <c r="F2871" i="2"/>
  <c r="I2871" i="2" s="1"/>
  <c r="F2872" i="2"/>
  <c r="I2872" i="2" s="1"/>
  <c r="F2873" i="2"/>
  <c r="I2873" i="2" s="1"/>
  <c r="F2874" i="2"/>
  <c r="F2875" i="2"/>
  <c r="I2875" i="2" s="1"/>
  <c r="F2876" i="2"/>
  <c r="I2876" i="2" s="1"/>
  <c r="F2877" i="2"/>
  <c r="I2877" i="2" s="1"/>
  <c r="F2878" i="2"/>
  <c r="I2878" i="2" s="1"/>
  <c r="F2879" i="2"/>
  <c r="I2879" i="2" s="1"/>
  <c r="F2880" i="2"/>
  <c r="I2880" i="2" s="1"/>
  <c r="F2881" i="2"/>
  <c r="I2881" i="2" s="1"/>
  <c r="F2882" i="2"/>
  <c r="I2882" i="2" s="1"/>
  <c r="F2883" i="2"/>
  <c r="I2883" i="2" s="1"/>
  <c r="F2884" i="2"/>
  <c r="I2884" i="2" s="1"/>
  <c r="F2885" i="2"/>
  <c r="I2885" i="2" s="1"/>
  <c r="F2886" i="2"/>
  <c r="I2886" i="2" s="1"/>
  <c r="F2887" i="2"/>
  <c r="I2887" i="2" s="1"/>
  <c r="F2888" i="2"/>
  <c r="I2888" i="2" s="1"/>
  <c r="F2889" i="2"/>
  <c r="I2889" i="2" s="1"/>
  <c r="F2890" i="2"/>
  <c r="I2890" i="2" s="1"/>
  <c r="F2891" i="2"/>
  <c r="I2891" i="2" s="1"/>
  <c r="F2892" i="2"/>
  <c r="I2892" i="2" s="1"/>
  <c r="F2893" i="2"/>
  <c r="I2893" i="2" s="1"/>
  <c r="F2894" i="2"/>
  <c r="I2894" i="2" s="1"/>
  <c r="F2895" i="2"/>
  <c r="I2895" i="2" s="1"/>
  <c r="F2896" i="2"/>
  <c r="I2896" i="2" s="1"/>
  <c r="F2897" i="2"/>
  <c r="I2897" i="2" s="1"/>
  <c r="F2898" i="2"/>
  <c r="I2898" i="2" s="1"/>
  <c r="F2899" i="2"/>
  <c r="I2899" i="2" s="1"/>
  <c r="F2900" i="2"/>
  <c r="I2900" i="2" s="1"/>
  <c r="F2901" i="2"/>
  <c r="I2901" i="2" s="1"/>
  <c r="F2902" i="2"/>
  <c r="I2902" i="2" s="1"/>
  <c r="F2903" i="2"/>
  <c r="I2903" i="2" s="1"/>
  <c r="F2904" i="2"/>
  <c r="I2904" i="2" s="1"/>
  <c r="F2905" i="2"/>
  <c r="I2905" i="2" s="1"/>
  <c r="F2906" i="2"/>
  <c r="I2906" i="2" s="1"/>
  <c r="F2907" i="2"/>
  <c r="I2907" i="2" s="1"/>
  <c r="F2908" i="2"/>
  <c r="I2908" i="2" s="1"/>
  <c r="F2909" i="2"/>
  <c r="I2909" i="2" s="1"/>
  <c r="F2910" i="2"/>
  <c r="I2910" i="2" s="1"/>
  <c r="F2911" i="2"/>
  <c r="I2911" i="2" s="1"/>
  <c r="F2912" i="2"/>
  <c r="I2912" i="2" s="1"/>
  <c r="F2913" i="2"/>
  <c r="I2913" i="2" s="1"/>
  <c r="F2914" i="2"/>
  <c r="I2914" i="2" s="1"/>
  <c r="F2915" i="2"/>
  <c r="I2915" i="2" s="1"/>
  <c r="F2916" i="2"/>
  <c r="I2916" i="2" s="1"/>
  <c r="F2917" i="2"/>
  <c r="I2917" i="2" s="1"/>
  <c r="F2918" i="2"/>
  <c r="F2919" i="2"/>
  <c r="I2919" i="2" s="1"/>
  <c r="F2920" i="2"/>
  <c r="I2920" i="2" s="1"/>
  <c r="F2921" i="2"/>
  <c r="I2921" i="2" s="1"/>
  <c r="F2922" i="2"/>
  <c r="I2922" i="2" s="1"/>
  <c r="F2923" i="2"/>
  <c r="I2923" i="2" s="1"/>
  <c r="F2924" i="2"/>
  <c r="I2924" i="2" s="1"/>
  <c r="F2925" i="2"/>
  <c r="I2925" i="2" s="1"/>
  <c r="F2926" i="2"/>
  <c r="I2926" i="2" s="1"/>
  <c r="F2927" i="2"/>
  <c r="I2927" i="2" s="1"/>
  <c r="F2928" i="2"/>
  <c r="I2928" i="2" s="1"/>
  <c r="F2929" i="2"/>
  <c r="I2929" i="2" s="1"/>
  <c r="F2930" i="2"/>
  <c r="I2930" i="2" s="1"/>
  <c r="F2931" i="2"/>
  <c r="I2931" i="2" s="1"/>
  <c r="F2932" i="2"/>
  <c r="I2932" i="2" s="1"/>
  <c r="F2933" i="2"/>
  <c r="I2933" i="2" s="1"/>
  <c r="F2934" i="2"/>
  <c r="I2934" i="2" s="1"/>
  <c r="F2935" i="2"/>
  <c r="I2935" i="2" s="1"/>
  <c r="F2936" i="2"/>
  <c r="I2936" i="2" s="1"/>
  <c r="F2937" i="2"/>
  <c r="I2937" i="2" s="1"/>
  <c r="F2938" i="2"/>
  <c r="F2939" i="2"/>
  <c r="I2939" i="2" s="1"/>
  <c r="F2940" i="2"/>
  <c r="I2940" i="2" s="1"/>
  <c r="F2941" i="2"/>
  <c r="I2941" i="2" s="1"/>
  <c r="F2942" i="2"/>
  <c r="I2942" i="2" s="1"/>
  <c r="F2943" i="2"/>
  <c r="I2943" i="2" s="1"/>
  <c r="F2944" i="2"/>
  <c r="I2944" i="2" s="1"/>
  <c r="F2945" i="2"/>
  <c r="I2945" i="2" s="1"/>
  <c r="F2946" i="2"/>
  <c r="I2946" i="2" s="1"/>
  <c r="F2947" i="2"/>
  <c r="I2947" i="2" s="1"/>
  <c r="F2948" i="2"/>
  <c r="I2948" i="2" s="1"/>
  <c r="F2949" i="2"/>
  <c r="I2949" i="2" s="1"/>
  <c r="F2950" i="2"/>
  <c r="I2950" i="2" s="1"/>
  <c r="F2951" i="2"/>
  <c r="I2951" i="2" s="1"/>
  <c r="F2952" i="2"/>
  <c r="I2952" i="2" s="1"/>
  <c r="F2953" i="2"/>
  <c r="I2953" i="2" s="1"/>
  <c r="F2954" i="2"/>
  <c r="I2954" i="2" s="1"/>
  <c r="F2955" i="2"/>
  <c r="I2955" i="2" s="1"/>
  <c r="F2956" i="2"/>
  <c r="I2956" i="2" s="1"/>
  <c r="F2957" i="2"/>
  <c r="I2957" i="2" s="1"/>
  <c r="F2958" i="2"/>
  <c r="I2958" i="2" s="1"/>
  <c r="F2959" i="2"/>
  <c r="I2959" i="2" s="1"/>
  <c r="F2960" i="2"/>
  <c r="I2960" i="2" s="1"/>
  <c r="F2961" i="2"/>
  <c r="I2961" i="2" s="1"/>
  <c r="F2962" i="2"/>
  <c r="I2962" i="2" s="1"/>
  <c r="F2963" i="2"/>
  <c r="I2963" i="2" s="1"/>
  <c r="F2964" i="2"/>
  <c r="I2964" i="2" s="1"/>
  <c r="F2965" i="2"/>
  <c r="I2965" i="2" s="1"/>
  <c r="F2966" i="2"/>
  <c r="I2966" i="2" s="1"/>
  <c r="F2967" i="2"/>
  <c r="I2967" i="2" s="1"/>
  <c r="F2968" i="2"/>
  <c r="I2968" i="2" s="1"/>
  <c r="F2969" i="2"/>
  <c r="I2969" i="2" s="1"/>
  <c r="F2970" i="2"/>
  <c r="I2970" i="2" s="1"/>
  <c r="F2971" i="2"/>
  <c r="I2971" i="2" s="1"/>
  <c r="F2972" i="2"/>
  <c r="I2972" i="2" s="1"/>
  <c r="F2973" i="2"/>
  <c r="I2973" i="2" s="1"/>
  <c r="F2974" i="2"/>
  <c r="I2974" i="2" s="1"/>
  <c r="F2975" i="2"/>
  <c r="I2975" i="2" s="1"/>
  <c r="F2976" i="2"/>
  <c r="I2976" i="2" s="1"/>
  <c r="F2977" i="2"/>
  <c r="I2977" i="2" s="1"/>
  <c r="F2978" i="2"/>
  <c r="I2978" i="2" s="1"/>
  <c r="F2979" i="2"/>
  <c r="I2979" i="2" s="1"/>
  <c r="F2980" i="2"/>
  <c r="I2980" i="2" s="1"/>
  <c r="F2981" i="2"/>
  <c r="I2981" i="2" s="1"/>
  <c r="F2982" i="2"/>
  <c r="F2983" i="2"/>
  <c r="I2983" i="2" s="1"/>
  <c r="F2984" i="2"/>
  <c r="I2984" i="2" s="1"/>
  <c r="F2985" i="2"/>
  <c r="I2985" i="2" s="1"/>
  <c r="F2986" i="2"/>
  <c r="I2986" i="2" s="1"/>
  <c r="F2987" i="2"/>
  <c r="I2987" i="2" s="1"/>
  <c r="F2988" i="2"/>
  <c r="I2988" i="2" s="1"/>
  <c r="F2989" i="2"/>
  <c r="I2989" i="2" s="1"/>
  <c r="F2990" i="2"/>
  <c r="I2990" i="2" s="1"/>
  <c r="F2991" i="2"/>
  <c r="I2991" i="2" s="1"/>
  <c r="F2992" i="2"/>
  <c r="I2992" i="2" s="1"/>
  <c r="F2993" i="2"/>
  <c r="I2993" i="2" s="1"/>
  <c r="F2994" i="2"/>
  <c r="I2994" i="2" s="1"/>
  <c r="F2995" i="2"/>
  <c r="I2995" i="2" s="1"/>
  <c r="F2996" i="2"/>
  <c r="I2996" i="2" s="1"/>
  <c r="F2997" i="2"/>
  <c r="I2997" i="2" s="1"/>
  <c r="F2998" i="2"/>
  <c r="I2998" i="2" s="1"/>
  <c r="F2999" i="2"/>
  <c r="I2999" i="2" s="1"/>
  <c r="F3000" i="2"/>
  <c r="I3000" i="2" s="1"/>
  <c r="F3001" i="2"/>
  <c r="I3001" i="2" s="1"/>
  <c r="F3002" i="2"/>
  <c r="F3003" i="2"/>
  <c r="I3003" i="2" s="1"/>
  <c r="F3004" i="2"/>
  <c r="I3004" i="2" s="1"/>
  <c r="F3005" i="2"/>
  <c r="I3005" i="2" s="1"/>
  <c r="F3006" i="2"/>
  <c r="I3006" i="2" s="1"/>
  <c r="F3007" i="2"/>
  <c r="I3007" i="2" s="1"/>
  <c r="F3008" i="2"/>
  <c r="I3008" i="2" s="1"/>
  <c r="F3009" i="2"/>
  <c r="I3009" i="2" s="1"/>
  <c r="F3010" i="2"/>
  <c r="I3010" i="2" s="1"/>
  <c r="F3011" i="2"/>
  <c r="I3011" i="2" s="1"/>
  <c r="F3012" i="2"/>
  <c r="I3012" i="2" s="1"/>
  <c r="F3013" i="2"/>
  <c r="I3013" i="2" s="1"/>
  <c r="F3014" i="2"/>
  <c r="I3014" i="2" s="1"/>
  <c r="F3015" i="2"/>
  <c r="I3015" i="2" s="1"/>
  <c r="F3016" i="2"/>
  <c r="I3016" i="2" s="1"/>
  <c r="F3017" i="2"/>
  <c r="I3017" i="2" s="1"/>
  <c r="F3018" i="2"/>
  <c r="I3018" i="2" s="1"/>
  <c r="F3019" i="2"/>
  <c r="I3019" i="2" s="1"/>
  <c r="F3020" i="2"/>
  <c r="I3020" i="2" s="1"/>
  <c r="F3021" i="2"/>
  <c r="I3021" i="2" s="1"/>
  <c r="F3022" i="2"/>
  <c r="I3022" i="2" s="1"/>
  <c r="F3023" i="2"/>
  <c r="I3023" i="2" s="1"/>
  <c r="F3024" i="2"/>
  <c r="I3024" i="2" s="1"/>
  <c r="F3025" i="2"/>
  <c r="I3025" i="2" s="1"/>
  <c r="F3026" i="2"/>
  <c r="I3026" i="2" s="1"/>
  <c r="F3027" i="2"/>
  <c r="I3027" i="2" s="1"/>
  <c r="F3028" i="2"/>
  <c r="I3028" i="2" s="1"/>
  <c r="F3029" i="2"/>
  <c r="I3029" i="2" s="1"/>
  <c r="F3030" i="2"/>
  <c r="I3030" i="2" s="1"/>
  <c r="F3031" i="2"/>
  <c r="I3031" i="2" s="1"/>
  <c r="F3032" i="2"/>
  <c r="I3032" i="2" s="1"/>
  <c r="F3033" i="2"/>
  <c r="I3033" i="2" s="1"/>
  <c r="F3034" i="2"/>
  <c r="I3034" i="2" s="1"/>
  <c r="F3035" i="2"/>
  <c r="I3035" i="2" s="1"/>
  <c r="F3036" i="2"/>
  <c r="I3036" i="2" s="1"/>
  <c r="F3037" i="2"/>
  <c r="I3037" i="2" s="1"/>
  <c r="F3038" i="2"/>
  <c r="I3038" i="2" s="1"/>
  <c r="F3039" i="2"/>
  <c r="I3039" i="2" s="1"/>
  <c r="F3040" i="2"/>
  <c r="I3040" i="2" s="1"/>
  <c r="F3041" i="2"/>
  <c r="I3041" i="2" s="1"/>
  <c r="F3042" i="2"/>
  <c r="I3042" i="2" s="1"/>
  <c r="F3043" i="2"/>
  <c r="I3043" i="2" s="1"/>
  <c r="F3044" i="2"/>
  <c r="I3044" i="2" s="1"/>
  <c r="F3045" i="2"/>
  <c r="I3045" i="2" s="1"/>
  <c r="F3046" i="2"/>
  <c r="F3047" i="2"/>
  <c r="I3047" i="2" s="1"/>
  <c r="F3048" i="2"/>
  <c r="I3048" i="2" s="1"/>
  <c r="F3049" i="2"/>
  <c r="I3049" i="2" s="1"/>
  <c r="F3050" i="2"/>
  <c r="I3050" i="2" s="1"/>
  <c r="F3051" i="2"/>
  <c r="I3051" i="2" s="1"/>
  <c r="F3052" i="2"/>
  <c r="I3052" i="2" s="1"/>
  <c r="F3053" i="2"/>
  <c r="I3053" i="2" s="1"/>
  <c r="F3054" i="2"/>
  <c r="I3054" i="2" s="1"/>
  <c r="F3055" i="2"/>
  <c r="I3055" i="2" s="1"/>
  <c r="F3056" i="2"/>
  <c r="I3056" i="2" s="1"/>
  <c r="F3057" i="2"/>
  <c r="I3057" i="2" s="1"/>
  <c r="F3058" i="2"/>
  <c r="I3058" i="2" s="1"/>
  <c r="F3059" i="2"/>
  <c r="I3059" i="2" s="1"/>
  <c r="F3060" i="2"/>
  <c r="I3060" i="2" s="1"/>
  <c r="F3061" i="2"/>
  <c r="I3061" i="2" s="1"/>
  <c r="F3062" i="2"/>
  <c r="I3062" i="2" s="1"/>
  <c r="F3063" i="2"/>
  <c r="I3063" i="2" s="1"/>
  <c r="F3064" i="2"/>
  <c r="I3064" i="2" s="1"/>
  <c r="F3065" i="2"/>
  <c r="I3065" i="2" s="1"/>
  <c r="F3066" i="2"/>
  <c r="F3067" i="2"/>
  <c r="I3067" i="2" s="1"/>
  <c r="F3068" i="2"/>
  <c r="I3068" i="2" s="1"/>
  <c r="F3069" i="2"/>
  <c r="I3069" i="2" s="1"/>
  <c r="F3070" i="2"/>
  <c r="I3070" i="2" s="1"/>
  <c r="F3071" i="2"/>
  <c r="I3071" i="2" s="1"/>
  <c r="F3072" i="2"/>
  <c r="I3072" i="2" s="1"/>
  <c r="F3073" i="2"/>
  <c r="I3073" i="2" s="1"/>
  <c r="F3074" i="2"/>
  <c r="I3074" i="2" s="1"/>
  <c r="F3075" i="2"/>
  <c r="I3075" i="2" s="1"/>
  <c r="F3076" i="2"/>
  <c r="I3076" i="2" s="1"/>
  <c r="F3077" i="2"/>
  <c r="I3077" i="2" s="1"/>
  <c r="F3078" i="2"/>
  <c r="I3078" i="2" s="1"/>
  <c r="F3079" i="2"/>
  <c r="I3079" i="2" s="1"/>
  <c r="F3080" i="2"/>
  <c r="I3080" i="2" s="1"/>
  <c r="F3081" i="2"/>
  <c r="I3081" i="2" s="1"/>
  <c r="F3082" i="2"/>
  <c r="I3082" i="2" s="1"/>
  <c r="F3083" i="2"/>
  <c r="I3083" i="2" s="1"/>
  <c r="F3084" i="2"/>
  <c r="I3084" i="2" s="1"/>
  <c r="F3085" i="2"/>
  <c r="I3085" i="2" s="1"/>
  <c r="F3086" i="2"/>
  <c r="I3086" i="2" s="1"/>
  <c r="F3087" i="2"/>
  <c r="I3087" i="2" s="1"/>
  <c r="F3088" i="2"/>
  <c r="I3088" i="2" s="1"/>
  <c r="F3089" i="2"/>
  <c r="I3089" i="2" s="1"/>
  <c r="F3090" i="2"/>
  <c r="I3090" i="2" s="1"/>
  <c r="F3091" i="2"/>
  <c r="I3091" i="2" s="1"/>
  <c r="F3092" i="2"/>
  <c r="I3092" i="2" s="1"/>
  <c r="F3093" i="2"/>
  <c r="I3093" i="2" s="1"/>
  <c r="F3094" i="2"/>
  <c r="I3094" i="2" s="1"/>
  <c r="F3095" i="2"/>
  <c r="I3095" i="2" s="1"/>
  <c r="F3096" i="2"/>
  <c r="I3096" i="2" s="1"/>
  <c r="F3097" i="2"/>
  <c r="I3097" i="2" s="1"/>
  <c r="F3098" i="2"/>
  <c r="I3098" i="2" s="1"/>
  <c r="F3099" i="2"/>
  <c r="I3099" i="2" s="1"/>
  <c r="F3100" i="2"/>
  <c r="I3100" i="2" s="1"/>
  <c r="F3101" i="2"/>
  <c r="I3101" i="2" s="1"/>
  <c r="F3102" i="2"/>
  <c r="I3102" i="2" s="1"/>
  <c r="F3103" i="2"/>
  <c r="I3103" i="2" s="1"/>
  <c r="F3104" i="2"/>
  <c r="I3104" i="2" s="1"/>
  <c r="F3105" i="2"/>
  <c r="I3105" i="2" s="1"/>
  <c r="F3106" i="2"/>
  <c r="I3106" i="2" s="1"/>
  <c r="F3107" i="2"/>
  <c r="I3107" i="2" s="1"/>
  <c r="F3108" i="2"/>
  <c r="I3108" i="2" s="1"/>
  <c r="F3109" i="2"/>
  <c r="I3109" i="2" s="1"/>
  <c r="F3110" i="2"/>
  <c r="F3111" i="2"/>
  <c r="I3111" i="2" s="1"/>
  <c r="F3112" i="2"/>
  <c r="I3112" i="2" s="1"/>
  <c r="F3113" i="2"/>
  <c r="I3113" i="2" s="1"/>
  <c r="F3114" i="2"/>
  <c r="I3114" i="2" s="1"/>
  <c r="F3115" i="2"/>
  <c r="I3115" i="2" s="1"/>
  <c r="F3116" i="2"/>
  <c r="I3116" i="2" s="1"/>
  <c r="F3117" i="2"/>
  <c r="I3117" i="2" s="1"/>
  <c r="F3118" i="2"/>
  <c r="I3118" i="2" s="1"/>
  <c r="F3119" i="2"/>
  <c r="I3119" i="2" s="1"/>
  <c r="F3120" i="2"/>
  <c r="I3120" i="2" s="1"/>
  <c r="F3121" i="2"/>
  <c r="I3121" i="2" s="1"/>
  <c r="F3122" i="2"/>
  <c r="I3122" i="2" s="1"/>
  <c r="F3123" i="2"/>
  <c r="I3123" i="2" s="1"/>
  <c r="F3124" i="2"/>
  <c r="I3124" i="2" s="1"/>
  <c r="F3125" i="2"/>
  <c r="I3125" i="2" s="1"/>
  <c r="F3126" i="2"/>
  <c r="I3126" i="2" s="1"/>
  <c r="F3127" i="2"/>
  <c r="I3127" i="2" s="1"/>
  <c r="F3128" i="2"/>
  <c r="I3128" i="2" s="1"/>
  <c r="F3129" i="2"/>
  <c r="I3129" i="2" s="1"/>
  <c r="F3130" i="2"/>
  <c r="F3131" i="2"/>
  <c r="I3131" i="2" s="1"/>
  <c r="F3132" i="2"/>
  <c r="I3132" i="2" s="1"/>
  <c r="F3133" i="2"/>
  <c r="I3133" i="2" s="1"/>
  <c r="F3134" i="2"/>
  <c r="I3134" i="2" s="1"/>
  <c r="F3135" i="2"/>
  <c r="I3135" i="2" s="1"/>
  <c r="F3136" i="2"/>
  <c r="I3136" i="2" s="1"/>
  <c r="F3137" i="2"/>
  <c r="I3137" i="2" s="1"/>
  <c r="F3138" i="2"/>
  <c r="I3138" i="2" s="1"/>
  <c r="F3139" i="2"/>
  <c r="I3139" i="2" s="1"/>
  <c r="F3140" i="2"/>
  <c r="I3140" i="2" s="1"/>
  <c r="F3141" i="2"/>
  <c r="I3141" i="2" s="1"/>
  <c r="F3142" i="2"/>
  <c r="I3142" i="2" s="1"/>
  <c r="F3143" i="2"/>
  <c r="I3143" i="2" s="1"/>
  <c r="F3144" i="2"/>
  <c r="I3144" i="2" s="1"/>
  <c r="F3145" i="2"/>
  <c r="I3145" i="2" s="1"/>
  <c r="F3146" i="2"/>
  <c r="I3146" i="2" s="1"/>
  <c r="F3147" i="2"/>
  <c r="I3147" i="2" s="1"/>
  <c r="F3148" i="2"/>
  <c r="I3148" i="2" s="1"/>
  <c r="F3149" i="2"/>
  <c r="I3149" i="2" s="1"/>
  <c r="F3150" i="2"/>
  <c r="I3150" i="2" s="1"/>
  <c r="F3151" i="2"/>
  <c r="I3151" i="2" s="1"/>
  <c r="F3152" i="2"/>
  <c r="I3152" i="2" s="1"/>
  <c r="F3153" i="2"/>
  <c r="I3153" i="2" s="1"/>
  <c r="F3154" i="2"/>
  <c r="I3154" i="2" s="1"/>
  <c r="F3155" i="2"/>
  <c r="I3155" i="2" s="1"/>
  <c r="F3156" i="2"/>
  <c r="I3156" i="2" s="1"/>
  <c r="F3157" i="2"/>
  <c r="I3157" i="2" s="1"/>
  <c r="F3158" i="2"/>
  <c r="I3158" i="2" s="1"/>
  <c r="F3159" i="2"/>
  <c r="I3159" i="2" s="1"/>
  <c r="F3160" i="2"/>
  <c r="I3160" i="2" s="1"/>
  <c r="F3161" i="2"/>
  <c r="I3161" i="2" s="1"/>
  <c r="F3162" i="2"/>
  <c r="I3162" i="2" s="1"/>
  <c r="F3163" i="2"/>
  <c r="I3163" i="2" s="1"/>
  <c r="F3164" i="2"/>
  <c r="I3164" i="2" s="1"/>
  <c r="F3165" i="2"/>
  <c r="I3165" i="2" s="1"/>
  <c r="F3166" i="2"/>
  <c r="I3166" i="2" s="1"/>
  <c r="F3167" i="2"/>
  <c r="I3167" i="2" s="1"/>
  <c r="F3168" i="2"/>
  <c r="I3168" i="2" s="1"/>
  <c r="F3169" i="2"/>
  <c r="I3169" i="2" s="1"/>
  <c r="F3170" i="2"/>
  <c r="I3170" i="2" s="1"/>
  <c r="F3171" i="2"/>
  <c r="I3171" i="2" s="1"/>
  <c r="F3172" i="2"/>
  <c r="I3172" i="2" s="1"/>
  <c r="F3173" i="2"/>
  <c r="I3173" i="2" s="1"/>
  <c r="F3174" i="2"/>
  <c r="F3175" i="2"/>
  <c r="I3175" i="2" s="1"/>
  <c r="F3176" i="2"/>
  <c r="I3176" i="2" s="1"/>
  <c r="F3177" i="2"/>
  <c r="I3177" i="2" s="1"/>
  <c r="F3178" i="2"/>
  <c r="I3178" i="2" s="1"/>
  <c r="F3179" i="2"/>
  <c r="I3179" i="2" s="1"/>
  <c r="F3180" i="2"/>
  <c r="I3180" i="2" s="1"/>
  <c r="F3181" i="2"/>
  <c r="I3181" i="2" s="1"/>
  <c r="F3182" i="2"/>
  <c r="I3182" i="2" s="1"/>
  <c r="F3183" i="2"/>
  <c r="I3183" i="2" s="1"/>
  <c r="F3184" i="2"/>
  <c r="I3184" i="2" s="1"/>
  <c r="F3185" i="2"/>
  <c r="I3185" i="2" s="1"/>
  <c r="F3186" i="2"/>
  <c r="I3186" i="2" s="1"/>
  <c r="F3187" i="2"/>
  <c r="I3187" i="2" s="1"/>
  <c r="F3188" i="2"/>
  <c r="I3188" i="2" s="1"/>
  <c r="F3189" i="2"/>
  <c r="I3189" i="2" s="1"/>
  <c r="F3190" i="2"/>
  <c r="I3190" i="2" s="1"/>
  <c r="F3191" i="2"/>
  <c r="I3191" i="2" s="1"/>
  <c r="F3192" i="2"/>
  <c r="I3192" i="2" s="1"/>
  <c r="F3193" i="2"/>
  <c r="I3193" i="2" s="1"/>
  <c r="F3194" i="2"/>
  <c r="F3195" i="2"/>
  <c r="I3195" i="2" s="1"/>
  <c r="F3196" i="2"/>
  <c r="I3196" i="2" s="1"/>
  <c r="F3197" i="2"/>
  <c r="I3197" i="2" s="1"/>
  <c r="F3198" i="2"/>
  <c r="I3198" i="2" s="1"/>
  <c r="F3199" i="2"/>
  <c r="I3199" i="2" s="1"/>
  <c r="F3200" i="2"/>
  <c r="I3200" i="2" s="1"/>
  <c r="F3201" i="2"/>
  <c r="I3201" i="2" s="1"/>
  <c r="F3202" i="2"/>
  <c r="I3202" i="2" s="1"/>
  <c r="F3203" i="2"/>
  <c r="I3203" i="2" s="1"/>
  <c r="F3204" i="2"/>
  <c r="I3204" i="2" s="1"/>
  <c r="F3205" i="2"/>
  <c r="I3205" i="2" s="1"/>
  <c r="F3206" i="2"/>
  <c r="I3206" i="2" s="1"/>
  <c r="F3207" i="2"/>
  <c r="I3207" i="2" s="1"/>
  <c r="F3208" i="2"/>
  <c r="I3208" i="2" s="1"/>
  <c r="F3209" i="2"/>
  <c r="I3209" i="2" s="1"/>
  <c r="F3210" i="2"/>
  <c r="I3210" i="2" s="1"/>
  <c r="F3211" i="2"/>
  <c r="I3211" i="2" s="1"/>
  <c r="F3212" i="2"/>
  <c r="I3212" i="2" s="1"/>
  <c r="F3213" i="2"/>
  <c r="I3213" i="2" s="1"/>
  <c r="F3214" i="2"/>
  <c r="I3214" i="2" s="1"/>
  <c r="F3215" i="2"/>
  <c r="I3215" i="2" s="1"/>
  <c r="F3216" i="2"/>
  <c r="I3216" i="2" s="1"/>
  <c r="F3217" i="2"/>
  <c r="I3217" i="2" s="1"/>
  <c r="F3218" i="2"/>
  <c r="I3218" i="2" s="1"/>
  <c r="F3219" i="2"/>
  <c r="I3219" i="2" s="1"/>
  <c r="F3220" i="2"/>
  <c r="I3220" i="2" s="1"/>
  <c r="F3221" i="2"/>
  <c r="I3221" i="2" s="1"/>
  <c r="F3222" i="2"/>
  <c r="I3222" i="2" s="1"/>
  <c r="F3223" i="2"/>
  <c r="I3223" i="2" s="1"/>
  <c r="F3224" i="2"/>
  <c r="I3224" i="2" s="1"/>
  <c r="F3225" i="2"/>
  <c r="I3225" i="2" s="1"/>
  <c r="F3226" i="2"/>
  <c r="I3226" i="2" s="1"/>
  <c r="F3227" i="2"/>
  <c r="I3227" i="2" s="1"/>
  <c r="F3228" i="2"/>
  <c r="I3228" i="2" s="1"/>
  <c r="F3229" i="2"/>
  <c r="I3229" i="2" s="1"/>
  <c r="F3230" i="2"/>
  <c r="I3230" i="2" s="1"/>
  <c r="F3231" i="2"/>
  <c r="I3231" i="2" s="1"/>
  <c r="F3232" i="2"/>
  <c r="I3232" i="2" s="1"/>
  <c r="F3233" i="2"/>
  <c r="I3233" i="2" s="1"/>
  <c r="F3234" i="2"/>
  <c r="I3234" i="2" s="1"/>
  <c r="F3235" i="2"/>
  <c r="I3235" i="2" s="1"/>
  <c r="F3236" i="2"/>
  <c r="I3236" i="2" s="1"/>
  <c r="F3237" i="2"/>
  <c r="I3237" i="2" s="1"/>
  <c r="F3238" i="2"/>
  <c r="F3239" i="2"/>
  <c r="I3239" i="2" s="1"/>
  <c r="F3240" i="2"/>
  <c r="I3240" i="2" s="1"/>
  <c r="F3241" i="2"/>
  <c r="I3241" i="2" s="1"/>
  <c r="F3242" i="2"/>
  <c r="I3242" i="2" s="1"/>
  <c r="F3243" i="2"/>
  <c r="I3243" i="2" s="1"/>
  <c r="F3244" i="2"/>
  <c r="I3244" i="2" s="1"/>
  <c r="F3245" i="2"/>
  <c r="I3245" i="2" s="1"/>
  <c r="F3246" i="2"/>
  <c r="I3246" i="2" s="1"/>
  <c r="F3247" i="2"/>
  <c r="I3247" i="2" s="1"/>
  <c r="F3248" i="2"/>
  <c r="I3248" i="2" s="1"/>
  <c r="F3249" i="2"/>
  <c r="I3249" i="2" s="1"/>
  <c r="F3250" i="2"/>
  <c r="I3250" i="2" s="1"/>
  <c r="F3251" i="2"/>
  <c r="I3251" i="2" s="1"/>
  <c r="F3252" i="2"/>
  <c r="I3252" i="2" s="1"/>
  <c r="F3253" i="2"/>
  <c r="I3253" i="2" s="1"/>
  <c r="F3254" i="2"/>
  <c r="I3254" i="2" s="1"/>
  <c r="F3255" i="2"/>
  <c r="I3255" i="2" s="1"/>
  <c r="F3256" i="2"/>
  <c r="I3256" i="2" s="1"/>
  <c r="F3257" i="2"/>
  <c r="I3257" i="2" s="1"/>
  <c r="F3258" i="2"/>
  <c r="F3259" i="2"/>
  <c r="I3259" i="2" s="1"/>
  <c r="F3260" i="2"/>
  <c r="I3260" i="2" s="1"/>
  <c r="F3261" i="2"/>
  <c r="I3261" i="2" s="1"/>
  <c r="F3262" i="2"/>
  <c r="I3262" i="2" s="1"/>
  <c r="F3263" i="2"/>
  <c r="I3263" i="2" s="1"/>
  <c r="F3264" i="2"/>
  <c r="I3264" i="2" s="1"/>
  <c r="F3265" i="2"/>
  <c r="I3265" i="2" s="1"/>
  <c r="F3266" i="2"/>
  <c r="I3266" i="2" s="1"/>
  <c r="F3267" i="2"/>
  <c r="I3267" i="2" s="1"/>
  <c r="F3268" i="2"/>
  <c r="I3268" i="2" s="1"/>
  <c r="F3269" i="2"/>
  <c r="I3269" i="2" s="1"/>
  <c r="F3270" i="2"/>
  <c r="I3270" i="2" s="1"/>
  <c r="F3271" i="2"/>
  <c r="I3271" i="2" s="1"/>
  <c r="F3272" i="2"/>
  <c r="I3272" i="2" s="1"/>
  <c r="F3273" i="2"/>
  <c r="I3273" i="2" s="1"/>
  <c r="F3274" i="2"/>
  <c r="I3274" i="2" s="1"/>
  <c r="F3275" i="2"/>
  <c r="I3275" i="2" s="1"/>
  <c r="F3276" i="2"/>
  <c r="I3276" i="2" s="1"/>
  <c r="F3277" i="2"/>
  <c r="I3277" i="2" s="1"/>
  <c r="F3278" i="2"/>
  <c r="I3278" i="2" s="1"/>
  <c r="F3279" i="2"/>
  <c r="I3279" i="2" s="1"/>
  <c r="F3280" i="2"/>
  <c r="I3280" i="2" s="1"/>
  <c r="F3281" i="2"/>
  <c r="I3281" i="2" s="1"/>
  <c r="F3282" i="2"/>
  <c r="I3282" i="2" s="1"/>
  <c r="F3283" i="2"/>
  <c r="I3283" i="2" s="1"/>
  <c r="F3284" i="2"/>
  <c r="I3284" i="2" s="1"/>
  <c r="F3285" i="2"/>
  <c r="I3285" i="2" s="1"/>
  <c r="F3286" i="2"/>
  <c r="I3286" i="2" s="1"/>
  <c r="F3287" i="2"/>
  <c r="I3287" i="2" s="1"/>
  <c r="F3288" i="2"/>
  <c r="I3288" i="2" s="1"/>
  <c r="F3289" i="2"/>
  <c r="I3289" i="2" s="1"/>
  <c r="F3290" i="2"/>
  <c r="I3290" i="2" s="1"/>
  <c r="F3291" i="2"/>
  <c r="I3291" i="2" s="1"/>
  <c r="F3292" i="2"/>
  <c r="I3292" i="2" s="1"/>
  <c r="F3293" i="2"/>
  <c r="I3293" i="2" s="1"/>
  <c r="F3294" i="2"/>
  <c r="I3294" i="2" s="1"/>
  <c r="F3295" i="2"/>
  <c r="I3295" i="2" s="1"/>
  <c r="F3296" i="2"/>
  <c r="I3296" i="2" s="1"/>
  <c r="F3297" i="2"/>
  <c r="I3297" i="2" s="1"/>
  <c r="F3298" i="2"/>
  <c r="I3298" i="2" s="1"/>
  <c r="F3299" i="2"/>
  <c r="I3299" i="2" s="1"/>
  <c r="F3300" i="2"/>
  <c r="I3300" i="2" s="1"/>
  <c r="F3301" i="2"/>
  <c r="I3301" i="2" s="1"/>
  <c r="F3302" i="2"/>
  <c r="F3303" i="2"/>
  <c r="I3303" i="2" s="1"/>
  <c r="F3304" i="2"/>
  <c r="I3304" i="2" s="1"/>
  <c r="F3305" i="2"/>
  <c r="I3305" i="2" s="1"/>
  <c r="F3306" i="2"/>
  <c r="I3306" i="2" s="1"/>
  <c r="F3307" i="2"/>
  <c r="I3307" i="2" s="1"/>
  <c r="F3308" i="2"/>
  <c r="I3308" i="2" s="1"/>
  <c r="F3309" i="2"/>
  <c r="I3309" i="2" s="1"/>
  <c r="F3310" i="2"/>
  <c r="I3310" i="2" s="1"/>
  <c r="F3311" i="2"/>
  <c r="I3311" i="2" s="1"/>
  <c r="F3312" i="2"/>
  <c r="I3312" i="2" s="1"/>
  <c r="F3313" i="2"/>
  <c r="I3313" i="2" s="1"/>
  <c r="F3314" i="2"/>
  <c r="I3314" i="2" s="1"/>
  <c r="F3315" i="2"/>
  <c r="I3315" i="2" s="1"/>
  <c r="F3316" i="2"/>
  <c r="I3316" i="2" s="1"/>
  <c r="F3317" i="2"/>
  <c r="I3317" i="2" s="1"/>
  <c r="F3318" i="2"/>
  <c r="I3318" i="2" s="1"/>
  <c r="F3319" i="2"/>
  <c r="I3319" i="2" s="1"/>
  <c r="F3320" i="2"/>
  <c r="I3320" i="2" s="1"/>
  <c r="F3321" i="2"/>
  <c r="I3321" i="2" s="1"/>
  <c r="F3322" i="2"/>
  <c r="F3323" i="2"/>
  <c r="I3323" i="2" s="1"/>
  <c r="F3324" i="2"/>
  <c r="I3324" i="2" s="1"/>
  <c r="F3325" i="2"/>
  <c r="I3325" i="2" s="1"/>
  <c r="F3326" i="2"/>
  <c r="I3326" i="2" s="1"/>
  <c r="F3327" i="2"/>
  <c r="I3327" i="2" s="1"/>
  <c r="F3328" i="2"/>
  <c r="I3328" i="2" s="1"/>
  <c r="F3329" i="2"/>
  <c r="I3329" i="2" s="1"/>
  <c r="F3330" i="2"/>
  <c r="I3330" i="2" s="1"/>
  <c r="F3331" i="2"/>
  <c r="I3331" i="2" s="1"/>
  <c r="F3332" i="2"/>
  <c r="I3332" i="2" s="1"/>
  <c r="F3333" i="2"/>
  <c r="I3333" i="2" s="1"/>
  <c r="F3334" i="2"/>
  <c r="I3334" i="2" s="1"/>
  <c r="F3335" i="2"/>
  <c r="I3335" i="2" s="1"/>
  <c r="F3336" i="2"/>
  <c r="I3336" i="2" s="1"/>
  <c r="F3337" i="2"/>
  <c r="I3337" i="2" s="1"/>
  <c r="F3338" i="2"/>
  <c r="I3338" i="2" s="1"/>
  <c r="F3339" i="2"/>
  <c r="I3339" i="2" s="1"/>
  <c r="F3340" i="2"/>
  <c r="I3340" i="2" s="1"/>
  <c r="F3341" i="2"/>
  <c r="I3341" i="2" s="1"/>
  <c r="F3342" i="2"/>
  <c r="I3342" i="2" s="1"/>
  <c r="F3343" i="2"/>
  <c r="I3343" i="2" s="1"/>
  <c r="F3344" i="2"/>
  <c r="I3344" i="2" s="1"/>
  <c r="F3345" i="2"/>
  <c r="I3345" i="2" s="1"/>
  <c r="F3346" i="2"/>
  <c r="F3347" i="2"/>
  <c r="I3347" i="2" s="1"/>
  <c r="F3348" i="2"/>
  <c r="F3349" i="2"/>
  <c r="I3349" i="2" s="1"/>
  <c r="F3350" i="2"/>
  <c r="I3350" i="2" s="1"/>
  <c r="F3351" i="2"/>
  <c r="I3351" i="2" s="1"/>
  <c r="F3352" i="2"/>
  <c r="I3352" i="2" s="1"/>
  <c r="F3353" i="2"/>
  <c r="I3353" i="2" s="1"/>
  <c r="F3354" i="2"/>
  <c r="I3354" i="2" s="1"/>
  <c r="F3355" i="2"/>
  <c r="I3355" i="2" s="1"/>
  <c r="F3356" i="2"/>
  <c r="I3356" i="2" s="1"/>
  <c r="F3357" i="2"/>
  <c r="I3357" i="2" s="1"/>
  <c r="F3358" i="2"/>
  <c r="F3359" i="2"/>
  <c r="I3359" i="2" s="1"/>
  <c r="F3360" i="2"/>
  <c r="I3360" i="2" s="1"/>
  <c r="F3361" i="2"/>
  <c r="I3361" i="2" s="1"/>
  <c r="F3362" i="2"/>
  <c r="I3362" i="2" s="1"/>
  <c r="F3363" i="2"/>
  <c r="I3363" i="2" s="1"/>
  <c r="F3364" i="2"/>
  <c r="I3364" i="2" s="1"/>
  <c r="F3365" i="2"/>
  <c r="I3365" i="2" s="1"/>
  <c r="F3366" i="2"/>
  <c r="I3366" i="2" s="1"/>
  <c r="F3367" i="2"/>
  <c r="I3367" i="2" s="1"/>
  <c r="F3368" i="2"/>
  <c r="I3368" i="2" s="1"/>
  <c r="F3369" i="2"/>
  <c r="I3369" i="2" s="1"/>
  <c r="F3370" i="2"/>
  <c r="I3370" i="2" s="1"/>
  <c r="F3371" i="2"/>
  <c r="I3371" i="2" s="1"/>
  <c r="F3372" i="2"/>
  <c r="I3372" i="2" s="1"/>
  <c r="F3373" i="2"/>
  <c r="I3373" i="2" s="1"/>
  <c r="F3374" i="2"/>
  <c r="I3374" i="2" s="1"/>
  <c r="F3375" i="2"/>
  <c r="I3375" i="2" s="1"/>
  <c r="F3376" i="2"/>
  <c r="I3376" i="2" s="1"/>
  <c r="F3377" i="2"/>
  <c r="I3377" i="2" s="1"/>
  <c r="F3378" i="2"/>
  <c r="F3379" i="2"/>
  <c r="I3379" i="2" s="1"/>
  <c r="F3380" i="2"/>
  <c r="F3381" i="2"/>
  <c r="I3381" i="2" s="1"/>
  <c r="F3382" i="2"/>
  <c r="I3382" i="2" s="1"/>
  <c r="F3383" i="2"/>
  <c r="I3383" i="2" s="1"/>
  <c r="F3384" i="2"/>
  <c r="I3384" i="2" s="1"/>
  <c r="F3385" i="2"/>
  <c r="I3385" i="2" s="1"/>
  <c r="F3386" i="2"/>
  <c r="I3386" i="2" s="1"/>
  <c r="F3387" i="2"/>
  <c r="I3387" i="2" s="1"/>
  <c r="F3388" i="2"/>
  <c r="I3388" i="2" s="1"/>
  <c r="F3389" i="2"/>
  <c r="I3389" i="2" s="1"/>
  <c r="F3390" i="2"/>
  <c r="F3391" i="2"/>
  <c r="I3391" i="2" s="1"/>
  <c r="F3392" i="2"/>
  <c r="I3392" i="2" s="1"/>
  <c r="F3393" i="2"/>
  <c r="I3393" i="2" s="1"/>
  <c r="F3394" i="2"/>
  <c r="I3394" i="2" s="1"/>
  <c r="F3395" i="2"/>
  <c r="I3395" i="2" s="1"/>
  <c r="F3396" i="2"/>
  <c r="I3396" i="2" s="1"/>
  <c r="F3397" i="2"/>
  <c r="I3397" i="2" s="1"/>
  <c r="F3398" i="2"/>
  <c r="I3398" i="2" s="1"/>
  <c r="F3399" i="2"/>
  <c r="I3399" i="2" s="1"/>
  <c r="F3400" i="2"/>
  <c r="I3400" i="2" s="1"/>
  <c r="F3401" i="2"/>
  <c r="I3401" i="2" s="1"/>
  <c r="F3402" i="2"/>
  <c r="I3402" i="2" s="1"/>
  <c r="F3403" i="2"/>
  <c r="I3403" i="2" s="1"/>
  <c r="F3404" i="2"/>
  <c r="I3404" i="2" s="1"/>
  <c r="F3405" i="2"/>
  <c r="I3405" i="2" s="1"/>
  <c r="F3406" i="2"/>
  <c r="I3406" i="2" s="1"/>
  <c r="F3407" i="2"/>
  <c r="I3407" i="2" s="1"/>
  <c r="F3408" i="2"/>
  <c r="I3408" i="2" s="1"/>
  <c r="F3409" i="2"/>
  <c r="I3409" i="2" s="1"/>
  <c r="F3410" i="2"/>
  <c r="F3411" i="2"/>
  <c r="I3411" i="2" s="1"/>
  <c r="F3412" i="2"/>
  <c r="F3413" i="2"/>
  <c r="I3413" i="2" s="1"/>
  <c r="F3414" i="2"/>
  <c r="I3414" i="2" s="1"/>
  <c r="F3415" i="2"/>
  <c r="I3415" i="2" s="1"/>
  <c r="F3416" i="2"/>
  <c r="I3416" i="2" s="1"/>
  <c r="F3417" i="2"/>
  <c r="I3417" i="2" s="1"/>
  <c r="F3418" i="2"/>
  <c r="I3418" i="2" s="1"/>
  <c r="F3419" i="2"/>
  <c r="I3419" i="2" s="1"/>
  <c r="F3420" i="2"/>
  <c r="I3420" i="2" s="1"/>
  <c r="F3421" i="2"/>
  <c r="I3421" i="2" s="1"/>
  <c r="F3422" i="2"/>
  <c r="F3423" i="2"/>
  <c r="I3423" i="2" s="1"/>
  <c r="F3424" i="2"/>
  <c r="I3424" i="2" s="1"/>
  <c r="F3425" i="2"/>
  <c r="I3425" i="2" s="1"/>
  <c r="F3426" i="2"/>
  <c r="I3426" i="2" s="1"/>
  <c r="F3427" i="2"/>
  <c r="I3427" i="2" s="1"/>
  <c r="F3428" i="2"/>
  <c r="I3428" i="2" s="1"/>
  <c r="F3429" i="2"/>
  <c r="I3429" i="2" s="1"/>
  <c r="F3430" i="2"/>
  <c r="I3430" i="2" s="1"/>
  <c r="F3431" i="2"/>
  <c r="I3431" i="2" s="1"/>
  <c r="F3432" i="2"/>
  <c r="I3432" i="2" s="1"/>
  <c r="F3433" i="2"/>
  <c r="I3433" i="2" s="1"/>
  <c r="F3434" i="2"/>
  <c r="I3434" i="2" s="1"/>
  <c r="F3435" i="2"/>
  <c r="I3435" i="2" s="1"/>
  <c r="F3436" i="2"/>
  <c r="I3436" i="2" s="1"/>
  <c r="F3437" i="2"/>
  <c r="I3437" i="2" s="1"/>
  <c r="F3438" i="2"/>
  <c r="I3438" i="2" s="1"/>
  <c r="F3439" i="2"/>
  <c r="I3439" i="2" s="1"/>
  <c r="F3440" i="2"/>
  <c r="I3440" i="2" s="1"/>
  <c r="F3441" i="2"/>
  <c r="I3441" i="2" s="1"/>
  <c r="F3442" i="2"/>
  <c r="F3443" i="2"/>
  <c r="I3443" i="2" s="1"/>
  <c r="F3444" i="2"/>
  <c r="F3445" i="2"/>
  <c r="I3445" i="2" s="1"/>
  <c r="F3446" i="2"/>
  <c r="I3446" i="2" s="1"/>
  <c r="F3447" i="2"/>
  <c r="I3447" i="2" s="1"/>
  <c r="F3448" i="2"/>
  <c r="I3448" i="2" s="1"/>
  <c r="F3449" i="2"/>
  <c r="I3449" i="2" s="1"/>
  <c r="F3450" i="2"/>
  <c r="I3450" i="2" s="1"/>
  <c r="F3451" i="2"/>
  <c r="I3451" i="2" s="1"/>
  <c r="F3452" i="2"/>
  <c r="I3452" i="2" s="1"/>
  <c r="F3453" i="2"/>
  <c r="I3453" i="2" s="1"/>
  <c r="F3454" i="2"/>
  <c r="F3455" i="2"/>
  <c r="I3455" i="2" s="1"/>
  <c r="F3456" i="2"/>
  <c r="I3456" i="2" s="1"/>
  <c r="F3457" i="2"/>
  <c r="I3457" i="2" s="1"/>
  <c r="F3458" i="2"/>
  <c r="I3458" i="2" s="1"/>
  <c r="F3459" i="2"/>
  <c r="I3459" i="2" s="1"/>
  <c r="F3460" i="2"/>
  <c r="I3460" i="2" s="1"/>
  <c r="F3461" i="2"/>
  <c r="I3461" i="2" s="1"/>
  <c r="F3462" i="2"/>
  <c r="I3462" i="2" s="1"/>
  <c r="F3463" i="2"/>
  <c r="I3463" i="2" s="1"/>
  <c r="F3464" i="2"/>
  <c r="I3464" i="2" s="1"/>
  <c r="F3465" i="2"/>
  <c r="I3465" i="2" s="1"/>
  <c r="F3466" i="2"/>
  <c r="I3466" i="2" s="1"/>
  <c r="F3467" i="2"/>
  <c r="I3467" i="2" s="1"/>
  <c r="F3468" i="2"/>
  <c r="I3468" i="2" s="1"/>
  <c r="F3469" i="2"/>
  <c r="I3469" i="2" s="1"/>
  <c r="F3470" i="2"/>
  <c r="I3470" i="2" s="1"/>
  <c r="F3471" i="2"/>
  <c r="I3471" i="2" s="1"/>
  <c r="F3472" i="2"/>
  <c r="I3472" i="2" s="1"/>
  <c r="F3473" i="2"/>
  <c r="I3473" i="2" s="1"/>
  <c r="F3474" i="2"/>
  <c r="F3475" i="2"/>
  <c r="I3475" i="2" s="1"/>
  <c r="F3476" i="2"/>
  <c r="F3477" i="2"/>
  <c r="I3477" i="2" s="1"/>
  <c r="F3478" i="2"/>
  <c r="I3478" i="2" s="1"/>
  <c r="F3479" i="2"/>
  <c r="I3479" i="2" s="1"/>
  <c r="F3480" i="2"/>
  <c r="I3480" i="2" s="1"/>
  <c r="F3481" i="2"/>
  <c r="I3481" i="2" s="1"/>
  <c r="F3482" i="2"/>
  <c r="I3482" i="2" s="1"/>
  <c r="F3483" i="2"/>
  <c r="I3483" i="2" s="1"/>
  <c r="F3484" i="2"/>
  <c r="I3484" i="2" s="1"/>
  <c r="F3485" i="2"/>
  <c r="I3485" i="2" s="1"/>
  <c r="F3486" i="2"/>
  <c r="F3487" i="2"/>
  <c r="I3487" i="2" s="1"/>
  <c r="F3488" i="2"/>
  <c r="I3488" i="2" s="1"/>
  <c r="F3489" i="2"/>
  <c r="I3489" i="2" s="1"/>
  <c r="F3490" i="2"/>
  <c r="I3490" i="2" s="1"/>
  <c r="F3491" i="2"/>
  <c r="I3491" i="2" s="1"/>
  <c r="F3492" i="2"/>
  <c r="I3492" i="2" s="1"/>
  <c r="F3493" i="2"/>
  <c r="I3493" i="2" s="1"/>
  <c r="F3494" i="2"/>
  <c r="I3494" i="2" s="1"/>
  <c r="F3495" i="2"/>
  <c r="I3495" i="2" s="1"/>
  <c r="F3496" i="2"/>
  <c r="I3496" i="2" s="1"/>
  <c r="F3497" i="2"/>
  <c r="I3497" i="2" s="1"/>
  <c r="F3498" i="2"/>
  <c r="I3498" i="2" s="1"/>
  <c r="F3499" i="2"/>
  <c r="I3499" i="2" s="1"/>
  <c r="F3500" i="2"/>
  <c r="I3500" i="2" s="1"/>
  <c r="F3501" i="2"/>
  <c r="I3501" i="2" s="1"/>
  <c r="F3502" i="2"/>
  <c r="I3502" i="2" s="1"/>
  <c r="F3503" i="2"/>
  <c r="I3503" i="2" s="1"/>
  <c r="F3504" i="2"/>
  <c r="I3504" i="2" s="1"/>
  <c r="F3505" i="2"/>
  <c r="I3505" i="2" s="1"/>
  <c r="F3506" i="2"/>
  <c r="F3507" i="2"/>
  <c r="I3507" i="2" s="1"/>
  <c r="F3508" i="2"/>
  <c r="F3509" i="2"/>
  <c r="I3509" i="2" s="1"/>
  <c r="F3510" i="2"/>
  <c r="I3510" i="2" s="1"/>
  <c r="F3511" i="2"/>
  <c r="I3511" i="2" s="1"/>
  <c r="F3512" i="2"/>
  <c r="I3512" i="2" s="1"/>
  <c r="F3513" i="2"/>
  <c r="I3513" i="2" s="1"/>
  <c r="F3514" i="2"/>
  <c r="I3514" i="2" s="1"/>
  <c r="F3515" i="2"/>
  <c r="I3515" i="2" s="1"/>
  <c r="F3516" i="2"/>
  <c r="I3516" i="2" s="1"/>
  <c r="F3517" i="2"/>
  <c r="I3517" i="2" s="1"/>
  <c r="F3518" i="2"/>
  <c r="F3519" i="2"/>
  <c r="I3519" i="2" s="1"/>
  <c r="F3520" i="2"/>
  <c r="I3520" i="2" s="1"/>
  <c r="F3521" i="2"/>
  <c r="I3521" i="2" s="1"/>
  <c r="F3522" i="2"/>
  <c r="I3522" i="2" s="1"/>
  <c r="F3523" i="2"/>
  <c r="I3523" i="2" s="1"/>
  <c r="F3524" i="2"/>
  <c r="I3524" i="2" s="1"/>
  <c r="F3525" i="2"/>
  <c r="I3525" i="2" s="1"/>
  <c r="F3526" i="2"/>
  <c r="I3526" i="2" s="1"/>
  <c r="F3527" i="2"/>
  <c r="I3527" i="2" s="1"/>
  <c r="F3528" i="2"/>
  <c r="I3528" i="2" s="1"/>
  <c r="F3529" i="2"/>
  <c r="I3529" i="2" s="1"/>
  <c r="F3530" i="2"/>
  <c r="I3530" i="2" s="1"/>
  <c r="F3531" i="2"/>
  <c r="I3531" i="2" s="1"/>
  <c r="F3532" i="2"/>
  <c r="I3532" i="2" s="1"/>
  <c r="F3533" i="2"/>
  <c r="I3533" i="2" s="1"/>
  <c r="F3534" i="2"/>
  <c r="I3534" i="2" s="1"/>
  <c r="F3535" i="2"/>
  <c r="I3535" i="2" s="1"/>
  <c r="F3536" i="2"/>
  <c r="I3536" i="2" s="1"/>
  <c r="F3537" i="2"/>
  <c r="I3537" i="2" s="1"/>
  <c r="F3538" i="2"/>
  <c r="F3539" i="2"/>
  <c r="I3539" i="2" s="1"/>
  <c r="F3540" i="2"/>
  <c r="F3541" i="2"/>
  <c r="I3541" i="2" s="1"/>
  <c r="F3542" i="2"/>
  <c r="I3542" i="2" s="1"/>
  <c r="F3543" i="2"/>
  <c r="I3543" i="2" s="1"/>
  <c r="F3544" i="2"/>
  <c r="I3544" i="2" s="1"/>
  <c r="F3545" i="2"/>
  <c r="I3545" i="2" s="1"/>
  <c r="F3546" i="2"/>
  <c r="I3546" i="2" s="1"/>
  <c r="F3547" i="2"/>
  <c r="I3547" i="2" s="1"/>
  <c r="F3548" i="2"/>
  <c r="I3548" i="2" s="1"/>
  <c r="F3549" i="2"/>
  <c r="I3549" i="2" s="1"/>
  <c r="F3550" i="2"/>
  <c r="F3551" i="2"/>
  <c r="I3551" i="2" s="1"/>
  <c r="F3552" i="2"/>
  <c r="I3552" i="2" s="1"/>
  <c r="F3553" i="2"/>
  <c r="I3553" i="2" s="1"/>
  <c r="F3554" i="2"/>
  <c r="I3554" i="2" s="1"/>
  <c r="F3555" i="2"/>
  <c r="I3555" i="2" s="1"/>
  <c r="F3556" i="2"/>
  <c r="I3556" i="2" s="1"/>
  <c r="F3557" i="2"/>
  <c r="I3557" i="2" s="1"/>
  <c r="F3558" i="2"/>
  <c r="I3558" i="2" s="1"/>
  <c r="F3559" i="2"/>
  <c r="I3559" i="2" s="1"/>
  <c r="F3560" i="2"/>
  <c r="I3560" i="2" s="1"/>
  <c r="F3561" i="2"/>
  <c r="I3561" i="2" s="1"/>
  <c r="F3562" i="2"/>
  <c r="I3562" i="2" s="1"/>
  <c r="F3563" i="2"/>
  <c r="I3563" i="2" s="1"/>
  <c r="F3564" i="2"/>
  <c r="I3564" i="2" s="1"/>
  <c r="F3565" i="2"/>
  <c r="I3565" i="2" s="1"/>
  <c r="F3566" i="2"/>
  <c r="I3566" i="2" s="1"/>
  <c r="F3567" i="2"/>
  <c r="I3567" i="2" s="1"/>
  <c r="F3568" i="2"/>
  <c r="I3568" i="2" s="1"/>
  <c r="F3569" i="2"/>
  <c r="I3569" i="2" s="1"/>
  <c r="F3570" i="2"/>
  <c r="F3571" i="2"/>
  <c r="I3571" i="2" s="1"/>
  <c r="F3572" i="2"/>
  <c r="F3573" i="2"/>
  <c r="I3573" i="2" s="1"/>
  <c r="F3574" i="2"/>
  <c r="I3574" i="2" s="1"/>
  <c r="F3575" i="2"/>
  <c r="I3575" i="2" s="1"/>
  <c r="F3576" i="2"/>
  <c r="I3576" i="2" s="1"/>
  <c r="F3577" i="2"/>
  <c r="I3577" i="2" s="1"/>
  <c r="F3578" i="2"/>
  <c r="I3578" i="2" s="1"/>
  <c r="F3579" i="2"/>
  <c r="I3579" i="2" s="1"/>
  <c r="F3580" i="2"/>
  <c r="I3580" i="2" s="1"/>
  <c r="F3581" i="2"/>
  <c r="I3581" i="2" s="1"/>
  <c r="F3582" i="2"/>
  <c r="F3583" i="2"/>
  <c r="I3583" i="2" s="1"/>
  <c r="F3584" i="2"/>
  <c r="I3584" i="2" s="1"/>
  <c r="F3585" i="2"/>
  <c r="I3585" i="2" s="1"/>
  <c r="F3586" i="2"/>
  <c r="I3586" i="2" s="1"/>
  <c r="F3587" i="2"/>
  <c r="I3587" i="2" s="1"/>
  <c r="F3588" i="2"/>
  <c r="I3588" i="2" s="1"/>
  <c r="F3589" i="2"/>
  <c r="I3589" i="2" s="1"/>
  <c r="F3590" i="2"/>
  <c r="I3590" i="2" s="1"/>
  <c r="F3591" i="2"/>
  <c r="I3591" i="2" s="1"/>
  <c r="F3592" i="2"/>
  <c r="I3592" i="2" s="1"/>
  <c r="F3593" i="2"/>
  <c r="I3593" i="2" s="1"/>
  <c r="F3594" i="2"/>
  <c r="I3594" i="2" s="1"/>
  <c r="F3595" i="2"/>
  <c r="I3595" i="2" s="1"/>
  <c r="F3596" i="2"/>
  <c r="I3596" i="2" s="1"/>
  <c r="F3597" i="2"/>
  <c r="I3597" i="2" s="1"/>
  <c r="F3598" i="2"/>
  <c r="I3598" i="2" s="1"/>
  <c r="F3599" i="2"/>
  <c r="I3599" i="2" s="1"/>
  <c r="F3600" i="2"/>
  <c r="I3600" i="2" s="1"/>
  <c r="F3601" i="2"/>
  <c r="I3601" i="2" s="1"/>
  <c r="F3602" i="2"/>
  <c r="F3603" i="2"/>
  <c r="I3603" i="2" s="1"/>
  <c r="F3604" i="2"/>
  <c r="F3605" i="2"/>
  <c r="I3605" i="2" s="1"/>
  <c r="F3606" i="2"/>
  <c r="I3606" i="2" s="1"/>
  <c r="F3607" i="2"/>
  <c r="I3607" i="2" s="1"/>
  <c r="F3608" i="2"/>
  <c r="I3608" i="2" s="1"/>
  <c r="F3609" i="2"/>
  <c r="I3609" i="2" s="1"/>
  <c r="F3610" i="2"/>
  <c r="I3610" i="2" s="1"/>
  <c r="F3611" i="2"/>
  <c r="I3611" i="2" s="1"/>
  <c r="F3612" i="2"/>
  <c r="I3612" i="2" s="1"/>
  <c r="F3613" i="2"/>
  <c r="I3613" i="2" s="1"/>
  <c r="F3614" i="2"/>
  <c r="F3615" i="2"/>
  <c r="I3615" i="2" s="1"/>
  <c r="F3616" i="2"/>
  <c r="I3616" i="2" s="1"/>
  <c r="F3617" i="2"/>
  <c r="I3617" i="2" s="1"/>
  <c r="F3618" i="2"/>
  <c r="I3618" i="2" s="1"/>
  <c r="F3619" i="2"/>
  <c r="I3619" i="2" s="1"/>
  <c r="F3620" i="2"/>
  <c r="I3620" i="2" s="1"/>
  <c r="F3621" i="2"/>
  <c r="I3621" i="2" s="1"/>
  <c r="F3622" i="2"/>
  <c r="I3622" i="2" s="1"/>
  <c r="F3623" i="2"/>
  <c r="I3623" i="2" s="1"/>
  <c r="F3624" i="2"/>
  <c r="I3624" i="2" s="1"/>
  <c r="F3625" i="2"/>
  <c r="I3625" i="2" s="1"/>
  <c r="F3626" i="2"/>
  <c r="I3626" i="2" s="1"/>
  <c r="F3627" i="2"/>
  <c r="I3627" i="2" s="1"/>
  <c r="F3628" i="2"/>
  <c r="I3628" i="2" s="1"/>
  <c r="F3629" i="2"/>
  <c r="I3629" i="2" s="1"/>
  <c r="F3630" i="2"/>
  <c r="I3630" i="2" s="1"/>
  <c r="F3631" i="2"/>
  <c r="I3631" i="2" s="1"/>
  <c r="F3632" i="2"/>
  <c r="I3632" i="2" s="1"/>
  <c r="F3633" i="2"/>
  <c r="I3633" i="2" s="1"/>
  <c r="F3634" i="2"/>
  <c r="F3635" i="2"/>
  <c r="I3635" i="2" s="1"/>
  <c r="F3636" i="2"/>
  <c r="F3637" i="2"/>
  <c r="I3637" i="2" s="1"/>
  <c r="F3638" i="2"/>
  <c r="I3638" i="2" s="1"/>
  <c r="F3639" i="2"/>
  <c r="I3639" i="2" s="1"/>
  <c r="F3640" i="2"/>
  <c r="I3640" i="2" s="1"/>
  <c r="F3641" i="2"/>
  <c r="I3641" i="2" s="1"/>
  <c r="F3642" i="2"/>
  <c r="I3642" i="2" s="1"/>
  <c r="F3643" i="2"/>
  <c r="I3643" i="2" s="1"/>
  <c r="F3644" i="2"/>
  <c r="I3644" i="2" s="1"/>
  <c r="F3645" i="2"/>
  <c r="I3645" i="2" s="1"/>
  <c r="F3646" i="2"/>
  <c r="F3647" i="2"/>
  <c r="I3647" i="2" s="1"/>
  <c r="F3648" i="2"/>
  <c r="I3648" i="2" s="1"/>
  <c r="F3649" i="2"/>
  <c r="I3649" i="2" s="1"/>
  <c r="F3650" i="2"/>
  <c r="I3650" i="2" s="1"/>
  <c r="F3651" i="2"/>
  <c r="I3651" i="2" s="1"/>
  <c r="F3652" i="2"/>
  <c r="I3652" i="2" s="1"/>
  <c r="F3653" i="2"/>
  <c r="I3653" i="2" s="1"/>
  <c r="F3654" i="2"/>
  <c r="F3655" i="2"/>
  <c r="F3656" i="2"/>
  <c r="I3656" i="2" s="1"/>
  <c r="F3657" i="2"/>
  <c r="I3657" i="2" s="1"/>
  <c r="F3658" i="2"/>
  <c r="I3658" i="2" s="1"/>
  <c r="F3659" i="2"/>
  <c r="I3659" i="2" s="1"/>
  <c r="F3660" i="2"/>
  <c r="I3660" i="2" s="1"/>
  <c r="F3661" i="2"/>
  <c r="I3661" i="2" s="1"/>
  <c r="F3662" i="2"/>
  <c r="F3663" i="2"/>
  <c r="F3664" i="2"/>
  <c r="I3664" i="2" s="1"/>
  <c r="F3665" i="2"/>
  <c r="I3665" i="2" s="1"/>
  <c r="F3666" i="2"/>
  <c r="I3666" i="2" s="1"/>
  <c r="F3667" i="2"/>
  <c r="I3667" i="2" s="1"/>
  <c r="F3668" i="2"/>
  <c r="I3668" i="2" s="1"/>
  <c r="F3669" i="2"/>
  <c r="I3669" i="2" s="1"/>
  <c r="F3670" i="2"/>
  <c r="F3671" i="2"/>
  <c r="F3672" i="2"/>
  <c r="I3672" i="2" s="1"/>
  <c r="F3673" i="2"/>
  <c r="I3673" i="2" s="1"/>
  <c r="F3674" i="2"/>
  <c r="I3674" i="2" s="1"/>
  <c r="F3675" i="2"/>
  <c r="I3675" i="2" s="1"/>
  <c r="F3676" i="2"/>
  <c r="I3676" i="2" s="1"/>
  <c r="F3677" i="2"/>
  <c r="I3677" i="2" s="1"/>
  <c r="F3678" i="2"/>
  <c r="F3679" i="2"/>
  <c r="F3680" i="2"/>
  <c r="I3680" i="2" s="1"/>
  <c r="F3681" i="2"/>
  <c r="I3681" i="2" s="1"/>
  <c r="F3682" i="2"/>
  <c r="I3682" i="2" s="1"/>
  <c r="F3683" i="2"/>
  <c r="I3683" i="2" s="1"/>
  <c r="F3684" i="2"/>
  <c r="I3684" i="2" s="1"/>
  <c r="F3685" i="2"/>
  <c r="I3685" i="2" s="1"/>
  <c r="F3686" i="2"/>
  <c r="F3687" i="2"/>
  <c r="F3688" i="2"/>
  <c r="I3688" i="2" s="1"/>
  <c r="F3689" i="2"/>
  <c r="I3689" i="2" s="1"/>
  <c r="F3690" i="2"/>
  <c r="I3690" i="2" s="1"/>
  <c r="F3691" i="2"/>
  <c r="I3691" i="2" s="1"/>
  <c r="F3692" i="2"/>
  <c r="I3692" i="2" s="1"/>
  <c r="F3693" i="2"/>
  <c r="I3693" i="2" s="1"/>
  <c r="F3694" i="2"/>
  <c r="F3695" i="2"/>
  <c r="F3696" i="2"/>
  <c r="I3696" i="2" s="1"/>
  <c r="F3697" i="2"/>
  <c r="I3697" i="2" s="1"/>
  <c r="F3698" i="2"/>
  <c r="I3698" i="2" s="1"/>
  <c r="F3699" i="2"/>
  <c r="I3699" i="2" s="1"/>
  <c r="F3700" i="2"/>
  <c r="I3700" i="2" s="1"/>
  <c r="F3701" i="2"/>
  <c r="I3701" i="2" s="1"/>
  <c r="F3702" i="2"/>
  <c r="F3703" i="2"/>
  <c r="F3704" i="2"/>
  <c r="I3704" i="2" s="1"/>
  <c r="F3705" i="2"/>
  <c r="I3705" i="2" s="1"/>
  <c r="F3706" i="2"/>
  <c r="I3706" i="2" s="1"/>
  <c r="F3707" i="2"/>
  <c r="I3707" i="2" s="1"/>
  <c r="F3708" i="2"/>
  <c r="I3708" i="2" s="1"/>
  <c r="F3709" i="2"/>
  <c r="I3709" i="2" s="1"/>
  <c r="F3710" i="2"/>
  <c r="F3711" i="2"/>
  <c r="F3712" i="2"/>
  <c r="I3712" i="2" s="1"/>
  <c r="F3713" i="2"/>
  <c r="I3713" i="2" s="1"/>
  <c r="F3714" i="2"/>
  <c r="I3714" i="2" s="1"/>
  <c r="F3715" i="2"/>
  <c r="I3715" i="2" s="1"/>
  <c r="F3716" i="2"/>
  <c r="I3716" i="2" s="1"/>
  <c r="F3717" i="2"/>
  <c r="I3717" i="2" s="1"/>
  <c r="F3718" i="2"/>
  <c r="F3719" i="2"/>
  <c r="F3720" i="2"/>
  <c r="I3720" i="2" s="1"/>
  <c r="F3721" i="2"/>
  <c r="I3721" i="2" s="1"/>
  <c r="F3722" i="2"/>
  <c r="I3722" i="2" s="1"/>
  <c r="F3723" i="2"/>
  <c r="I3723" i="2" s="1"/>
  <c r="F3724" i="2"/>
  <c r="I3724" i="2" s="1"/>
  <c r="F3725" i="2"/>
  <c r="I3725" i="2" s="1"/>
  <c r="F3726" i="2"/>
  <c r="F3727" i="2"/>
  <c r="F3728" i="2"/>
  <c r="I3728" i="2" s="1"/>
  <c r="F3729" i="2"/>
  <c r="I3729" i="2" s="1"/>
  <c r="F3730" i="2"/>
  <c r="I3730" i="2" s="1"/>
  <c r="F3731" i="2"/>
  <c r="I3731" i="2" s="1"/>
  <c r="F3732" i="2"/>
  <c r="I3732" i="2" s="1"/>
  <c r="F3733" i="2"/>
  <c r="I3733" i="2" s="1"/>
  <c r="F3734" i="2"/>
  <c r="F3735" i="2"/>
  <c r="F3736" i="2"/>
  <c r="I3736" i="2" s="1"/>
  <c r="F3737" i="2"/>
  <c r="I3737" i="2" s="1"/>
  <c r="F3738" i="2"/>
  <c r="I3738" i="2" s="1"/>
  <c r="F3739" i="2"/>
  <c r="I3739" i="2" s="1"/>
  <c r="F3740" i="2"/>
  <c r="I3740" i="2" s="1"/>
  <c r="F3741" i="2"/>
  <c r="I3741" i="2" s="1"/>
  <c r="F3742" i="2"/>
  <c r="F3743" i="2"/>
  <c r="F3744" i="2"/>
  <c r="I3744" i="2" s="1"/>
  <c r="F3745" i="2"/>
  <c r="I3745" i="2" s="1"/>
  <c r="F3746" i="2"/>
  <c r="I3746" i="2" s="1"/>
  <c r="F3747" i="2"/>
  <c r="I3747" i="2" s="1"/>
  <c r="F3748" i="2"/>
  <c r="I3748" i="2" s="1"/>
  <c r="F3749" i="2"/>
  <c r="I3749" i="2" s="1"/>
  <c r="F3750" i="2"/>
  <c r="F3751" i="2"/>
  <c r="F3752" i="2"/>
  <c r="I3752" i="2" s="1"/>
  <c r="F3753" i="2"/>
  <c r="I3753" i="2" s="1"/>
  <c r="F3754" i="2"/>
  <c r="I3754" i="2" s="1"/>
  <c r="F3755" i="2"/>
  <c r="I3755" i="2" s="1"/>
  <c r="F3756" i="2"/>
  <c r="I3756" i="2" s="1"/>
  <c r="F3757" i="2"/>
  <c r="I3757" i="2" s="1"/>
  <c r="F3758" i="2"/>
  <c r="F3759" i="2"/>
  <c r="F3760" i="2"/>
  <c r="I3760" i="2" s="1"/>
  <c r="F3761" i="2"/>
  <c r="I3761" i="2" s="1"/>
  <c r="F3762" i="2"/>
  <c r="I3762" i="2" s="1"/>
  <c r="F3763" i="2"/>
  <c r="I3763" i="2" s="1"/>
  <c r="F3764" i="2"/>
  <c r="I3764" i="2" s="1"/>
  <c r="F3765" i="2"/>
  <c r="I3765" i="2" s="1"/>
  <c r="F3766" i="2"/>
  <c r="F3767" i="2"/>
  <c r="F3768" i="2"/>
  <c r="I3768" i="2" s="1"/>
  <c r="F3769" i="2"/>
  <c r="I3769" i="2" s="1"/>
  <c r="F3770" i="2"/>
  <c r="I3770" i="2" s="1"/>
  <c r="F3771" i="2"/>
  <c r="I3771" i="2" s="1"/>
  <c r="F3772" i="2"/>
  <c r="I3772" i="2" s="1"/>
  <c r="F3773" i="2"/>
  <c r="I3773" i="2" s="1"/>
  <c r="F3774" i="2"/>
  <c r="F3775" i="2"/>
  <c r="F3776" i="2"/>
  <c r="I3776" i="2" s="1"/>
  <c r="F3777" i="2"/>
  <c r="I3777" i="2" s="1"/>
  <c r="F3778" i="2"/>
  <c r="I3778" i="2" s="1"/>
  <c r="F3779" i="2"/>
  <c r="I3779" i="2" s="1"/>
  <c r="F3780" i="2"/>
  <c r="I3780" i="2" s="1"/>
  <c r="F3781" i="2"/>
  <c r="I3781" i="2" s="1"/>
  <c r="F3782" i="2"/>
  <c r="F3783" i="2"/>
  <c r="F3784" i="2"/>
  <c r="I3784" i="2" s="1"/>
  <c r="F3785" i="2"/>
  <c r="I3785" i="2" s="1"/>
  <c r="F3786" i="2"/>
  <c r="I3786" i="2" s="1"/>
  <c r="F3787" i="2"/>
  <c r="I3787" i="2" s="1"/>
  <c r="F3788" i="2"/>
  <c r="I3788" i="2" s="1"/>
  <c r="F3789" i="2"/>
  <c r="I3789" i="2" s="1"/>
  <c r="F3790" i="2"/>
  <c r="F3791" i="2"/>
  <c r="F3792" i="2"/>
  <c r="I3792" i="2" s="1"/>
  <c r="F3793" i="2"/>
  <c r="I3793" i="2" s="1"/>
  <c r="F3794" i="2"/>
  <c r="I3794" i="2" s="1"/>
  <c r="F3795" i="2"/>
  <c r="I3795" i="2" s="1"/>
  <c r="F3796" i="2"/>
  <c r="I3796" i="2" s="1"/>
  <c r="F3797" i="2"/>
  <c r="I3797" i="2" s="1"/>
  <c r="F3798" i="2"/>
  <c r="F3799" i="2"/>
  <c r="F3800" i="2"/>
  <c r="I3800" i="2" s="1"/>
  <c r="F3801" i="2"/>
  <c r="I3801" i="2" s="1"/>
  <c r="F3802" i="2"/>
  <c r="I3802" i="2" s="1"/>
  <c r="F3803" i="2"/>
  <c r="I3803" i="2" s="1"/>
  <c r="F3804" i="2"/>
  <c r="I3804" i="2" s="1"/>
  <c r="F3805" i="2"/>
  <c r="I3805" i="2" s="1"/>
  <c r="F3806" i="2"/>
  <c r="F3807" i="2"/>
  <c r="F3808" i="2"/>
  <c r="I3808" i="2" s="1"/>
  <c r="F3809" i="2"/>
  <c r="I3809" i="2" s="1"/>
  <c r="F3810" i="2"/>
  <c r="I3810" i="2" s="1"/>
  <c r="F3811" i="2"/>
  <c r="I3811" i="2" s="1"/>
  <c r="F3812" i="2"/>
  <c r="I3812" i="2" s="1"/>
  <c r="F3813" i="2"/>
  <c r="I3813" i="2" s="1"/>
  <c r="F3814" i="2"/>
  <c r="F3815" i="2"/>
  <c r="F3816" i="2"/>
  <c r="I3816" i="2" s="1"/>
  <c r="F3817" i="2"/>
  <c r="I3817" i="2" s="1"/>
  <c r="F3818" i="2"/>
  <c r="I3818" i="2" s="1"/>
  <c r="F3819" i="2"/>
  <c r="I3819" i="2" s="1"/>
  <c r="F3820" i="2"/>
  <c r="I3820" i="2" s="1"/>
  <c r="F3821" i="2"/>
  <c r="I3821" i="2" s="1"/>
  <c r="F3822" i="2"/>
  <c r="F3823" i="2"/>
  <c r="F3824" i="2"/>
  <c r="I3824" i="2" s="1"/>
  <c r="F3825" i="2"/>
  <c r="I3825" i="2" s="1"/>
  <c r="F3826" i="2"/>
  <c r="I3826" i="2" s="1"/>
  <c r="F3827" i="2"/>
  <c r="I3827" i="2" s="1"/>
  <c r="F3828" i="2"/>
  <c r="I3828" i="2" s="1"/>
  <c r="F3829" i="2"/>
  <c r="I3829" i="2" s="1"/>
  <c r="F3830" i="2"/>
  <c r="F3831" i="2"/>
  <c r="F3832" i="2"/>
  <c r="I3832" i="2" s="1"/>
  <c r="F3833" i="2"/>
  <c r="I3833" i="2" s="1"/>
  <c r="F3834" i="2"/>
  <c r="I3834" i="2" s="1"/>
  <c r="F3835" i="2"/>
  <c r="I3835" i="2" s="1"/>
  <c r="F3836" i="2"/>
  <c r="I3836" i="2" s="1"/>
  <c r="F3837" i="2"/>
  <c r="I3837" i="2" s="1"/>
  <c r="F3838" i="2"/>
  <c r="F3839" i="2"/>
  <c r="F3840" i="2"/>
  <c r="I3840" i="2" s="1"/>
  <c r="F3841" i="2"/>
  <c r="I3841" i="2" s="1"/>
  <c r="F3842" i="2"/>
  <c r="I3842" i="2" s="1"/>
  <c r="F3843" i="2"/>
  <c r="I3843" i="2" s="1"/>
  <c r="F3844" i="2"/>
  <c r="I3844" i="2" s="1"/>
  <c r="F3845" i="2"/>
  <c r="I3845" i="2" s="1"/>
  <c r="F3846" i="2"/>
  <c r="F3847" i="2"/>
  <c r="F3848" i="2"/>
  <c r="I3848" i="2" s="1"/>
  <c r="F3849" i="2"/>
  <c r="I3849" i="2" s="1"/>
  <c r="F3850" i="2"/>
  <c r="I3850" i="2" s="1"/>
  <c r="F3851" i="2"/>
  <c r="I3851" i="2" s="1"/>
  <c r="F3852" i="2"/>
  <c r="I3852" i="2" s="1"/>
  <c r="F3853" i="2"/>
  <c r="I3853" i="2" s="1"/>
  <c r="F3854" i="2"/>
  <c r="F3855" i="2"/>
  <c r="F3856" i="2"/>
  <c r="I3856" i="2" s="1"/>
  <c r="F3857" i="2"/>
  <c r="I3857" i="2" s="1"/>
  <c r="F3858" i="2"/>
  <c r="I3858" i="2" s="1"/>
  <c r="F3859" i="2"/>
  <c r="I3859" i="2" s="1"/>
  <c r="F3860" i="2"/>
  <c r="I3860" i="2" s="1"/>
  <c r="F3861" i="2"/>
  <c r="I3861" i="2" s="1"/>
  <c r="F3862" i="2"/>
  <c r="F3863" i="2"/>
  <c r="F3864" i="2"/>
  <c r="I3864" i="2" s="1"/>
  <c r="F3865" i="2"/>
  <c r="I3865" i="2" s="1"/>
  <c r="F3866" i="2"/>
  <c r="I3866" i="2" s="1"/>
  <c r="F3867" i="2"/>
  <c r="I3867" i="2" s="1"/>
  <c r="F3868" i="2"/>
  <c r="I3868" i="2" s="1"/>
  <c r="F3869" i="2"/>
  <c r="I3869" i="2" s="1"/>
  <c r="F3870" i="2"/>
  <c r="F3871" i="2"/>
  <c r="F3872" i="2"/>
  <c r="I3872" i="2" s="1"/>
  <c r="F3873" i="2"/>
  <c r="I3873" i="2" s="1"/>
  <c r="F3874" i="2"/>
  <c r="I3874" i="2" s="1"/>
  <c r="F3875" i="2"/>
  <c r="I3875" i="2" s="1"/>
  <c r="F3876" i="2"/>
  <c r="I3876" i="2" s="1"/>
  <c r="F3877" i="2"/>
  <c r="I3877" i="2" s="1"/>
  <c r="F3878" i="2"/>
  <c r="F3879" i="2"/>
  <c r="F3880" i="2"/>
  <c r="I3880" i="2" s="1"/>
  <c r="F3881" i="2"/>
  <c r="I3881" i="2" s="1"/>
  <c r="F3882" i="2"/>
  <c r="I3882" i="2" s="1"/>
  <c r="F3883" i="2"/>
  <c r="I3883" i="2" s="1"/>
  <c r="F3884" i="2"/>
  <c r="I3884" i="2" s="1"/>
  <c r="F3885" i="2"/>
  <c r="I3885" i="2" s="1"/>
  <c r="F3886" i="2"/>
  <c r="F3887" i="2"/>
  <c r="F3888" i="2"/>
  <c r="I3888" i="2" s="1"/>
  <c r="F3889" i="2"/>
  <c r="I3889" i="2" s="1"/>
  <c r="F3890" i="2"/>
  <c r="I3890" i="2" s="1"/>
  <c r="F3891" i="2"/>
  <c r="I3891" i="2" s="1"/>
  <c r="F3892" i="2"/>
  <c r="I3892" i="2" s="1"/>
  <c r="F3893" i="2"/>
  <c r="I3893" i="2" s="1"/>
  <c r="F3894" i="2"/>
  <c r="F3895" i="2"/>
  <c r="F3896" i="2"/>
  <c r="I3896" i="2" s="1"/>
  <c r="F3897" i="2"/>
  <c r="I3897" i="2" s="1"/>
  <c r="F3898" i="2"/>
  <c r="I3898" i="2" s="1"/>
  <c r="F3899" i="2"/>
  <c r="I3899" i="2" s="1"/>
  <c r="F3900" i="2"/>
  <c r="I3900" i="2" s="1"/>
  <c r="F3901" i="2"/>
  <c r="I3901" i="2" s="1"/>
  <c r="F3902" i="2"/>
  <c r="F3903" i="2"/>
  <c r="F3904" i="2"/>
  <c r="I3904" i="2" s="1"/>
  <c r="F3905" i="2"/>
  <c r="I3905" i="2" s="1"/>
  <c r="F3906" i="2"/>
  <c r="I3906" i="2" s="1"/>
  <c r="F3907" i="2"/>
  <c r="I3907" i="2" s="1"/>
  <c r="F3908" i="2"/>
  <c r="I3908" i="2" s="1"/>
  <c r="F3909" i="2"/>
  <c r="I3909" i="2" s="1"/>
  <c r="F3910" i="2"/>
  <c r="F3911" i="2"/>
  <c r="F3912" i="2"/>
  <c r="I3912" i="2" s="1"/>
  <c r="F3913" i="2"/>
  <c r="I3913" i="2" s="1"/>
  <c r="F3914" i="2"/>
  <c r="I3914" i="2" s="1"/>
  <c r="F3915" i="2"/>
  <c r="I3915" i="2" s="1"/>
  <c r="F3916" i="2"/>
  <c r="I3916" i="2" s="1"/>
  <c r="F3917" i="2"/>
  <c r="I3917" i="2" s="1"/>
  <c r="F3918" i="2"/>
  <c r="F3919" i="2"/>
  <c r="F3920" i="2"/>
  <c r="I3920" i="2" s="1"/>
  <c r="F3921" i="2"/>
  <c r="I3921" i="2" s="1"/>
  <c r="F3922" i="2"/>
  <c r="I3922" i="2" s="1"/>
  <c r="F3923" i="2"/>
  <c r="I3923" i="2" s="1"/>
  <c r="F3924" i="2"/>
  <c r="I3924" i="2" s="1"/>
  <c r="F3925" i="2"/>
  <c r="I3925" i="2" s="1"/>
  <c r="F3926" i="2"/>
  <c r="F3927" i="2"/>
  <c r="F3928" i="2"/>
  <c r="I3928" i="2" s="1"/>
  <c r="F3929" i="2"/>
  <c r="I3929" i="2" s="1"/>
  <c r="F3930" i="2"/>
  <c r="I3930" i="2" s="1"/>
  <c r="F3931" i="2"/>
  <c r="I3931" i="2" s="1"/>
  <c r="F3932" i="2"/>
  <c r="I3932" i="2" s="1"/>
  <c r="F3933" i="2"/>
  <c r="I3933" i="2" s="1"/>
  <c r="F3934" i="2"/>
  <c r="F3935" i="2"/>
  <c r="F3936" i="2"/>
  <c r="I3936" i="2" s="1"/>
  <c r="F3937" i="2"/>
  <c r="I3937" i="2" s="1"/>
  <c r="F3938" i="2"/>
  <c r="I3938" i="2" s="1"/>
  <c r="F3939" i="2"/>
  <c r="I3939" i="2" s="1"/>
  <c r="F3940" i="2"/>
  <c r="I3940" i="2" s="1"/>
  <c r="F3941" i="2"/>
  <c r="I3941" i="2" s="1"/>
  <c r="F3942" i="2"/>
  <c r="F3943" i="2"/>
  <c r="F3944" i="2"/>
  <c r="I3944" i="2" s="1"/>
  <c r="F3945" i="2"/>
  <c r="I3945" i="2" s="1"/>
  <c r="F3946" i="2"/>
  <c r="I3946" i="2" s="1"/>
  <c r="F3947" i="2"/>
  <c r="I3947" i="2" s="1"/>
  <c r="F3948" i="2"/>
  <c r="I3948" i="2" s="1"/>
  <c r="F3949" i="2"/>
  <c r="I3949" i="2" s="1"/>
  <c r="F3950" i="2"/>
  <c r="F3951" i="2"/>
  <c r="F3952" i="2"/>
  <c r="I3952" i="2" s="1"/>
  <c r="F3953" i="2"/>
  <c r="I3953" i="2" s="1"/>
  <c r="F3954" i="2"/>
  <c r="I3954" i="2" s="1"/>
  <c r="F3955" i="2"/>
  <c r="I3955" i="2" s="1"/>
  <c r="F3956" i="2"/>
  <c r="I3956" i="2" s="1"/>
  <c r="F3957" i="2"/>
  <c r="I3957" i="2" s="1"/>
  <c r="F3958" i="2"/>
  <c r="F3959" i="2"/>
  <c r="F3960" i="2"/>
  <c r="I3960" i="2" s="1"/>
  <c r="F3961" i="2"/>
  <c r="I3961" i="2" s="1"/>
  <c r="F3962" i="2"/>
  <c r="I3962" i="2" s="1"/>
  <c r="F3963" i="2"/>
  <c r="I3963" i="2" s="1"/>
  <c r="F3964" i="2"/>
  <c r="I3964" i="2" s="1"/>
  <c r="F3965" i="2"/>
  <c r="I3965" i="2" s="1"/>
  <c r="F3966" i="2"/>
  <c r="F3967" i="2"/>
  <c r="F3968" i="2"/>
  <c r="I3968" i="2" s="1"/>
  <c r="F3969" i="2"/>
  <c r="I3969" i="2" s="1"/>
  <c r="F3970" i="2"/>
  <c r="I3970" i="2" s="1"/>
  <c r="F3971" i="2"/>
  <c r="I3971" i="2" s="1"/>
  <c r="F3972" i="2"/>
  <c r="I3972" i="2" s="1"/>
  <c r="F3973" i="2"/>
  <c r="I3973" i="2" s="1"/>
  <c r="F3974" i="2"/>
  <c r="F3975" i="2"/>
  <c r="F3976" i="2"/>
  <c r="I3976" i="2" s="1"/>
  <c r="F3977" i="2"/>
  <c r="I3977" i="2" s="1"/>
  <c r="F3978" i="2"/>
  <c r="I3978" i="2" s="1"/>
  <c r="F3979" i="2"/>
  <c r="I3979" i="2" s="1"/>
  <c r="F3980" i="2"/>
  <c r="I3980" i="2" s="1"/>
  <c r="F3981" i="2"/>
  <c r="I3981" i="2" s="1"/>
  <c r="F3982" i="2"/>
  <c r="F3983" i="2"/>
  <c r="F3984" i="2"/>
  <c r="I3984" i="2" s="1"/>
  <c r="F3985" i="2"/>
  <c r="I3985" i="2" s="1"/>
  <c r="F3986" i="2"/>
  <c r="I3986" i="2" s="1"/>
  <c r="F3987" i="2"/>
  <c r="I3987" i="2" s="1"/>
  <c r="F3988" i="2"/>
  <c r="I3988" i="2" s="1"/>
  <c r="F3989" i="2"/>
  <c r="I3989" i="2" s="1"/>
  <c r="F3990" i="2"/>
  <c r="F3991" i="2"/>
  <c r="F3992" i="2"/>
  <c r="I3992" i="2" s="1"/>
  <c r="F3993" i="2"/>
  <c r="I3993" i="2" s="1"/>
  <c r="F3994" i="2"/>
  <c r="I3994" i="2" s="1"/>
  <c r="F3995" i="2"/>
  <c r="I3995" i="2" s="1"/>
  <c r="F3996" i="2"/>
  <c r="I3996" i="2" s="1"/>
  <c r="F3997" i="2"/>
  <c r="I3997" i="2" s="1"/>
  <c r="F3998" i="2"/>
  <c r="F3999" i="2"/>
  <c r="F4000" i="2"/>
  <c r="I4000" i="2" s="1"/>
  <c r="F4001" i="2"/>
  <c r="I4001" i="2" s="1"/>
  <c r="F4002" i="2"/>
  <c r="I4002" i="2" s="1"/>
  <c r="F4003" i="2"/>
  <c r="I4003" i="2" s="1"/>
  <c r="F4004" i="2"/>
  <c r="I4004" i="2" s="1"/>
  <c r="F4005" i="2"/>
  <c r="I4005" i="2" s="1"/>
  <c r="F4006" i="2"/>
  <c r="F4007" i="2"/>
  <c r="F4008" i="2"/>
  <c r="I4008" i="2" s="1"/>
  <c r="F4009" i="2"/>
  <c r="I4009" i="2" s="1"/>
  <c r="F4010" i="2"/>
  <c r="I4010" i="2" s="1"/>
  <c r="F4011" i="2"/>
  <c r="I4011" i="2" s="1"/>
  <c r="F4012" i="2"/>
  <c r="I4012" i="2" s="1"/>
  <c r="F4013" i="2"/>
  <c r="I4013" i="2" s="1"/>
  <c r="F4014" i="2"/>
  <c r="F4015" i="2"/>
  <c r="F4016" i="2"/>
  <c r="I4016" i="2" s="1"/>
  <c r="F4017" i="2"/>
  <c r="I4017" i="2" s="1"/>
  <c r="F4018" i="2"/>
  <c r="I4018" i="2" s="1"/>
  <c r="F4019" i="2"/>
  <c r="I4019" i="2" s="1"/>
  <c r="F4020" i="2"/>
  <c r="I4020" i="2" s="1"/>
  <c r="F4021" i="2"/>
  <c r="I4021" i="2" s="1"/>
  <c r="F4022" i="2"/>
  <c r="F4023" i="2"/>
  <c r="F4024" i="2"/>
  <c r="I4024" i="2" s="1"/>
  <c r="F4025" i="2"/>
  <c r="I4025" i="2" s="1"/>
  <c r="F4026" i="2"/>
  <c r="I4026" i="2" s="1"/>
  <c r="F4027" i="2"/>
  <c r="I4027" i="2" s="1"/>
  <c r="F4028" i="2"/>
  <c r="I4028" i="2" s="1"/>
  <c r="F4029" i="2"/>
  <c r="I4029" i="2" s="1"/>
  <c r="F4030" i="2"/>
  <c r="F4031" i="2"/>
  <c r="F4032" i="2"/>
  <c r="I4032" i="2" s="1"/>
  <c r="F4033" i="2"/>
  <c r="I4033" i="2" s="1"/>
  <c r="F4034" i="2"/>
  <c r="I4034" i="2" s="1"/>
  <c r="F4035" i="2"/>
  <c r="I4035" i="2" s="1"/>
  <c r="F4036" i="2"/>
  <c r="I4036" i="2" s="1"/>
  <c r="F4037" i="2"/>
  <c r="I4037" i="2" s="1"/>
  <c r="F4038" i="2"/>
  <c r="F4039" i="2"/>
  <c r="F4040" i="2"/>
  <c r="I4040" i="2" s="1"/>
  <c r="F4041" i="2"/>
  <c r="I4041" i="2" s="1"/>
  <c r="F4042" i="2"/>
  <c r="I4042" i="2" s="1"/>
  <c r="F4043" i="2"/>
  <c r="I4043" i="2" s="1"/>
  <c r="F4044" i="2"/>
  <c r="I4044" i="2" s="1"/>
  <c r="F4045" i="2"/>
  <c r="I4045" i="2" s="1"/>
  <c r="F4046" i="2"/>
  <c r="F4047" i="2"/>
  <c r="F4048" i="2"/>
  <c r="I4048" i="2" s="1"/>
  <c r="F4049" i="2"/>
  <c r="I4049" i="2" s="1"/>
  <c r="F4050" i="2"/>
  <c r="I4050" i="2" s="1"/>
  <c r="F4051" i="2"/>
  <c r="I4051" i="2" s="1"/>
  <c r="F4052" i="2"/>
  <c r="I4052" i="2" s="1"/>
  <c r="F4053" i="2"/>
  <c r="I4053" i="2" s="1"/>
  <c r="F4054" i="2"/>
  <c r="F4055" i="2"/>
  <c r="F4056" i="2"/>
  <c r="I4056" i="2" s="1"/>
  <c r="F4057" i="2"/>
  <c r="I4057" i="2" s="1"/>
  <c r="F4058" i="2"/>
  <c r="I4058" i="2" s="1"/>
  <c r="F4059" i="2"/>
  <c r="I4059" i="2" s="1"/>
  <c r="F4060" i="2"/>
  <c r="I4060" i="2" s="1"/>
  <c r="F4061" i="2"/>
  <c r="I4061" i="2" s="1"/>
  <c r="F4062" i="2"/>
  <c r="F4063" i="2"/>
  <c r="F4064" i="2"/>
  <c r="I4064" i="2" s="1"/>
  <c r="F4065" i="2"/>
  <c r="I4065" i="2" s="1"/>
  <c r="F4066" i="2"/>
  <c r="I4066" i="2" s="1"/>
  <c r="F4067" i="2"/>
  <c r="I4067" i="2" s="1"/>
  <c r="F4068" i="2"/>
  <c r="I4068" i="2" s="1"/>
  <c r="F4069" i="2"/>
  <c r="I4069" i="2" s="1"/>
  <c r="F4070" i="2"/>
  <c r="F4071" i="2"/>
  <c r="F4072" i="2"/>
  <c r="I4072" i="2" s="1"/>
  <c r="F4073" i="2"/>
  <c r="I4073" i="2" s="1"/>
  <c r="F4074" i="2"/>
  <c r="I4074" i="2" s="1"/>
  <c r="F4075" i="2"/>
  <c r="I4075" i="2" s="1"/>
  <c r="F4076" i="2"/>
  <c r="I4076" i="2" s="1"/>
  <c r="F4077" i="2"/>
  <c r="I4077" i="2" s="1"/>
  <c r="F4078" i="2"/>
  <c r="F4079" i="2"/>
  <c r="F4080" i="2"/>
  <c r="I4080" i="2" s="1"/>
  <c r="F4081" i="2"/>
  <c r="I4081" i="2" s="1"/>
  <c r="F4082" i="2"/>
  <c r="I4082" i="2" s="1"/>
  <c r="F4083" i="2"/>
  <c r="I4083" i="2" s="1"/>
  <c r="F4084" i="2"/>
  <c r="I4084" i="2" s="1"/>
  <c r="F4085" i="2"/>
  <c r="I4085" i="2" s="1"/>
  <c r="F4086" i="2"/>
  <c r="F4087" i="2"/>
  <c r="F4088" i="2"/>
  <c r="I4088" i="2" s="1"/>
  <c r="F4089" i="2"/>
  <c r="I4089" i="2" s="1"/>
  <c r="F4090" i="2"/>
  <c r="I4090" i="2" s="1"/>
  <c r="F4091" i="2"/>
  <c r="I4091" i="2" s="1"/>
  <c r="F4092" i="2"/>
  <c r="I4092" i="2" s="1"/>
  <c r="F4093" i="2"/>
  <c r="I4093" i="2" s="1"/>
  <c r="F4094" i="2"/>
  <c r="F4095" i="2"/>
  <c r="F4096" i="2"/>
  <c r="I4096" i="2" s="1"/>
  <c r="F4097" i="2"/>
  <c r="I4097" i="2" s="1"/>
  <c r="F4098" i="2"/>
  <c r="I4098" i="2" s="1"/>
  <c r="F4099" i="2"/>
  <c r="I4099" i="2" s="1"/>
  <c r="F4100" i="2"/>
  <c r="I4100" i="2" s="1"/>
  <c r="F4101" i="2"/>
  <c r="I4101" i="2" s="1"/>
  <c r="F4102" i="2"/>
  <c r="F4103" i="2"/>
  <c r="F4104" i="2"/>
  <c r="I4104" i="2" s="1"/>
  <c r="F4105" i="2"/>
  <c r="I4105" i="2" s="1"/>
  <c r="F4106" i="2"/>
  <c r="I4106" i="2" s="1"/>
  <c r="F4107" i="2"/>
  <c r="I4107" i="2" s="1"/>
  <c r="F4108" i="2"/>
  <c r="I4108" i="2" s="1"/>
  <c r="F4109" i="2"/>
  <c r="I4109" i="2" s="1"/>
  <c r="F4110" i="2"/>
  <c r="F4111" i="2"/>
  <c r="F4112" i="2"/>
  <c r="I4112" i="2" s="1"/>
  <c r="F4113" i="2"/>
  <c r="I4113" i="2" s="1"/>
  <c r="F4114" i="2"/>
  <c r="I4114" i="2" s="1"/>
  <c r="F4115" i="2"/>
  <c r="I4115" i="2" s="1"/>
  <c r="F4116" i="2"/>
  <c r="I4116" i="2" s="1"/>
  <c r="F4117" i="2"/>
  <c r="I4117" i="2" s="1"/>
  <c r="F4118" i="2"/>
  <c r="F4119" i="2"/>
  <c r="F4120" i="2"/>
  <c r="I4120" i="2" s="1"/>
  <c r="F4121" i="2"/>
  <c r="I4121" i="2" s="1"/>
  <c r="F4122" i="2"/>
  <c r="I4122" i="2" s="1"/>
  <c r="F4123" i="2"/>
  <c r="I4123" i="2" s="1"/>
  <c r="F4124" i="2"/>
  <c r="I4124" i="2" s="1"/>
  <c r="F4125" i="2"/>
  <c r="I4125" i="2" s="1"/>
  <c r="F4126" i="2"/>
  <c r="F4127" i="2"/>
  <c r="F4128" i="2"/>
  <c r="I4128" i="2" s="1"/>
  <c r="F4129" i="2"/>
  <c r="I4129" i="2" s="1"/>
  <c r="F4130" i="2"/>
  <c r="I4130" i="2" s="1"/>
  <c r="F4131" i="2"/>
  <c r="I4131" i="2" s="1"/>
  <c r="F4132" i="2"/>
  <c r="I4132" i="2" s="1"/>
  <c r="F4133" i="2"/>
  <c r="I4133" i="2" s="1"/>
  <c r="F4134" i="2"/>
  <c r="F4135" i="2"/>
  <c r="F4136" i="2"/>
  <c r="I4136" i="2" s="1"/>
  <c r="F4137" i="2"/>
  <c r="I4137" i="2" s="1"/>
  <c r="F4138" i="2"/>
  <c r="I4138" i="2" s="1"/>
  <c r="F4139" i="2"/>
  <c r="I4139" i="2" s="1"/>
  <c r="F4140" i="2"/>
  <c r="I4140" i="2" s="1"/>
  <c r="F4141" i="2"/>
  <c r="I4141" i="2" s="1"/>
  <c r="F4142" i="2"/>
  <c r="F4143" i="2"/>
  <c r="F4144" i="2"/>
  <c r="I4144" i="2" s="1"/>
  <c r="F4145" i="2"/>
  <c r="I4145" i="2" s="1"/>
  <c r="F4146" i="2"/>
  <c r="I4146" i="2" s="1"/>
  <c r="F4147" i="2"/>
  <c r="I4147" i="2" s="1"/>
  <c r="F4148" i="2"/>
  <c r="I4148" i="2" s="1"/>
  <c r="F4149" i="2"/>
  <c r="I4149" i="2" s="1"/>
  <c r="F4150" i="2"/>
  <c r="F4151" i="2"/>
  <c r="F4152" i="2"/>
  <c r="I4152" i="2" s="1"/>
  <c r="F4153" i="2"/>
  <c r="I4153" i="2" s="1"/>
  <c r="F4154" i="2"/>
  <c r="I4154" i="2" s="1"/>
  <c r="F4155" i="2"/>
  <c r="I4155" i="2" s="1"/>
  <c r="F4156" i="2"/>
  <c r="I4156" i="2" s="1"/>
  <c r="F4157" i="2"/>
  <c r="I4157" i="2" s="1"/>
  <c r="F4158" i="2"/>
  <c r="F4159" i="2"/>
  <c r="F4160" i="2"/>
  <c r="I4160" i="2" s="1"/>
  <c r="F4161" i="2"/>
  <c r="I4161" i="2" s="1"/>
  <c r="F4162" i="2"/>
  <c r="I4162" i="2" s="1"/>
  <c r="F4163" i="2"/>
  <c r="I4163" i="2" s="1"/>
  <c r="F4164" i="2"/>
  <c r="I4164" i="2" s="1"/>
  <c r="F4165" i="2"/>
  <c r="I4165" i="2" s="1"/>
  <c r="F4166" i="2"/>
  <c r="F4167" i="2"/>
  <c r="F4168" i="2"/>
  <c r="I4168" i="2" s="1"/>
  <c r="F4169" i="2"/>
  <c r="I4169" i="2" s="1"/>
  <c r="F4170" i="2"/>
  <c r="I4170" i="2" s="1"/>
  <c r="F4171" i="2"/>
  <c r="I4171" i="2" s="1"/>
  <c r="F4172" i="2"/>
  <c r="I4172" i="2" s="1"/>
  <c r="F4173" i="2"/>
  <c r="I4173" i="2" s="1"/>
  <c r="F4174" i="2"/>
  <c r="F4175" i="2"/>
  <c r="F4176" i="2"/>
  <c r="I4176" i="2" s="1"/>
  <c r="F4177" i="2"/>
  <c r="I4177" i="2" s="1"/>
  <c r="F4178" i="2"/>
  <c r="I4178" i="2" s="1"/>
  <c r="F4179" i="2"/>
  <c r="I4179" i="2" s="1"/>
  <c r="F4180" i="2"/>
  <c r="I4180" i="2" s="1"/>
  <c r="F4181" i="2"/>
  <c r="I4181" i="2" s="1"/>
  <c r="F4182" i="2"/>
  <c r="F4183" i="2"/>
  <c r="F4184" i="2"/>
  <c r="I4184" i="2" s="1"/>
  <c r="F4185" i="2"/>
  <c r="I4185" i="2" s="1"/>
  <c r="F4186" i="2"/>
  <c r="I4186" i="2" s="1"/>
  <c r="F4187" i="2"/>
  <c r="I4187" i="2" s="1"/>
  <c r="F4188" i="2"/>
  <c r="I4188" i="2" s="1"/>
  <c r="F4189" i="2"/>
  <c r="I4189" i="2" s="1"/>
  <c r="F4190" i="2"/>
  <c r="F4191" i="2"/>
  <c r="F4192" i="2"/>
  <c r="I4192" i="2" s="1"/>
  <c r="F4193" i="2"/>
  <c r="I4193" i="2" s="1"/>
  <c r="F4194" i="2"/>
  <c r="I4194" i="2" s="1"/>
  <c r="F4195" i="2"/>
  <c r="I4195" i="2" s="1"/>
  <c r="F4196" i="2"/>
  <c r="I4196" i="2" s="1"/>
  <c r="F4197" i="2"/>
  <c r="I4197" i="2" s="1"/>
  <c r="F4198" i="2"/>
  <c r="F4199" i="2"/>
  <c r="F4200" i="2"/>
  <c r="I4200" i="2" s="1"/>
  <c r="F4201" i="2"/>
  <c r="I4201" i="2" s="1"/>
  <c r="F4202" i="2"/>
  <c r="I4202" i="2" s="1"/>
  <c r="F4203" i="2"/>
  <c r="I4203" i="2" s="1"/>
  <c r="F4204" i="2"/>
  <c r="I4204" i="2" s="1"/>
  <c r="F4205" i="2"/>
  <c r="I4205" i="2" s="1"/>
  <c r="F4206" i="2"/>
  <c r="F4207" i="2"/>
  <c r="F4208" i="2"/>
  <c r="I4208" i="2" s="1"/>
  <c r="F4209" i="2"/>
  <c r="I4209" i="2" s="1"/>
  <c r="F4210" i="2"/>
  <c r="I4210" i="2" s="1"/>
  <c r="F4211" i="2"/>
  <c r="I4211" i="2" s="1"/>
  <c r="F4212" i="2"/>
  <c r="I4212" i="2" s="1"/>
  <c r="F4213" i="2"/>
  <c r="I4213" i="2" s="1"/>
  <c r="F4214" i="2"/>
  <c r="F4215" i="2"/>
  <c r="F4216" i="2"/>
  <c r="I4216" i="2" s="1"/>
  <c r="F4217" i="2"/>
  <c r="I4217" i="2" s="1"/>
  <c r="F4218" i="2"/>
  <c r="I4218" i="2" s="1"/>
  <c r="F4219" i="2"/>
  <c r="I4219" i="2" s="1"/>
  <c r="F4220" i="2"/>
  <c r="I4220" i="2" s="1"/>
  <c r="F4221" i="2"/>
  <c r="I4221" i="2" s="1"/>
  <c r="F4222" i="2"/>
  <c r="F4223" i="2"/>
  <c r="F4224" i="2"/>
  <c r="I4224" i="2" s="1"/>
  <c r="F4225" i="2"/>
  <c r="I4225" i="2" s="1"/>
  <c r="F4226" i="2"/>
  <c r="I4226" i="2" s="1"/>
  <c r="F4227" i="2"/>
  <c r="I4227" i="2" s="1"/>
  <c r="F4228" i="2"/>
  <c r="I4228" i="2" s="1"/>
  <c r="F4229" i="2"/>
  <c r="I4229" i="2" s="1"/>
  <c r="F4230" i="2"/>
  <c r="F4231" i="2"/>
  <c r="F4232" i="2"/>
  <c r="I4232" i="2" s="1"/>
  <c r="F4233" i="2"/>
  <c r="I4233" i="2" s="1"/>
  <c r="F4234" i="2"/>
  <c r="I4234" i="2" s="1"/>
  <c r="F4235" i="2"/>
  <c r="I4235" i="2" s="1"/>
  <c r="F4236" i="2"/>
  <c r="I4236" i="2" s="1"/>
  <c r="F4237" i="2"/>
  <c r="I4237" i="2" s="1"/>
  <c r="F4238" i="2"/>
  <c r="F4239" i="2"/>
  <c r="F4240" i="2"/>
  <c r="I4240" i="2" s="1"/>
  <c r="F4241" i="2"/>
  <c r="I4241" i="2" s="1"/>
  <c r="F4242" i="2"/>
  <c r="I4242" i="2" s="1"/>
  <c r="F4243" i="2"/>
  <c r="I4243" i="2" s="1"/>
  <c r="F4244" i="2"/>
  <c r="I4244" i="2" s="1"/>
  <c r="F4245" i="2"/>
  <c r="I4245" i="2" s="1"/>
  <c r="F4246" i="2"/>
  <c r="F4247" i="2"/>
  <c r="F4248" i="2"/>
  <c r="I4248" i="2" s="1"/>
  <c r="F4249" i="2"/>
  <c r="I4249" i="2" s="1"/>
  <c r="F4250" i="2"/>
  <c r="I4250" i="2" s="1"/>
  <c r="F4251" i="2"/>
  <c r="I4251" i="2" s="1"/>
  <c r="F4252" i="2"/>
  <c r="I4252" i="2" s="1"/>
  <c r="F4253" i="2"/>
  <c r="I4253" i="2" s="1"/>
  <c r="F4254" i="2"/>
  <c r="F4255" i="2"/>
  <c r="F4256" i="2"/>
  <c r="I4256" i="2" s="1"/>
  <c r="F4257" i="2"/>
  <c r="I4257" i="2" s="1"/>
  <c r="F4258" i="2"/>
  <c r="I4258" i="2" s="1"/>
  <c r="F4259" i="2"/>
  <c r="I4259" i="2" s="1"/>
  <c r="F4260" i="2"/>
  <c r="I4260" i="2" s="1"/>
  <c r="F4261" i="2"/>
  <c r="I4261" i="2" s="1"/>
  <c r="F4262" i="2"/>
  <c r="F4263" i="2"/>
  <c r="F4264" i="2"/>
  <c r="I4264" i="2" s="1"/>
  <c r="F4265" i="2"/>
  <c r="I4265" i="2" s="1"/>
  <c r="F4266" i="2"/>
  <c r="I4266" i="2" s="1"/>
  <c r="F4267" i="2"/>
  <c r="I4267" i="2" s="1"/>
  <c r="F4268" i="2"/>
  <c r="I4268" i="2" s="1"/>
  <c r="F4269" i="2"/>
  <c r="I4269" i="2" s="1"/>
  <c r="F4270" i="2"/>
  <c r="F4271" i="2"/>
  <c r="F4272" i="2"/>
  <c r="I4272" i="2" s="1"/>
  <c r="F4273" i="2"/>
  <c r="I4273" i="2" s="1"/>
  <c r="F4274" i="2"/>
  <c r="I4274" i="2" s="1"/>
  <c r="F4275" i="2"/>
  <c r="I4275" i="2" s="1"/>
  <c r="F4276" i="2"/>
  <c r="I4276" i="2" s="1"/>
  <c r="F4277" i="2"/>
  <c r="I4277" i="2" s="1"/>
  <c r="F4278" i="2"/>
  <c r="F4279" i="2"/>
  <c r="F4280" i="2"/>
  <c r="I4280" i="2" s="1"/>
  <c r="F4281" i="2"/>
  <c r="I4281" i="2" s="1"/>
  <c r="F4282" i="2"/>
  <c r="I4282" i="2" s="1"/>
  <c r="F4283" i="2"/>
  <c r="I4283" i="2" s="1"/>
  <c r="F4284" i="2"/>
  <c r="I4284" i="2" s="1"/>
  <c r="F4285" i="2"/>
  <c r="I4285" i="2" s="1"/>
  <c r="F4286" i="2"/>
  <c r="F4287" i="2"/>
  <c r="F4288" i="2"/>
  <c r="I4288" i="2" s="1"/>
  <c r="F4289" i="2"/>
  <c r="I4289" i="2" s="1"/>
  <c r="F4290" i="2"/>
  <c r="I4290" i="2" s="1"/>
  <c r="F4291" i="2"/>
  <c r="I4291" i="2" s="1"/>
  <c r="F4292" i="2"/>
  <c r="I4292" i="2" s="1"/>
  <c r="F4293" i="2"/>
  <c r="I4293" i="2" s="1"/>
  <c r="F4294" i="2"/>
  <c r="F4295" i="2"/>
  <c r="F4296" i="2"/>
  <c r="I4296" i="2" s="1"/>
  <c r="F4297" i="2"/>
  <c r="I4297" i="2" s="1"/>
  <c r="F4298" i="2"/>
  <c r="I4298" i="2" s="1"/>
  <c r="F4299" i="2"/>
  <c r="I4299" i="2" s="1"/>
  <c r="F4300" i="2"/>
  <c r="I4300" i="2" s="1"/>
  <c r="F4301" i="2"/>
  <c r="I4301" i="2" s="1"/>
  <c r="F4302" i="2"/>
  <c r="F4303" i="2"/>
  <c r="F4304" i="2"/>
  <c r="I4304" i="2" s="1"/>
  <c r="F4305" i="2"/>
  <c r="I4305" i="2" s="1"/>
  <c r="F4306" i="2"/>
  <c r="I4306" i="2" s="1"/>
  <c r="F4307" i="2"/>
  <c r="I4307" i="2" s="1"/>
  <c r="F4308" i="2"/>
  <c r="I4308" i="2" s="1"/>
  <c r="F4309" i="2"/>
  <c r="I4309" i="2" s="1"/>
  <c r="F4310" i="2"/>
  <c r="F4311" i="2"/>
  <c r="F4312" i="2"/>
  <c r="I4312" i="2" s="1"/>
  <c r="F4313" i="2"/>
  <c r="I4313" i="2" s="1"/>
  <c r="F4314" i="2"/>
  <c r="I4314" i="2" s="1"/>
  <c r="F4315" i="2"/>
  <c r="I4315" i="2" s="1"/>
  <c r="F4316" i="2"/>
  <c r="I4316" i="2" s="1"/>
  <c r="F4317" i="2"/>
  <c r="I4317" i="2" s="1"/>
  <c r="F4318" i="2"/>
  <c r="F4319" i="2"/>
  <c r="F4320" i="2"/>
  <c r="I4320" i="2" s="1"/>
  <c r="F4321" i="2"/>
  <c r="I4321" i="2" s="1"/>
  <c r="F4322" i="2"/>
  <c r="I4322" i="2" s="1"/>
  <c r="F4323" i="2"/>
  <c r="I4323" i="2" s="1"/>
  <c r="F4324" i="2"/>
  <c r="I4324" i="2" s="1"/>
  <c r="F4325" i="2"/>
  <c r="I4325" i="2" s="1"/>
  <c r="F4326" i="2"/>
  <c r="F4327" i="2"/>
  <c r="F4328" i="2"/>
  <c r="I4328" i="2" s="1"/>
  <c r="F4329" i="2"/>
  <c r="I4329" i="2" s="1"/>
  <c r="F4330" i="2"/>
  <c r="I4330" i="2" s="1"/>
  <c r="F4331" i="2"/>
  <c r="I4331" i="2" s="1"/>
  <c r="F4332" i="2"/>
  <c r="I4332" i="2" s="1"/>
  <c r="F4333" i="2"/>
  <c r="I4333" i="2" s="1"/>
  <c r="F4334" i="2"/>
  <c r="F4335" i="2"/>
  <c r="F4336" i="2"/>
  <c r="I4336" i="2" s="1"/>
  <c r="F4337" i="2"/>
  <c r="I4337" i="2" s="1"/>
  <c r="F4338" i="2"/>
  <c r="I4338" i="2" s="1"/>
  <c r="F4339" i="2"/>
  <c r="I4339" i="2" s="1"/>
  <c r="F4340" i="2"/>
  <c r="I4340" i="2" s="1"/>
  <c r="F4341" i="2"/>
  <c r="I4341" i="2" s="1"/>
  <c r="F4342" i="2"/>
  <c r="F4343" i="2"/>
  <c r="F4344" i="2"/>
  <c r="I4344" i="2" s="1"/>
  <c r="F4345" i="2"/>
  <c r="I4345" i="2" s="1"/>
  <c r="F4346" i="2"/>
  <c r="I4346" i="2" s="1"/>
  <c r="F4347" i="2"/>
  <c r="I4347" i="2" s="1"/>
  <c r="F4348" i="2"/>
  <c r="I4348" i="2" s="1"/>
  <c r="F4349" i="2"/>
  <c r="I4349" i="2" s="1"/>
  <c r="F4350" i="2"/>
  <c r="F4351" i="2"/>
  <c r="F4352" i="2"/>
  <c r="I4352" i="2" s="1"/>
  <c r="F4353" i="2"/>
  <c r="I4353" i="2" s="1"/>
  <c r="F4354" i="2"/>
  <c r="I4354" i="2" s="1"/>
  <c r="F4355" i="2"/>
  <c r="I4355" i="2" s="1"/>
  <c r="F4356" i="2"/>
  <c r="I4356" i="2" s="1"/>
  <c r="F4357" i="2"/>
  <c r="I4357" i="2" s="1"/>
  <c r="F4358" i="2"/>
  <c r="F4359" i="2"/>
  <c r="F4360" i="2"/>
  <c r="I4360" i="2" s="1"/>
  <c r="F4361" i="2"/>
  <c r="I4361" i="2" s="1"/>
  <c r="F4362" i="2"/>
  <c r="I4362" i="2" s="1"/>
  <c r="F4363" i="2"/>
  <c r="I4363" i="2" s="1"/>
  <c r="F4364" i="2"/>
  <c r="I4364" i="2" s="1"/>
  <c r="F4365" i="2"/>
  <c r="I4365" i="2" s="1"/>
  <c r="F4366" i="2"/>
  <c r="F4367" i="2"/>
  <c r="F4368" i="2"/>
  <c r="I4368" i="2" s="1"/>
  <c r="F4369" i="2"/>
  <c r="I4369" i="2" s="1"/>
  <c r="F4370" i="2"/>
  <c r="I4370" i="2" s="1"/>
  <c r="F4371" i="2"/>
  <c r="I4371" i="2" s="1"/>
  <c r="F4372" i="2"/>
  <c r="I4372" i="2" s="1"/>
  <c r="F4373" i="2"/>
  <c r="I4373" i="2" s="1"/>
  <c r="F4374" i="2"/>
  <c r="F4375" i="2"/>
  <c r="F4376" i="2"/>
  <c r="I4376" i="2" s="1"/>
  <c r="F4377" i="2"/>
  <c r="I4377" i="2" s="1"/>
  <c r="F4378" i="2"/>
  <c r="I4378" i="2" s="1"/>
  <c r="F4379" i="2"/>
  <c r="I4379" i="2" s="1"/>
  <c r="F4380" i="2"/>
  <c r="I4380" i="2" s="1"/>
  <c r="F4381" i="2"/>
  <c r="I4381" i="2" s="1"/>
  <c r="F4382" i="2"/>
  <c r="F4383" i="2"/>
  <c r="F4384" i="2"/>
  <c r="I4384" i="2" s="1"/>
  <c r="F4385" i="2"/>
  <c r="I4385" i="2" s="1"/>
  <c r="F4386" i="2"/>
  <c r="I4386" i="2" s="1"/>
  <c r="F4387" i="2"/>
  <c r="I4387" i="2" s="1"/>
  <c r="F4388" i="2"/>
  <c r="I4388" i="2" s="1"/>
  <c r="F4389" i="2"/>
  <c r="I4389" i="2" s="1"/>
  <c r="F4390" i="2"/>
  <c r="F4391" i="2"/>
  <c r="F4392" i="2"/>
  <c r="I4392" i="2" s="1"/>
  <c r="F4393" i="2"/>
  <c r="I4393" i="2" s="1"/>
  <c r="F4394" i="2"/>
  <c r="I4394" i="2" s="1"/>
  <c r="F4395" i="2"/>
  <c r="I4395" i="2" s="1"/>
  <c r="F4396" i="2"/>
  <c r="I4396" i="2" s="1"/>
  <c r="F4397" i="2"/>
  <c r="I4397" i="2" s="1"/>
  <c r="F4398" i="2"/>
  <c r="F4399" i="2"/>
  <c r="F4400" i="2"/>
  <c r="I4400" i="2" s="1"/>
  <c r="F4401" i="2"/>
  <c r="I4401" i="2" s="1"/>
  <c r="F4402" i="2"/>
  <c r="I4402" i="2" s="1"/>
  <c r="F4403" i="2"/>
  <c r="I4403" i="2" s="1"/>
  <c r="F4404" i="2"/>
  <c r="I4404" i="2" s="1"/>
  <c r="F4405" i="2"/>
  <c r="I4405" i="2" s="1"/>
  <c r="F4406" i="2"/>
  <c r="F4407" i="2"/>
  <c r="F4408" i="2"/>
  <c r="I4408" i="2" s="1"/>
  <c r="F4409" i="2"/>
  <c r="I4409" i="2" s="1"/>
  <c r="F4410" i="2"/>
  <c r="I4410" i="2" s="1"/>
  <c r="F4411" i="2"/>
  <c r="I4411" i="2" s="1"/>
  <c r="F4412" i="2"/>
  <c r="I4412" i="2" s="1"/>
  <c r="F4413" i="2"/>
  <c r="I4413" i="2" s="1"/>
  <c r="F4414" i="2"/>
  <c r="F4415" i="2"/>
  <c r="F4416" i="2"/>
  <c r="I4416" i="2" s="1"/>
  <c r="F4417" i="2"/>
  <c r="I4417" i="2" s="1"/>
  <c r="F4418" i="2"/>
  <c r="I4418" i="2" s="1"/>
  <c r="F4419" i="2"/>
  <c r="I4419" i="2" s="1"/>
  <c r="F4420" i="2"/>
  <c r="I4420" i="2" s="1"/>
  <c r="F4421" i="2"/>
  <c r="I4421" i="2" s="1"/>
  <c r="F4422" i="2"/>
  <c r="F4423" i="2"/>
  <c r="F4424" i="2"/>
  <c r="I4424" i="2" s="1"/>
  <c r="F4425" i="2"/>
  <c r="I4425" i="2" s="1"/>
  <c r="F4426" i="2"/>
  <c r="I4426" i="2" s="1"/>
  <c r="F4427" i="2"/>
  <c r="I4427" i="2" s="1"/>
  <c r="F4428" i="2"/>
  <c r="I4428" i="2" s="1"/>
  <c r="F4429" i="2"/>
  <c r="I4429" i="2" s="1"/>
  <c r="F4430" i="2"/>
  <c r="F4431" i="2"/>
  <c r="F4432" i="2"/>
  <c r="I4432" i="2" s="1"/>
  <c r="F4433" i="2"/>
  <c r="I4433" i="2" s="1"/>
  <c r="F4434" i="2"/>
  <c r="I4434" i="2" s="1"/>
  <c r="F4435" i="2"/>
  <c r="I4435" i="2" s="1"/>
  <c r="F4436" i="2"/>
  <c r="I4436" i="2" s="1"/>
  <c r="F4437" i="2"/>
  <c r="I4437" i="2" s="1"/>
  <c r="F4438" i="2"/>
  <c r="F4439" i="2"/>
  <c r="F4440" i="2"/>
  <c r="I4440" i="2" s="1"/>
  <c r="F4441" i="2"/>
  <c r="I4441" i="2" s="1"/>
  <c r="F4442" i="2"/>
  <c r="I4442" i="2" s="1"/>
  <c r="F4443" i="2"/>
  <c r="I4443" i="2" s="1"/>
  <c r="F4444" i="2"/>
  <c r="I4444" i="2" s="1"/>
  <c r="F4445" i="2"/>
  <c r="I4445" i="2" s="1"/>
  <c r="F4446" i="2"/>
  <c r="F4447" i="2"/>
  <c r="F4448" i="2"/>
  <c r="I4448" i="2" s="1"/>
  <c r="F4449" i="2"/>
  <c r="I4449" i="2" s="1"/>
  <c r="F4450" i="2"/>
  <c r="I4450" i="2" s="1"/>
  <c r="F4451" i="2"/>
  <c r="I4451" i="2" s="1"/>
  <c r="F4452" i="2"/>
  <c r="I4452" i="2" s="1"/>
  <c r="F4453" i="2"/>
  <c r="I4453" i="2" s="1"/>
  <c r="F4454" i="2"/>
  <c r="F4455" i="2"/>
  <c r="F4456" i="2"/>
  <c r="I4456" i="2" s="1"/>
  <c r="F4457" i="2"/>
  <c r="I4457" i="2" s="1"/>
  <c r="F4458" i="2"/>
  <c r="I4458" i="2" s="1"/>
  <c r="F4459" i="2"/>
  <c r="I4459" i="2" s="1"/>
  <c r="F4460" i="2"/>
  <c r="I4460" i="2" s="1"/>
  <c r="F4461" i="2"/>
  <c r="I4461" i="2" s="1"/>
  <c r="F4462" i="2"/>
  <c r="F4463" i="2"/>
  <c r="F4464" i="2"/>
  <c r="I4464" i="2" s="1"/>
  <c r="F4465" i="2"/>
  <c r="I4465" i="2" s="1"/>
  <c r="F4466" i="2"/>
  <c r="I4466" i="2" s="1"/>
  <c r="F4467" i="2"/>
  <c r="I4467" i="2" s="1"/>
  <c r="F4468" i="2"/>
  <c r="I4468" i="2" s="1"/>
  <c r="F4469" i="2"/>
  <c r="I4469" i="2" s="1"/>
  <c r="F4470" i="2"/>
  <c r="F4471" i="2"/>
  <c r="F4472" i="2"/>
  <c r="I4472" i="2" s="1"/>
  <c r="F4473" i="2"/>
  <c r="I4473" i="2" s="1"/>
  <c r="F4474" i="2"/>
  <c r="I4474" i="2" s="1"/>
  <c r="F4475" i="2"/>
  <c r="I4475" i="2" s="1"/>
  <c r="F4476" i="2"/>
  <c r="I4476" i="2" s="1"/>
  <c r="F4477" i="2"/>
  <c r="I4477" i="2" s="1"/>
  <c r="F4478" i="2"/>
  <c r="F4479" i="2"/>
  <c r="F4480" i="2"/>
  <c r="I4480" i="2" s="1"/>
  <c r="F4481" i="2"/>
  <c r="I4481" i="2" s="1"/>
  <c r="F4482" i="2"/>
  <c r="I4482" i="2" s="1"/>
  <c r="F4483" i="2"/>
  <c r="I4483" i="2" s="1"/>
  <c r="F4484" i="2"/>
  <c r="I4484" i="2" s="1"/>
  <c r="F4485" i="2"/>
  <c r="I4485" i="2" s="1"/>
  <c r="F4486" i="2"/>
  <c r="F4487" i="2"/>
  <c r="F4488" i="2"/>
  <c r="I4488" i="2" s="1"/>
  <c r="F4489" i="2"/>
  <c r="I4489" i="2" s="1"/>
  <c r="F4490" i="2"/>
  <c r="I4490" i="2" s="1"/>
  <c r="F4491" i="2"/>
  <c r="I4491" i="2" s="1"/>
  <c r="F4492" i="2"/>
  <c r="I4492" i="2" s="1"/>
  <c r="F4493" i="2"/>
  <c r="I4493" i="2" s="1"/>
  <c r="F4494" i="2"/>
  <c r="F4495" i="2"/>
  <c r="F4496" i="2"/>
  <c r="I4496" i="2" s="1"/>
  <c r="F4497" i="2"/>
  <c r="I4497" i="2" s="1"/>
  <c r="F4498" i="2"/>
  <c r="I4498" i="2" s="1"/>
  <c r="F4499" i="2"/>
  <c r="I4499" i="2" s="1"/>
  <c r="F4500" i="2"/>
  <c r="I4500" i="2" s="1"/>
  <c r="F4501" i="2"/>
  <c r="I4501" i="2" s="1"/>
  <c r="F4502" i="2"/>
  <c r="F4503" i="2"/>
  <c r="F4504" i="2"/>
  <c r="I4504" i="2" s="1"/>
  <c r="F4505" i="2"/>
  <c r="I4505" i="2" s="1"/>
  <c r="F4506" i="2"/>
  <c r="I4506" i="2" s="1"/>
  <c r="F4507" i="2"/>
  <c r="I4507" i="2" s="1"/>
  <c r="F4508" i="2"/>
  <c r="I4508" i="2" s="1"/>
  <c r="F4509" i="2"/>
  <c r="I4509" i="2" s="1"/>
  <c r="F4510" i="2"/>
  <c r="F4511" i="2"/>
  <c r="F4512" i="2"/>
  <c r="I4512" i="2" s="1"/>
  <c r="F4513" i="2"/>
  <c r="I4513" i="2" s="1"/>
  <c r="F4514" i="2"/>
  <c r="I4514" i="2" s="1"/>
  <c r="F4515" i="2"/>
  <c r="I4515" i="2" s="1"/>
  <c r="F4516" i="2"/>
  <c r="I4516" i="2" s="1"/>
  <c r="F4517" i="2"/>
  <c r="I4517" i="2" s="1"/>
  <c r="F4518" i="2"/>
  <c r="F4519" i="2"/>
  <c r="F4520" i="2"/>
  <c r="I4520" i="2" s="1"/>
  <c r="F4521" i="2"/>
  <c r="I4521" i="2" s="1"/>
  <c r="F4522" i="2"/>
  <c r="I4522" i="2" s="1"/>
  <c r="F4523" i="2"/>
  <c r="I4523" i="2" s="1"/>
  <c r="F4524" i="2"/>
  <c r="I4524" i="2" s="1"/>
  <c r="F4525" i="2"/>
  <c r="I4525" i="2" s="1"/>
  <c r="F4526" i="2"/>
  <c r="F4527" i="2"/>
  <c r="F4528" i="2"/>
  <c r="I4528" i="2" s="1"/>
  <c r="F4529" i="2"/>
  <c r="I4529" i="2" s="1"/>
  <c r="F4530" i="2"/>
  <c r="I4530" i="2" s="1"/>
  <c r="F4531" i="2"/>
  <c r="I4531" i="2" s="1"/>
  <c r="F4532" i="2"/>
  <c r="I4532" i="2" s="1"/>
  <c r="F4533" i="2"/>
  <c r="I4533" i="2" s="1"/>
  <c r="F4534" i="2"/>
  <c r="F4535" i="2"/>
  <c r="F4536" i="2"/>
  <c r="I4536" i="2" s="1"/>
  <c r="F4537" i="2"/>
  <c r="I4537" i="2" s="1"/>
  <c r="F4538" i="2"/>
  <c r="I4538" i="2" s="1"/>
  <c r="F4539" i="2"/>
  <c r="I4539" i="2" s="1"/>
  <c r="F4540" i="2"/>
  <c r="I4540" i="2" s="1"/>
  <c r="F4541" i="2"/>
  <c r="I4541" i="2" s="1"/>
  <c r="F4542" i="2"/>
  <c r="F4543" i="2"/>
  <c r="F4544" i="2"/>
  <c r="I4544" i="2" s="1"/>
  <c r="F4545" i="2"/>
  <c r="I4545" i="2" s="1"/>
  <c r="F4546" i="2"/>
  <c r="I4546" i="2" s="1"/>
  <c r="F4547" i="2"/>
  <c r="I4547" i="2" s="1"/>
  <c r="F4548" i="2"/>
  <c r="I4548" i="2" s="1"/>
  <c r="F4549" i="2"/>
  <c r="I4549" i="2" s="1"/>
  <c r="F4550" i="2"/>
  <c r="F4551" i="2"/>
  <c r="F4552" i="2"/>
  <c r="I4552" i="2" s="1"/>
  <c r="F4553" i="2"/>
  <c r="I4553" i="2" s="1"/>
  <c r="F4554" i="2"/>
  <c r="I4554" i="2" s="1"/>
  <c r="F4555" i="2"/>
  <c r="I4555" i="2" s="1"/>
  <c r="F4556" i="2"/>
  <c r="I4556" i="2" s="1"/>
  <c r="F4557" i="2"/>
  <c r="I4557" i="2" s="1"/>
  <c r="F4558" i="2"/>
  <c r="F4559" i="2"/>
  <c r="F4560" i="2"/>
  <c r="I4560" i="2" s="1"/>
  <c r="F4561" i="2"/>
  <c r="I4561" i="2" s="1"/>
  <c r="F4562" i="2"/>
  <c r="I4562" i="2" s="1"/>
  <c r="F4563" i="2"/>
  <c r="I4563" i="2" s="1"/>
  <c r="F4564" i="2"/>
  <c r="I4564" i="2" s="1"/>
  <c r="F4565" i="2"/>
  <c r="I4565" i="2" s="1"/>
  <c r="F4566" i="2"/>
  <c r="F4567" i="2"/>
  <c r="F4568" i="2"/>
  <c r="I4568" i="2" s="1"/>
  <c r="F4569" i="2"/>
  <c r="I4569" i="2" s="1"/>
  <c r="F4570" i="2"/>
  <c r="I4570" i="2" s="1"/>
  <c r="F4571" i="2"/>
  <c r="I4571" i="2" s="1"/>
  <c r="F4572" i="2"/>
  <c r="I4572" i="2" s="1"/>
  <c r="F4573" i="2"/>
  <c r="I4573" i="2" s="1"/>
  <c r="F4574" i="2"/>
  <c r="F4575" i="2"/>
  <c r="F4576" i="2"/>
  <c r="I4576" i="2" s="1"/>
  <c r="F4577" i="2"/>
  <c r="I4577" i="2" s="1"/>
  <c r="F4578" i="2"/>
  <c r="I4578" i="2" s="1"/>
  <c r="F4579" i="2"/>
  <c r="I4579" i="2" s="1"/>
  <c r="F4580" i="2"/>
  <c r="I4580" i="2" s="1"/>
  <c r="F4581" i="2"/>
  <c r="I4581" i="2" s="1"/>
  <c r="F4582" i="2"/>
  <c r="F4583" i="2"/>
  <c r="F4584" i="2"/>
  <c r="I4584" i="2" s="1"/>
  <c r="F4585" i="2"/>
  <c r="I4585" i="2" s="1"/>
  <c r="F4586" i="2"/>
  <c r="I4586" i="2" s="1"/>
  <c r="F4587" i="2"/>
  <c r="I4587" i="2" s="1"/>
  <c r="F4588" i="2"/>
  <c r="I4588" i="2" s="1"/>
  <c r="F4589" i="2"/>
  <c r="I4589" i="2" s="1"/>
  <c r="F4590" i="2"/>
  <c r="F4591" i="2"/>
  <c r="F4592" i="2"/>
  <c r="I4592" i="2" s="1"/>
  <c r="F4593" i="2"/>
  <c r="I4593" i="2" s="1"/>
  <c r="F4594" i="2"/>
  <c r="I4594" i="2" s="1"/>
  <c r="F4595" i="2"/>
  <c r="I4595" i="2" s="1"/>
  <c r="F4596" i="2"/>
  <c r="I4596" i="2" s="1"/>
  <c r="F4597" i="2"/>
  <c r="I4597" i="2" s="1"/>
  <c r="F4598" i="2"/>
  <c r="F4599" i="2"/>
  <c r="F4600" i="2"/>
  <c r="I4600" i="2" s="1"/>
  <c r="F4601" i="2"/>
  <c r="I4601" i="2" s="1"/>
  <c r="F4602" i="2"/>
  <c r="I4602" i="2" s="1"/>
  <c r="F4603" i="2"/>
  <c r="I4603" i="2" s="1"/>
  <c r="F4604" i="2"/>
  <c r="I4604" i="2" s="1"/>
  <c r="F4605" i="2"/>
  <c r="I4605" i="2" s="1"/>
  <c r="F4606" i="2"/>
  <c r="F4607" i="2"/>
  <c r="F4608" i="2"/>
  <c r="I4608" i="2" s="1"/>
  <c r="F4609" i="2"/>
  <c r="I4609" i="2" s="1"/>
  <c r="F4610" i="2"/>
  <c r="I4610" i="2" s="1"/>
  <c r="F4611" i="2"/>
  <c r="I4611" i="2" s="1"/>
  <c r="F4612" i="2"/>
  <c r="I4612" i="2" s="1"/>
  <c r="F4613" i="2"/>
  <c r="I4613" i="2" s="1"/>
  <c r="F4614" i="2"/>
  <c r="F4615" i="2"/>
  <c r="F4616" i="2"/>
  <c r="I4616" i="2" s="1"/>
  <c r="F4617" i="2"/>
  <c r="I4617" i="2" s="1"/>
  <c r="F4618" i="2"/>
  <c r="I4618" i="2" s="1"/>
  <c r="F4619" i="2"/>
  <c r="I4619" i="2" s="1"/>
  <c r="F4620" i="2"/>
  <c r="I4620" i="2" s="1"/>
  <c r="F4621" i="2"/>
  <c r="I4621" i="2" s="1"/>
  <c r="F4622" i="2"/>
  <c r="F4623" i="2"/>
  <c r="F4624" i="2"/>
  <c r="I4624" i="2" s="1"/>
  <c r="F4625" i="2"/>
  <c r="I4625" i="2" s="1"/>
  <c r="F4626" i="2"/>
  <c r="I4626" i="2" s="1"/>
  <c r="F4627" i="2"/>
  <c r="I4627" i="2" s="1"/>
  <c r="F4628" i="2"/>
  <c r="I4628" i="2" s="1"/>
  <c r="F4629" i="2"/>
  <c r="I4629" i="2" s="1"/>
  <c r="F4630" i="2"/>
  <c r="F4631" i="2"/>
  <c r="F4632" i="2"/>
  <c r="I4632" i="2" s="1"/>
  <c r="F4633" i="2"/>
  <c r="I4633" i="2" s="1"/>
  <c r="F4634" i="2"/>
  <c r="I4634" i="2" s="1"/>
  <c r="F4635" i="2"/>
  <c r="I4635" i="2" s="1"/>
  <c r="F4636" i="2"/>
  <c r="I4636" i="2" s="1"/>
  <c r="F4637" i="2"/>
  <c r="I4637" i="2" s="1"/>
  <c r="F4638" i="2"/>
  <c r="F4639" i="2"/>
  <c r="F4640" i="2"/>
  <c r="I4640" i="2" s="1"/>
  <c r="F4641" i="2"/>
  <c r="I4641" i="2" s="1"/>
  <c r="F4642" i="2"/>
  <c r="I4642" i="2" s="1"/>
  <c r="F4643" i="2"/>
  <c r="I4643" i="2" s="1"/>
  <c r="F4644" i="2"/>
  <c r="I4644" i="2" s="1"/>
  <c r="F4645" i="2"/>
  <c r="I4645" i="2" s="1"/>
  <c r="F4646" i="2"/>
  <c r="F4647" i="2"/>
  <c r="F4648" i="2"/>
  <c r="I4648" i="2" s="1"/>
  <c r="F4649" i="2"/>
  <c r="I4649" i="2" s="1"/>
  <c r="F4650" i="2"/>
  <c r="I4650" i="2" s="1"/>
  <c r="F4651" i="2"/>
  <c r="I4651" i="2" s="1"/>
  <c r="F4652" i="2"/>
  <c r="I4652" i="2" s="1"/>
  <c r="F4653" i="2"/>
  <c r="I4653" i="2" s="1"/>
  <c r="F4654" i="2"/>
  <c r="F4655" i="2"/>
  <c r="F4656" i="2"/>
  <c r="I4656" i="2" s="1"/>
  <c r="F4657" i="2"/>
  <c r="I4657" i="2" s="1"/>
  <c r="F4658" i="2"/>
  <c r="I4658" i="2" s="1"/>
  <c r="F4659" i="2"/>
  <c r="I4659" i="2" s="1"/>
  <c r="F4660" i="2"/>
  <c r="I4660" i="2" s="1"/>
  <c r="F4661" i="2"/>
  <c r="I4661" i="2" s="1"/>
  <c r="F4662" i="2"/>
  <c r="F4663" i="2"/>
  <c r="F4664" i="2"/>
  <c r="I4664" i="2" s="1"/>
  <c r="F4665" i="2"/>
  <c r="I4665" i="2" s="1"/>
  <c r="F4666" i="2"/>
  <c r="I4666" i="2" s="1"/>
  <c r="F4667" i="2"/>
  <c r="I4667" i="2" s="1"/>
  <c r="F4668" i="2"/>
  <c r="I4668" i="2" s="1"/>
  <c r="F4669" i="2"/>
  <c r="I4669" i="2" s="1"/>
  <c r="F4670" i="2"/>
  <c r="F4671" i="2"/>
  <c r="F4672" i="2"/>
  <c r="I4672" i="2" s="1"/>
  <c r="F4673" i="2"/>
  <c r="I4673" i="2" s="1"/>
  <c r="F4674" i="2"/>
  <c r="I4674" i="2" s="1"/>
  <c r="F4675" i="2"/>
  <c r="I4675" i="2" s="1"/>
  <c r="F4676" i="2"/>
  <c r="I4676" i="2" s="1"/>
  <c r="F4677" i="2"/>
  <c r="I4677" i="2" s="1"/>
  <c r="F4678" i="2"/>
  <c r="F4679" i="2"/>
  <c r="F4680" i="2"/>
  <c r="I4680" i="2" s="1"/>
  <c r="F4681" i="2"/>
  <c r="I4681" i="2" s="1"/>
  <c r="F4682" i="2"/>
  <c r="I4682" i="2" s="1"/>
  <c r="F4683" i="2"/>
  <c r="I4683" i="2" s="1"/>
  <c r="F4684" i="2"/>
  <c r="I4684" i="2" s="1"/>
  <c r="F4685" i="2"/>
  <c r="I4685" i="2" s="1"/>
  <c r="F4686" i="2"/>
  <c r="F4687" i="2"/>
  <c r="F4688" i="2"/>
  <c r="I4688" i="2" s="1"/>
  <c r="F4689" i="2"/>
  <c r="I4689" i="2" s="1"/>
  <c r="F4690" i="2"/>
  <c r="I4690" i="2" s="1"/>
  <c r="F4691" i="2"/>
  <c r="I4691" i="2" s="1"/>
  <c r="F4692" i="2"/>
  <c r="I4692" i="2" s="1"/>
  <c r="F4693" i="2"/>
  <c r="I4693" i="2" s="1"/>
  <c r="F4694" i="2"/>
  <c r="F4695" i="2"/>
  <c r="F4696" i="2"/>
  <c r="I4696" i="2" s="1"/>
  <c r="F4697" i="2"/>
  <c r="I4697" i="2" s="1"/>
  <c r="F4698" i="2"/>
  <c r="I4698" i="2" s="1"/>
  <c r="F4699" i="2"/>
  <c r="I4699" i="2" s="1"/>
  <c r="F4700" i="2"/>
  <c r="I4700" i="2" s="1"/>
  <c r="F4701" i="2"/>
  <c r="I4701" i="2" s="1"/>
  <c r="F4702" i="2"/>
  <c r="F4703" i="2"/>
  <c r="F4704" i="2"/>
  <c r="I4704" i="2" s="1"/>
  <c r="F4705" i="2"/>
  <c r="I4705" i="2" s="1"/>
  <c r="F4706" i="2"/>
  <c r="I4706" i="2" s="1"/>
  <c r="F4707" i="2"/>
  <c r="I4707" i="2" s="1"/>
  <c r="F4708" i="2"/>
  <c r="I4708" i="2" s="1"/>
  <c r="F4709" i="2"/>
  <c r="I4709" i="2" s="1"/>
  <c r="F4710" i="2"/>
  <c r="F4711" i="2"/>
  <c r="F4712" i="2"/>
  <c r="I4712" i="2" s="1"/>
  <c r="F4713" i="2"/>
  <c r="I4713" i="2" s="1"/>
  <c r="F4714" i="2"/>
  <c r="I4714" i="2" s="1"/>
  <c r="F4715" i="2"/>
  <c r="I4715" i="2" s="1"/>
  <c r="F4716" i="2"/>
  <c r="I4716" i="2" s="1"/>
  <c r="F4717" i="2"/>
  <c r="I4717" i="2" s="1"/>
  <c r="F4718" i="2"/>
  <c r="F4719" i="2"/>
  <c r="F4720" i="2"/>
  <c r="I4720" i="2" s="1"/>
  <c r="F4721" i="2"/>
  <c r="I4721" i="2" s="1"/>
  <c r="F4722" i="2"/>
  <c r="I4722" i="2" s="1"/>
  <c r="F4723" i="2"/>
  <c r="I4723" i="2" s="1"/>
  <c r="F4724" i="2"/>
  <c r="I4724" i="2" s="1"/>
  <c r="F4725" i="2"/>
  <c r="I4725" i="2" s="1"/>
  <c r="F4726" i="2"/>
  <c r="F4727" i="2"/>
  <c r="F4728" i="2"/>
  <c r="I4728" i="2" s="1"/>
  <c r="F4729" i="2"/>
  <c r="I4729" i="2" s="1"/>
  <c r="F4730" i="2"/>
  <c r="I4730" i="2" s="1"/>
  <c r="F4731" i="2"/>
  <c r="I4731" i="2" s="1"/>
  <c r="F4732" i="2"/>
  <c r="I4732" i="2" s="1"/>
  <c r="F4733" i="2"/>
  <c r="I4733" i="2" s="1"/>
  <c r="F4734" i="2"/>
  <c r="F4735" i="2"/>
  <c r="F4736" i="2"/>
  <c r="I4736" i="2" s="1"/>
  <c r="F4737" i="2"/>
  <c r="I4737" i="2" s="1"/>
  <c r="F4738" i="2"/>
  <c r="I4738" i="2" s="1"/>
  <c r="F4739" i="2"/>
  <c r="I4739" i="2" s="1"/>
  <c r="F4740" i="2"/>
  <c r="I4740" i="2" s="1"/>
  <c r="F4741" i="2"/>
  <c r="I4741" i="2" s="1"/>
  <c r="F4742" i="2"/>
  <c r="F4743" i="2"/>
  <c r="F4744" i="2"/>
  <c r="I4744" i="2" s="1"/>
  <c r="F4745" i="2"/>
  <c r="I4745" i="2" s="1"/>
  <c r="F4746" i="2"/>
  <c r="I4746" i="2" s="1"/>
  <c r="F4747" i="2"/>
  <c r="I4747" i="2" s="1"/>
  <c r="F4748" i="2"/>
  <c r="I4748" i="2" s="1"/>
  <c r="F4749" i="2"/>
  <c r="I4749" i="2" s="1"/>
  <c r="F4750" i="2"/>
  <c r="F4751" i="2"/>
  <c r="F4752" i="2"/>
  <c r="I4752" i="2" s="1"/>
  <c r="F4753" i="2"/>
  <c r="I4753" i="2" s="1"/>
  <c r="F4754" i="2"/>
  <c r="I4754" i="2" s="1"/>
  <c r="F4755" i="2"/>
  <c r="I4755" i="2" s="1"/>
  <c r="F4756" i="2"/>
  <c r="I4756" i="2" s="1"/>
  <c r="F4757" i="2"/>
  <c r="I4757" i="2" s="1"/>
  <c r="F4758" i="2"/>
  <c r="F4759" i="2"/>
  <c r="F4760" i="2"/>
  <c r="I4760" i="2" s="1"/>
  <c r="F4761" i="2"/>
  <c r="I4761" i="2" s="1"/>
  <c r="F4762" i="2"/>
  <c r="I4762" i="2" s="1"/>
  <c r="F4763" i="2"/>
  <c r="I4763" i="2" s="1"/>
  <c r="F4764" i="2"/>
  <c r="I4764" i="2" s="1"/>
  <c r="F4765" i="2"/>
  <c r="I4765" i="2" s="1"/>
  <c r="F4766" i="2"/>
  <c r="F4767" i="2"/>
  <c r="F4768" i="2"/>
  <c r="I4768" i="2" s="1"/>
  <c r="F4769" i="2"/>
  <c r="I4769" i="2" s="1"/>
  <c r="F4770" i="2"/>
  <c r="I4770" i="2" s="1"/>
  <c r="F4771" i="2"/>
  <c r="I4771" i="2" s="1"/>
  <c r="F4772" i="2"/>
  <c r="I4772" i="2" s="1"/>
  <c r="F4773" i="2"/>
  <c r="I4773" i="2" s="1"/>
  <c r="F4774" i="2"/>
  <c r="F4775" i="2"/>
  <c r="F4776" i="2"/>
  <c r="I4776" i="2" s="1"/>
  <c r="F4777" i="2"/>
  <c r="I4777" i="2" s="1"/>
  <c r="F4778" i="2"/>
  <c r="I4778" i="2" s="1"/>
  <c r="F4779" i="2"/>
  <c r="I4779" i="2" s="1"/>
  <c r="F4780" i="2"/>
  <c r="I4780" i="2" s="1"/>
  <c r="F4781" i="2"/>
  <c r="I4781" i="2" s="1"/>
  <c r="F4782" i="2"/>
  <c r="F4783" i="2"/>
  <c r="F4784" i="2"/>
  <c r="I4784" i="2" s="1"/>
  <c r="F4785" i="2"/>
  <c r="I4785" i="2" s="1"/>
  <c r="F4786" i="2"/>
  <c r="I4786" i="2" s="1"/>
  <c r="F4787" i="2"/>
  <c r="I4787" i="2" s="1"/>
  <c r="F4788" i="2"/>
  <c r="I4788" i="2" s="1"/>
  <c r="F4789" i="2"/>
  <c r="I4789" i="2" s="1"/>
  <c r="F4790" i="2"/>
  <c r="F4791" i="2"/>
  <c r="F4792" i="2"/>
  <c r="I4792" i="2" s="1"/>
  <c r="F4793" i="2"/>
  <c r="I4793" i="2" s="1"/>
  <c r="F4794" i="2"/>
  <c r="I4794" i="2" s="1"/>
  <c r="F4795" i="2"/>
  <c r="I4795" i="2" s="1"/>
  <c r="F4796" i="2"/>
  <c r="I4796" i="2" s="1"/>
  <c r="F4797" i="2"/>
  <c r="I4797" i="2" s="1"/>
  <c r="F4798" i="2"/>
  <c r="F4799" i="2"/>
  <c r="F4800" i="2"/>
  <c r="I4800" i="2" s="1"/>
  <c r="F4801" i="2"/>
  <c r="I4801" i="2" s="1"/>
  <c r="F4802" i="2"/>
  <c r="I4802" i="2" s="1"/>
  <c r="F4803" i="2"/>
  <c r="I4803" i="2" s="1"/>
  <c r="F4804" i="2"/>
  <c r="I4804" i="2" s="1"/>
  <c r="F4805" i="2"/>
  <c r="I4805" i="2" s="1"/>
  <c r="F4806" i="2"/>
  <c r="F4807" i="2"/>
  <c r="F4808" i="2"/>
  <c r="I4808" i="2" s="1"/>
  <c r="F4809" i="2"/>
  <c r="I4809" i="2" s="1"/>
  <c r="F4810" i="2"/>
  <c r="I4810" i="2" s="1"/>
  <c r="F4811" i="2"/>
  <c r="I4811" i="2" s="1"/>
  <c r="F4812" i="2"/>
  <c r="I4812" i="2" s="1"/>
  <c r="F4813" i="2"/>
  <c r="I4813" i="2" s="1"/>
  <c r="F4814" i="2"/>
  <c r="F4815" i="2"/>
  <c r="F4816" i="2"/>
  <c r="I4816" i="2" s="1"/>
  <c r="F4817" i="2"/>
  <c r="I4817" i="2" s="1"/>
  <c r="F4818" i="2"/>
  <c r="I4818" i="2" s="1"/>
  <c r="F4819" i="2"/>
  <c r="I4819" i="2" s="1"/>
  <c r="F4820" i="2"/>
  <c r="I4820" i="2" s="1"/>
  <c r="F4821" i="2"/>
  <c r="I4821" i="2" s="1"/>
  <c r="F4822" i="2"/>
  <c r="F4823" i="2"/>
  <c r="F4824" i="2"/>
  <c r="I4824" i="2" s="1"/>
  <c r="F4825" i="2"/>
  <c r="I4825" i="2" s="1"/>
  <c r="F4826" i="2"/>
  <c r="I4826" i="2" s="1"/>
  <c r="F4827" i="2"/>
  <c r="I4827" i="2" s="1"/>
  <c r="F4828" i="2"/>
  <c r="I4828" i="2" s="1"/>
  <c r="F4829" i="2"/>
  <c r="I4829" i="2" s="1"/>
  <c r="F4830" i="2"/>
  <c r="F4831" i="2"/>
  <c r="F4832" i="2"/>
  <c r="I4832" i="2" s="1"/>
  <c r="F4833" i="2"/>
  <c r="I4833" i="2" s="1"/>
  <c r="F4834" i="2"/>
  <c r="I4834" i="2" s="1"/>
  <c r="F4835" i="2"/>
  <c r="I4835" i="2" s="1"/>
  <c r="F4836" i="2"/>
  <c r="I4836" i="2" s="1"/>
  <c r="F4837" i="2"/>
  <c r="I4837" i="2" s="1"/>
  <c r="F4838" i="2"/>
  <c r="F4839" i="2"/>
  <c r="F4840" i="2"/>
  <c r="I4840" i="2" s="1"/>
  <c r="F4841" i="2"/>
  <c r="I4841" i="2" s="1"/>
  <c r="F4842" i="2"/>
  <c r="I4842" i="2" s="1"/>
  <c r="F4843" i="2"/>
  <c r="I4843" i="2" s="1"/>
  <c r="F4844" i="2"/>
  <c r="I4844" i="2" s="1"/>
  <c r="F4845" i="2"/>
  <c r="I4845" i="2" s="1"/>
  <c r="F4846" i="2"/>
  <c r="F4847" i="2"/>
  <c r="F4848" i="2"/>
  <c r="I4848" i="2" s="1"/>
  <c r="F4849" i="2"/>
  <c r="I4849" i="2" s="1"/>
  <c r="F4850" i="2"/>
  <c r="I4850" i="2" s="1"/>
  <c r="F4851" i="2"/>
  <c r="I4851" i="2" s="1"/>
  <c r="F4852" i="2"/>
  <c r="I4852" i="2" s="1"/>
  <c r="F4853" i="2"/>
  <c r="I4853" i="2" s="1"/>
  <c r="F4854" i="2"/>
  <c r="F4855" i="2"/>
  <c r="F4856" i="2"/>
  <c r="I4856" i="2" s="1"/>
  <c r="F4857" i="2"/>
  <c r="I4857" i="2" s="1"/>
  <c r="F4858" i="2"/>
  <c r="I4858" i="2" s="1"/>
  <c r="F4859" i="2"/>
  <c r="I4859" i="2" s="1"/>
  <c r="F4860" i="2"/>
  <c r="I4860" i="2" s="1"/>
  <c r="F4861" i="2"/>
  <c r="I4861" i="2" s="1"/>
  <c r="F4862" i="2"/>
  <c r="F4863" i="2"/>
  <c r="F4864" i="2"/>
  <c r="I4864" i="2" s="1"/>
  <c r="F4865" i="2"/>
  <c r="I4865" i="2" s="1"/>
  <c r="F4866" i="2"/>
  <c r="I4866" i="2" s="1"/>
  <c r="F4867" i="2"/>
  <c r="I4867" i="2" s="1"/>
  <c r="F4868" i="2"/>
  <c r="I4868" i="2" s="1"/>
  <c r="F4869" i="2"/>
  <c r="I4869" i="2" s="1"/>
  <c r="F4870" i="2"/>
  <c r="F4871" i="2"/>
  <c r="F4872" i="2"/>
  <c r="I4872" i="2" s="1"/>
  <c r="F4873" i="2"/>
  <c r="I4873" i="2" s="1"/>
  <c r="F4874" i="2"/>
  <c r="I4874" i="2" s="1"/>
  <c r="F4875" i="2"/>
  <c r="I4875" i="2" s="1"/>
  <c r="F4876" i="2"/>
  <c r="I4876" i="2" s="1"/>
  <c r="F4877" i="2"/>
  <c r="I4877" i="2" s="1"/>
  <c r="F4878" i="2"/>
  <c r="F4879" i="2"/>
  <c r="F4880" i="2"/>
  <c r="I4880" i="2" s="1"/>
  <c r="F4881" i="2"/>
  <c r="I4881" i="2" s="1"/>
  <c r="F4882" i="2"/>
  <c r="I4882" i="2" s="1"/>
  <c r="F4883" i="2"/>
  <c r="I4883" i="2" s="1"/>
  <c r="F4884" i="2"/>
  <c r="I4884" i="2" s="1"/>
  <c r="F4885" i="2"/>
  <c r="I4885" i="2" s="1"/>
  <c r="F4886" i="2"/>
  <c r="F4887" i="2"/>
  <c r="F4888" i="2"/>
  <c r="I4888" i="2" s="1"/>
  <c r="F4889" i="2"/>
  <c r="I4889" i="2" s="1"/>
  <c r="F4890" i="2"/>
  <c r="I4890" i="2" s="1"/>
  <c r="F4891" i="2"/>
  <c r="I4891" i="2" s="1"/>
  <c r="F4892" i="2"/>
  <c r="I4892" i="2" s="1"/>
  <c r="F4893" i="2"/>
  <c r="I4893" i="2" s="1"/>
  <c r="F4894" i="2"/>
  <c r="F4895" i="2"/>
  <c r="F4896" i="2"/>
  <c r="I4896" i="2" s="1"/>
  <c r="F4897" i="2"/>
  <c r="I4897" i="2" s="1"/>
  <c r="F4898" i="2"/>
  <c r="I4898" i="2" s="1"/>
  <c r="F4899" i="2"/>
  <c r="I4899" i="2" s="1"/>
  <c r="F4900" i="2"/>
  <c r="I4900" i="2" s="1"/>
  <c r="F4901" i="2"/>
  <c r="I4901" i="2" s="1"/>
  <c r="F4902" i="2"/>
  <c r="F4903" i="2"/>
  <c r="F4904" i="2"/>
  <c r="I4904" i="2" s="1"/>
  <c r="F4905" i="2"/>
  <c r="I4905" i="2" s="1"/>
  <c r="F4906" i="2"/>
  <c r="I4906" i="2" s="1"/>
  <c r="F4907" i="2"/>
  <c r="I4907" i="2" s="1"/>
  <c r="F4908" i="2"/>
  <c r="I4908" i="2" s="1"/>
  <c r="F4909" i="2"/>
  <c r="I4909" i="2" s="1"/>
  <c r="F4910" i="2"/>
  <c r="F4911" i="2"/>
  <c r="F4912" i="2"/>
  <c r="I4912" i="2" s="1"/>
  <c r="F4913" i="2"/>
  <c r="I4913" i="2" s="1"/>
  <c r="F4914" i="2"/>
  <c r="I4914" i="2" s="1"/>
  <c r="F4915" i="2"/>
  <c r="I4915" i="2" s="1"/>
  <c r="F4916" i="2"/>
  <c r="I4916" i="2" s="1"/>
  <c r="F4917" i="2"/>
  <c r="I4917" i="2" s="1"/>
  <c r="F4918" i="2"/>
  <c r="F4919" i="2"/>
  <c r="F4920" i="2"/>
  <c r="I4920" i="2" s="1"/>
  <c r="F4921" i="2"/>
  <c r="I4921" i="2" s="1"/>
  <c r="F4922" i="2"/>
  <c r="I4922" i="2" s="1"/>
  <c r="F4923" i="2"/>
  <c r="I4923" i="2" s="1"/>
  <c r="F4924" i="2"/>
  <c r="I4924" i="2" s="1"/>
  <c r="F4925" i="2"/>
  <c r="I4925" i="2" s="1"/>
  <c r="F4926" i="2"/>
  <c r="F4927" i="2"/>
  <c r="F4928" i="2"/>
  <c r="I4928" i="2" s="1"/>
  <c r="F4929" i="2"/>
  <c r="I4929" i="2" s="1"/>
  <c r="F4930" i="2"/>
  <c r="I4930" i="2" s="1"/>
  <c r="F4931" i="2"/>
  <c r="I4931" i="2" s="1"/>
  <c r="F4932" i="2"/>
  <c r="I4932" i="2" s="1"/>
  <c r="F4933" i="2"/>
  <c r="I4933" i="2" s="1"/>
  <c r="F4934" i="2"/>
  <c r="F4935" i="2"/>
  <c r="F4936" i="2"/>
  <c r="I4936" i="2" s="1"/>
  <c r="F4937" i="2"/>
  <c r="I4937" i="2" s="1"/>
  <c r="F4938" i="2"/>
  <c r="I4938" i="2" s="1"/>
  <c r="F4939" i="2"/>
  <c r="I4939" i="2" s="1"/>
  <c r="F4940" i="2"/>
  <c r="I4940" i="2" s="1"/>
  <c r="F4941" i="2"/>
  <c r="I4941" i="2" s="1"/>
  <c r="F4942" i="2"/>
  <c r="F4943" i="2"/>
  <c r="F4944" i="2"/>
  <c r="I4944" i="2" s="1"/>
  <c r="F4945" i="2"/>
  <c r="I4945" i="2" s="1"/>
  <c r="F4946" i="2"/>
  <c r="I4946" i="2" s="1"/>
  <c r="F4947" i="2"/>
  <c r="I4947" i="2" s="1"/>
  <c r="F4948" i="2"/>
  <c r="I4948" i="2" s="1"/>
  <c r="F4949" i="2"/>
  <c r="I4949" i="2" s="1"/>
  <c r="F4950" i="2"/>
  <c r="F4951" i="2"/>
  <c r="F4952" i="2"/>
  <c r="I4952" i="2" s="1"/>
  <c r="F4953" i="2"/>
  <c r="I4953" i="2" s="1"/>
  <c r="F4954" i="2"/>
  <c r="I4954" i="2" s="1"/>
  <c r="F4955" i="2"/>
  <c r="I4955" i="2" s="1"/>
  <c r="F4956" i="2"/>
  <c r="I4956" i="2" s="1"/>
  <c r="F4957" i="2"/>
  <c r="I4957" i="2" s="1"/>
  <c r="F4958" i="2"/>
  <c r="F4959" i="2"/>
  <c r="F4960" i="2"/>
  <c r="I4960" i="2" s="1"/>
  <c r="F4961" i="2"/>
  <c r="I4961" i="2" s="1"/>
  <c r="F4962" i="2"/>
  <c r="I4962" i="2" s="1"/>
  <c r="F4963" i="2"/>
  <c r="I4963" i="2" s="1"/>
  <c r="F4964" i="2"/>
  <c r="I4964" i="2" s="1"/>
  <c r="F4965" i="2"/>
  <c r="I4965" i="2" s="1"/>
  <c r="F4966" i="2"/>
  <c r="F4967" i="2"/>
  <c r="F4968" i="2"/>
  <c r="I4968" i="2" s="1"/>
  <c r="F4969" i="2"/>
  <c r="I4969" i="2" s="1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2" i="2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J2" i="2" l="1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71" i="2"/>
  <c r="J168" i="2"/>
  <c r="J169" i="2"/>
  <c r="J170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6" i="2"/>
  <c r="J252" i="2"/>
  <c r="J253" i="2"/>
  <c r="J254" i="2"/>
  <c r="J255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5" i="2"/>
  <c r="J1413" i="2"/>
  <c r="J1414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70" i="2"/>
  <c r="J1566" i="2"/>
  <c r="J1567" i="2"/>
  <c r="J1568" i="2"/>
  <c r="J1569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7" i="2"/>
  <c r="J1735" i="2"/>
  <c r="J1736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30" i="2"/>
  <c r="J1828" i="2"/>
  <c r="J1829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2" i="2"/>
  <c r="J2351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7" i="2"/>
  <c r="J3195" i="2"/>
  <c r="J3196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9" i="2"/>
  <c r="J3924" i="2"/>
  <c r="J3925" i="2"/>
  <c r="J3926" i="2"/>
  <c r="J3927" i="2"/>
  <c r="J3928" i="2"/>
  <c r="J3930" i="2"/>
  <c r="J3931" i="2"/>
  <c r="J3932" i="2"/>
  <c r="J3933" i="2"/>
  <c r="J3934" i="2"/>
  <c r="J3935" i="2"/>
  <c r="J3937" i="2"/>
  <c r="J3936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81" i="2"/>
  <c r="J3977" i="2"/>
  <c r="J3978" i="2"/>
  <c r="J3979" i="2"/>
  <c r="J3980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14" i="2"/>
  <c r="J4003" i="2"/>
  <c r="J4004" i="2"/>
  <c r="J4005" i="2"/>
  <c r="J4006" i="2"/>
  <c r="J4007" i="2"/>
  <c r="J4008" i="2"/>
  <c r="J4009" i="2"/>
  <c r="J4010" i="2"/>
  <c r="J4011" i="2"/>
  <c r="J4012" i="2"/>
  <c r="J4013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203" i="2"/>
  <c r="J4193" i="2"/>
  <c r="J4194" i="2"/>
  <c r="J4195" i="2"/>
  <c r="J4196" i="2"/>
  <c r="J4197" i="2"/>
  <c r="J4198" i="2"/>
  <c r="J4199" i="2"/>
  <c r="J4200" i="2"/>
  <c r="J4201" i="2"/>
  <c r="J4202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9" i="2"/>
  <c r="J4237" i="2"/>
  <c r="J4238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9" i="2"/>
  <c r="J4296" i="2"/>
  <c r="J4297" i="2"/>
  <c r="J4298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34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7" i="2"/>
  <c r="J4405" i="2"/>
  <c r="J4406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J21" i="2" l="1"/>
  <c r="J27" i="2"/>
  <c r="J3" i="2"/>
  <c r="J4" i="2"/>
  <c r="J5" i="2"/>
  <c r="J11" i="2"/>
  <c r="J20" i="2"/>
  <c r="J13" i="2"/>
  <c r="J19" i="2"/>
  <c r="J14" i="2"/>
  <c r="J9" i="2"/>
  <c r="J25" i="2"/>
  <c r="J18" i="2"/>
  <c r="J7" i="2"/>
  <c r="J23" i="2"/>
  <c r="J8" i="2"/>
  <c r="J24" i="2"/>
  <c r="J6" i="2"/>
  <c r="J22" i="2"/>
  <c r="J12" i="2"/>
  <c r="J28" i="2"/>
  <c r="J17" i="2"/>
  <c r="J10" i="2"/>
  <c r="J26" i="2"/>
  <c r="J15" i="2"/>
  <c r="J16" i="2"/>
</calcChain>
</file>

<file path=xl/sharedStrings.xml><?xml version="1.0" encoding="utf-8"?>
<sst xmlns="http://schemas.openxmlformats.org/spreadsheetml/2006/main" count="46859" uniqueCount="11644">
  <si>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</si>
  <si>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</si>
  <si>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</si>
  <si>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</si>
  <si>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</si>
  <si>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</si>
  <si>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</si>
  <si>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</si>
  <si>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</si>
  <si>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</si>
  <si>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</si>
  <si>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</si>
  <si>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</si>
  <si>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</si>
  <si>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</si>
  <si>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</si>
  <si>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</si>
  <si>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</si>
  <si>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</si>
  <si>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</si>
  <si>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</si>
  <si>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</si>
  <si>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</si>
  <si>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</si>
  <si>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</si>
  <si>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</si>
  <si>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</si>
  <si>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</si>
  <si>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</si>
  <si>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</si>
  <si>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</si>
  <si>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</si>
  <si>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</si>
  <si>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</si>
  <si>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</si>
  <si>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</si>
  <si>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</si>
  <si>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</si>
  <si>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</si>
  <si>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</si>
  <si>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</si>
  <si>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</si>
  <si>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</si>
  <si>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</si>
  <si>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</si>
  <si>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</si>
  <si>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</si>
  <si>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</si>
  <si>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</si>
  <si>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</si>
  <si>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</si>
  <si>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</si>
  <si>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</si>
  <si>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</si>
  <si>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</si>
  <si>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</si>
  <si>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</si>
  <si>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</si>
  <si>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</si>
  <si>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</si>
  <si>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</si>
  <si>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</si>
  <si>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</si>
  <si>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</si>
  <si>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</si>
  <si>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</si>
  <si>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</si>
  <si>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</si>
  <si>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</si>
  <si>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</si>
  <si>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</si>
  <si>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</si>
  <si>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</si>
  <si>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</si>
  <si>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</si>
  <si>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</si>
  <si>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</si>
  <si>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</si>
  <si>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</si>
  <si>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</si>
  <si>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</si>
  <si>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</si>
  <si>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</si>
  <si>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</si>
  <si>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</si>
  <si>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</si>
  <si>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</si>
  <si>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</si>
  <si>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</si>
  <si>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</si>
  <si>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</si>
  <si>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</si>
  <si>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</si>
  <si>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</si>
  <si>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</si>
  <si>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</si>
  <si>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</si>
  <si>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</si>
  <si>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</si>
  <si>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</si>
  <si>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</si>
  <si>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</si>
  <si>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</si>
  <si>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</si>
  <si>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</si>
  <si>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</si>
  <si>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</si>
  <si>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</si>
  <si>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</si>
  <si>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</si>
  <si>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</si>
  <si>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</si>
  <si>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</si>
  <si>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</si>
  <si>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</si>
  <si>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</si>
  <si>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</si>
  <si>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</si>
  <si>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</si>
  <si>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</si>
  <si>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</si>
  <si>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</si>
  <si>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</si>
  <si>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</si>
  <si>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</si>
  <si>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</si>
  <si>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</si>
  <si>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</si>
  <si>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</si>
  <si>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</si>
  <si>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</si>
  <si>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</si>
  <si>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</si>
  <si>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</si>
  <si>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</si>
  <si>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</si>
  <si>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</si>
  <si>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</si>
  <si>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</si>
  <si>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</si>
  <si>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</si>
  <si>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</si>
  <si>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</si>
  <si>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</si>
  <si>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</si>
  <si>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</si>
  <si>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</si>
  <si>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</si>
  <si>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</si>
  <si>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</si>
  <si>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</si>
  <si>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</si>
  <si>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</si>
  <si>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</si>
  <si>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</si>
  <si>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</si>
  <si>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</si>
  <si>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</si>
  <si>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</si>
  <si>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</si>
  <si>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</si>
  <si>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</si>
  <si>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</si>
  <si>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</si>
  <si>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</si>
  <si>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</si>
  <si>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</si>
  <si>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</si>
  <si>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</si>
  <si>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</si>
  <si>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</si>
  <si>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</si>
  <si>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</si>
  <si>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</si>
  <si>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</si>
  <si>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</si>
  <si>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</si>
  <si>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</si>
  <si>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</si>
  <si>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</si>
  <si>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</si>
  <si>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</si>
  <si>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</si>
  <si>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</si>
  <si>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</si>
  <si>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</si>
  <si>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</si>
  <si>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</si>
  <si>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</si>
  <si>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</si>
  <si>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</si>
  <si>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</si>
  <si>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</si>
  <si>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</si>
  <si>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</si>
  <si>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</si>
  <si>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</si>
  <si>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</si>
  <si>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</si>
  <si>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</si>
  <si>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</si>
  <si>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</si>
  <si>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</si>
  <si>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</si>
  <si>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</si>
  <si>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</si>
  <si>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</si>
  <si>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</si>
  <si>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</si>
  <si>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</si>
  <si>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</si>
  <si>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</si>
  <si>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</si>
  <si>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</si>
  <si>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</si>
  <si>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</si>
  <si>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</si>
  <si>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</si>
  <si>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</si>
  <si>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</si>
  <si>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</si>
  <si>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</si>
  <si>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</si>
  <si>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</si>
  <si>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</si>
  <si>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</si>
  <si>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</si>
  <si>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</si>
  <si>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</si>
  <si>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</si>
  <si>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</si>
  <si>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</si>
  <si>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</si>
  <si>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</si>
  <si>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</si>
  <si>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</si>
  <si>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</si>
  <si>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</si>
  <si>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</si>
  <si>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</si>
  <si>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</si>
  <si>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</si>
  <si>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</si>
  <si>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</si>
  <si>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</si>
  <si>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</si>
  <si>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</si>
  <si>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</si>
  <si>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</si>
  <si>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</si>
  <si>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</si>
  <si>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</si>
  <si>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</si>
  <si>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</si>
  <si>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</si>
  <si>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</si>
  <si>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</si>
  <si>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</si>
  <si>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</si>
  <si>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</si>
  <si>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</si>
  <si>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</si>
  <si>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</si>
  <si>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</si>
  <si>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</si>
  <si>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</si>
  <si>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</si>
  <si>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</si>
  <si>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</si>
  <si>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</si>
  <si>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</si>
  <si>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</si>
  <si>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</si>
  <si>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</si>
  <si>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</si>
  <si>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</si>
  <si>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</si>
  <si>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</si>
  <si>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</si>
  <si>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</si>
  <si>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</si>
  <si>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</si>
  <si>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</si>
  <si>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</si>
  <si>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</si>
  <si>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</si>
  <si>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</si>
  <si>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</si>
  <si>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</si>
  <si>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</si>
  <si>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</si>
  <si>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</si>
  <si>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</si>
  <si>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</si>
  <si>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</si>
  <si>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</si>
  <si>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</si>
  <si>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</si>
  <si>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</si>
  <si>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</si>
  <si>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</si>
  <si>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</si>
  <si>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</si>
  <si>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</si>
  <si>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</si>
  <si>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</si>
  <si>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</si>
  <si>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</si>
  <si>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</si>
  <si>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</si>
  <si>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</si>
  <si>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</si>
  <si>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</si>
  <si>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</si>
  <si>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</si>
  <si>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</si>
  <si>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</si>
  <si>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</si>
  <si>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</si>
  <si>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</si>
  <si>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</si>
  <si>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</si>
  <si>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</si>
  <si>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</si>
  <si>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</si>
  <si>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</si>
  <si>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</si>
  <si>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</si>
  <si>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</si>
  <si>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</si>
  <si>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</si>
  <si>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</si>
  <si>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</si>
  <si>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</si>
  <si>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</si>
  <si>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</si>
  <si>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</si>
  <si>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</si>
  <si>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</si>
  <si>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</si>
  <si>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</si>
  <si>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</si>
  <si>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</si>
  <si>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</si>
  <si>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</si>
  <si>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</si>
  <si>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</si>
  <si>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</si>
  <si>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</si>
  <si>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</si>
  <si>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</si>
  <si>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</si>
  <si>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</si>
  <si>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</si>
  <si>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</si>
  <si>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</si>
  <si>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</si>
  <si>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</si>
  <si>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</si>
  <si>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</si>
  <si>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</si>
  <si>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</si>
  <si>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</si>
  <si>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</si>
  <si>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</si>
  <si>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</si>
  <si>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</si>
  <si>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</si>
  <si>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</si>
  <si>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</si>
  <si>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</si>
  <si>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</si>
  <si>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</si>
  <si>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</si>
  <si>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</si>
  <si>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</si>
  <si>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</si>
  <si>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</si>
  <si>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</si>
  <si>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</si>
  <si>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</si>
  <si>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</si>
  <si>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</si>
  <si>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</si>
  <si>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</si>
  <si>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</si>
  <si>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</si>
  <si>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</si>
  <si>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</si>
  <si>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</si>
  <si>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</si>
  <si>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</si>
  <si>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</si>
  <si>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</si>
  <si>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</si>
  <si>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</si>
  <si>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</si>
  <si>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</si>
  <si>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</si>
  <si>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</si>
  <si>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</si>
  <si>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</si>
  <si>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</si>
  <si>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</si>
  <si>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</si>
  <si>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</si>
  <si>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</si>
  <si>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</si>
  <si>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</si>
  <si>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</si>
  <si>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</si>
  <si>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</si>
  <si>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</si>
  <si>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</si>
  <si>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</si>
  <si>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</si>
  <si>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</si>
  <si>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</si>
  <si>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</si>
  <si>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</si>
  <si>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</si>
  <si>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</si>
  <si>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</si>
  <si>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</si>
  <si>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</si>
  <si>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</si>
  <si>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</si>
  <si>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</si>
  <si>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</si>
  <si>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</si>
  <si>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</si>
  <si>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</si>
  <si>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</si>
  <si>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</si>
  <si>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</si>
  <si>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</si>
  <si>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</si>
  <si>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</si>
  <si>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</si>
  <si>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</si>
  <si>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</si>
  <si>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</si>
  <si>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</si>
  <si>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</si>
  <si>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</si>
  <si>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</si>
  <si>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</si>
  <si>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</si>
  <si>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</si>
  <si>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</si>
  <si>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</si>
  <si>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</si>
  <si>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</si>
  <si>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</si>
  <si>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</si>
  <si>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</si>
  <si>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</si>
  <si>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</si>
  <si>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</si>
  <si>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</si>
  <si>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</si>
  <si>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</si>
  <si>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</si>
  <si>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</si>
  <si>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</si>
  <si>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</si>
  <si>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</si>
  <si>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</si>
  <si>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</si>
  <si>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</si>
  <si>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</si>
  <si>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</si>
  <si>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</si>
  <si>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</si>
  <si>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</si>
  <si>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</si>
  <si>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</si>
  <si>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</si>
  <si>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</si>
  <si>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</si>
  <si>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</si>
  <si>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</si>
  <si>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</si>
  <si>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</si>
  <si>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</si>
  <si>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</si>
  <si>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</si>
  <si>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</si>
  <si>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</si>
  <si>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</si>
  <si>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</si>
  <si>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</si>
  <si>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</si>
  <si>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</si>
  <si>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</si>
  <si>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</si>
  <si>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</si>
  <si>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</si>
  <si>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</si>
  <si>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</si>
  <si>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</si>
  <si>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</si>
  <si>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</si>
  <si>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</si>
  <si>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</si>
  <si>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</si>
  <si>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</si>
  <si>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</si>
  <si>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</si>
  <si>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</si>
  <si>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</si>
  <si>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</si>
  <si>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</si>
  <si>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</si>
  <si>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</si>
  <si>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</si>
  <si>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</si>
  <si>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</si>
  <si>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</si>
  <si>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</si>
  <si>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</si>
  <si>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</si>
  <si>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</si>
  <si>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</si>
  <si>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</si>
  <si>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</si>
  <si>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</si>
  <si>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</si>
  <si>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</si>
  <si>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</si>
  <si>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</si>
  <si>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</si>
  <si>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</si>
  <si>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</si>
  <si>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</si>
  <si>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</si>
  <si>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</si>
  <si>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</si>
  <si>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</si>
  <si>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</si>
  <si>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</si>
  <si>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</si>
  <si>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</si>
  <si>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</si>
  <si>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</si>
  <si>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</si>
  <si>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</si>
  <si>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</si>
  <si>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</si>
  <si>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</si>
  <si>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</si>
  <si>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</si>
  <si>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</si>
  <si>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</si>
  <si>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</si>
  <si>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</si>
  <si>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</si>
  <si>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</si>
  <si>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</si>
  <si>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</si>
  <si>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</si>
  <si>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</si>
  <si>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</si>
  <si>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</si>
  <si>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</si>
  <si>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</si>
  <si>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</si>
  <si>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</si>
  <si>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</si>
  <si>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</si>
  <si>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</si>
  <si>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</si>
  <si>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</si>
  <si>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</si>
  <si>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</si>
  <si>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</si>
  <si>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</si>
  <si>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</si>
  <si>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</si>
  <si>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</si>
  <si>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</si>
  <si>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</si>
  <si>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</si>
  <si>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</si>
  <si>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</si>
  <si>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</si>
  <si>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</si>
  <si>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</si>
  <si>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</si>
  <si>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</si>
  <si>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</si>
  <si>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</si>
  <si>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</si>
  <si>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</si>
  <si>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</si>
  <si>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</si>
  <si>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</si>
  <si>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</si>
  <si>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</si>
  <si>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</si>
  <si>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</si>
  <si>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</si>
  <si>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</si>
  <si>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</si>
  <si>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</si>
  <si>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</si>
  <si>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</si>
  <si>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</si>
  <si>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</si>
  <si>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</si>
  <si>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</si>
  <si>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</si>
  <si>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</si>
  <si>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</si>
  <si>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</si>
  <si>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</si>
  <si>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</si>
  <si>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</si>
  <si>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</si>
  <si>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</si>
  <si>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</si>
  <si>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</si>
  <si>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</si>
  <si>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</si>
  <si>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</si>
  <si>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</si>
  <si>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</si>
  <si>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</si>
  <si>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</si>
  <si>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</si>
  <si>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</si>
  <si>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</si>
  <si>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</si>
  <si>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</si>
  <si>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</si>
  <si>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</si>
  <si>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</si>
  <si>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</si>
  <si>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</si>
  <si>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</si>
  <si>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</si>
  <si>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</si>
  <si>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</si>
  <si>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</si>
  <si>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</si>
  <si>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</si>
  <si>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</si>
  <si>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</si>
  <si>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</si>
  <si>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</si>
  <si>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</si>
  <si>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</si>
  <si>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</si>
  <si>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</si>
  <si>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</si>
  <si>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</si>
  <si>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</si>
  <si>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</si>
  <si>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</si>
  <si>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</si>
  <si>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</si>
  <si>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</si>
  <si>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</si>
  <si>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</si>
  <si>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</si>
  <si>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</si>
  <si>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</si>
  <si>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</si>
  <si>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</si>
  <si>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</si>
  <si>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</si>
  <si>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</si>
  <si>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</si>
  <si>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</si>
  <si>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</si>
  <si>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</si>
  <si>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</si>
  <si>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</si>
  <si>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</si>
  <si>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</si>
  <si>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</si>
  <si>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</si>
  <si>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</si>
  <si>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</si>
  <si>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</si>
  <si>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</si>
  <si>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</si>
  <si>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</si>
  <si>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</si>
  <si>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</si>
  <si>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</si>
  <si>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</si>
  <si>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</si>
  <si>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</si>
  <si>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</si>
  <si>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</si>
  <si>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</si>
  <si>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</si>
  <si>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</si>
  <si>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</si>
  <si>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</si>
  <si>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</si>
  <si>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</si>
  <si>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</si>
  <si>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</si>
  <si>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</si>
  <si>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</si>
  <si>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</si>
  <si>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</si>
  <si>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</si>
  <si>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</si>
  <si>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</si>
  <si>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</si>
  <si>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</si>
  <si>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</si>
  <si>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</si>
  <si>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</si>
  <si>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</si>
  <si>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</si>
  <si>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</si>
  <si>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</si>
  <si>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</si>
  <si>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</si>
  <si>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</si>
  <si>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</si>
  <si>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</si>
  <si>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</si>
  <si>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</si>
  <si>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</si>
  <si>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</si>
  <si>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</si>
  <si>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</si>
  <si>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</si>
  <si>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</si>
  <si>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</si>
  <si>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</si>
  <si>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</si>
  <si>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</si>
  <si>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</si>
  <si>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</si>
  <si>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</si>
  <si>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</si>
  <si>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</si>
  <si>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</si>
  <si>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</si>
  <si>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</si>
  <si>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</si>
  <si>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</si>
  <si>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</si>
  <si>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</si>
  <si>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</si>
  <si>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</si>
  <si>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</si>
  <si>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</si>
  <si>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</si>
  <si>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</si>
  <si>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</si>
  <si>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</si>
  <si>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</si>
  <si>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</si>
  <si>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</si>
  <si>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</si>
  <si>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</si>
  <si>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</si>
  <si>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</si>
  <si>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</si>
  <si>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</si>
  <si>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</si>
  <si>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</si>
  <si>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</si>
  <si>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</si>
  <si>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</si>
  <si>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</si>
  <si>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</si>
  <si>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</si>
  <si>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</si>
  <si>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</si>
  <si>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</si>
  <si>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</si>
  <si>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</si>
  <si>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</si>
  <si>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</si>
  <si>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</si>
  <si>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</si>
  <si>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</si>
  <si>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</si>
  <si>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</si>
  <si>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</si>
  <si>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</si>
  <si>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</si>
  <si>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</si>
  <si>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</si>
  <si>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</si>
  <si>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</si>
  <si>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</si>
  <si>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</si>
  <si>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</si>
  <si>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</si>
  <si>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</si>
  <si>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</si>
  <si>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</si>
  <si>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</si>
  <si>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</si>
  <si>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</si>
  <si>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</si>
  <si>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</si>
  <si>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</si>
  <si>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</si>
  <si>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</si>
  <si>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</si>
  <si>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</si>
  <si>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</si>
  <si>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</si>
  <si>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</si>
  <si>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</si>
  <si>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</si>
  <si>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</si>
  <si>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</si>
  <si>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</si>
  <si>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</si>
  <si>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</si>
  <si>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</si>
  <si>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</si>
  <si>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</si>
  <si>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</si>
  <si>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</si>
  <si>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</si>
  <si>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</si>
  <si>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</si>
  <si>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</si>
  <si>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</si>
  <si>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</si>
  <si>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</si>
  <si>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</si>
  <si>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</si>
  <si>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</si>
  <si>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</si>
  <si>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</si>
  <si>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</si>
  <si>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</si>
  <si>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</si>
  <si>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</si>
  <si>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</si>
  <si>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</si>
  <si>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</si>
  <si>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</si>
  <si>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</si>
  <si>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</si>
  <si>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</si>
  <si>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</si>
  <si>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</si>
  <si>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</si>
  <si>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</si>
  <si>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</si>
  <si>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</si>
  <si>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</si>
  <si>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</si>
  <si>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</si>
  <si>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</si>
  <si>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</si>
  <si>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</si>
  <si>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</si>
  <si>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</si>
  <si>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</si>
  <si>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</si>
  <si>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</si>
  <si>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</si>
  <si>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</si>
  <si>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</si>
  <si>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</si>
  <si>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</si>
  <si>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</si>
  <si>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</si>
  <si>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</si>
  <si>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</si>
  <si>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</si>
  <si>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</si>
  <si>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</si>
  <si>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</si>
  <si>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</si>
  <si>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</si>
  <si>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</si>
  <si>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</si>
  <si>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</si>
  <si>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</si>
  <si>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</si>
  <si>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</si>
  <si>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</si>
  <si>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</si>
  <si>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</si>
  <si>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</si>
  <si>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</si>
  <si>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</si>
  <si>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</si>
  <si>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</si>
  <si>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</si>
  <si>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</si>
  <si>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</si>
  <si>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</si>
  <si>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</si>
  <si>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</si>
  <si>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</si>
  <si>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</si>
  <si>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</si>
  <si>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</si>
  <si>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</si>
  <si>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</si>
  <si>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</si>
  <si>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</si>
  <si>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</si>
  <si>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</si>
  <si>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</si>
  <si>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</si>
  <si>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</si>
  <si>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</si>
  <si>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</si>
  <si>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</si>
  <si>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</si>
  <si>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</si>
  <si>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</si>
  <si>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</si>
  <si>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</si>
  <si>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</si>
  <si>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</si>
  <si>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</si>
  <si>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</si>
  <si>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</si>
  <si>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</si>
  <si>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</si>
  <si>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</si>
  <si>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</si>
  <si>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</si>
  <si>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</si>
  <si>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</si>
  <si>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</si>
  <si>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</si>
  <si>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</si>
  <si>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</si>
  <si>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</si>
  <si>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</si>
  <si>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</si>
  <si>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</si>
  <si>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</si>
  <si>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</si>
  <si>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</si>
  <si>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</si>
  <si>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</si>
  <si>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</si>
  <si>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</si>
  <si>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</si>
  <si>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</si>
  <si>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</si>
  <si>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</si>
  <si>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</si>
  <si>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</si>
  <si>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</si>
  <si>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</si>
  <si>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</si>
  <si>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</si>
  <si>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</si>
  <si>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</si>
  <si>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</si>
  <si>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</si>
  <si>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</si>
  <si>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</si>
  <si>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</si>
  <si>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</si>
  <si>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</si>
  <si>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</si>
  <si>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</si>
  <si>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</si>
  <si>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</si>
  <si>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</si>
  <si>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</si>
  <si>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</si>
  <si>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</si>
  <si>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</si>
  <si>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</si>
  <si>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</si>
  <si>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</si>
  <si>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</si>
  <si>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</si>
  <si>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</si>
  <si>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</si>
  <si>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</si>
  <si>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</si>
  <si>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</si>
  <si>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</si>
  <si>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</si>
  <si>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</si>
  <si>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</si>
  <si>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</si>
  <si>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</si>
  <si>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</si>
  <si>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</si>
  <si>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</si>
  <si>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</si>
  <si>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</si>
  <si>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</si>
  <si>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</si>
  <si>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</si>
  <si>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</si>
  <si>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</si>
  <si>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</si>
  <si>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</si>
  <si>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</si>
  <si>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</si>
  <si>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</si>
  <si>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</si>
  <si>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</si>
  <si>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</si>
  <si>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</si>
  <si>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</si>
  <si>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</si>
  <si>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</si>
  <si>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</si>
  <si>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</si>
  <si>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</si>
  <si>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</si>
  <si>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</si>
  <si>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</si>
  <si>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</si>
  <si>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</si>
  <si>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</si>
  <si>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</si>
  <si>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</si>
  <si>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</si>
  <si>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</si>
  <si>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</si>
  <si>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</si>
  <si>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</si>
  <si>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</si>
  <si>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</si>
  <si>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</si>
  <si>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</si>
  <si>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</si>
  <si>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</si>
  <si>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</si>
  <si>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</si>
  <si>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</si>
  <si>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</si>
  <si>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</si>
  <si>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</si>
  <si>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</si>
  <si>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</si>
  <si>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</si>
  <si>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</si>
  <si>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</si>
  <si>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</si>
  <si>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</si>
  <si>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</si>
  <si>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</si>
  <si>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</si>
  <si>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</si>
  <si>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</si>
  <si>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</si>
  <si>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</si>
  <si>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</si>
  <si>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</si>
  <si>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</si>
  <si>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</si>
  <si>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</si>
  <si>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</si>
  <si>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</si>
  <si>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</si>
  <si>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</si>
  <si>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</si>
  <si>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</si>
  <si>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</si>
  <si>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</si>
  <si>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</si>
  <si>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</si>
  <si>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</si>
  <si>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</si>
  <si>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</si>
  <si>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</si>
  <si>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</si>
  <si>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</si>
  <si>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</si>
  <si>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</si>
  <si>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</si>
  <si>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</si>
  <si>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</si>
  <si>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</si>
  <si>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</si>
  <si>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</si>
  <si>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</si>
  <si>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</si>
  <si>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</si>
  <si>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</si>
  <si>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</si>
  <si>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</si>
  <si>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</si>
  <si>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</si>
  <si>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</si>
  <si>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</si>
  <si>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</si>
  <si>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</si>
  <si>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</si>
  <si>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</si>
  <si>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</si>
  <si>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</si>
  <si>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</si>
  <si>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</si>
  <si>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</si>
  <si>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</si>
  <si>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</si>
  <si>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</si>
  <si>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</si>
  <si>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</si>
  <si>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</si>
  <si>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</si>
  <si>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</si>
  <si>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</si>
  <si>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</si>
  <si>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</si>
  <si>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</si>
  <si>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</si>
  <si>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</si>
  <si>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</si>
  <si>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</si>
  <si>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</si>
  <si>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</si>
  <si>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</si>
  <si>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</si>
  <si>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</si>
  <si>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</si>
  <si>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</si>
  <si>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</si>
  <si>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</si>
  <si>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</si>
  <si>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</si>
  <si>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</si>
  <si>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</si>
  <si>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</si>
  <si>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</si>
  <si>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</si>
  <si>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</si>
  <si>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</si>
  <si>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</si>
  <si>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</si>
  <si>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</si>
  <si>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</si>
  <si>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</si>
  <si>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</si>
  <si>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</si>
  <si>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</si>
  <si>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</si>
  <si>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</si>
  <si>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</si>
  <si>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</si>
  <si>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</si>
  <si>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</si>
  <si>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</si>
  <si>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</si>
  <si>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</si>
  <si>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</si>
  <si>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</si>
  <si>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</si>
  <si>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</si>
  <si>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</si>
  <si>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</si>
  <si>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</si>
  <si>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</si>
  <si>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</si>
  <si>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</si>
  <si>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</si>
  <si>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</si>
  <si>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</si>
  <si>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</si>
  <si>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</si>
  <si>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</si>
  <si>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</si>
  <si>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</si>
  <si>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</si>
  <si>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</si>
  <si>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</si>
  <si>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</si>
  <si>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</si>
  <si>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</si>
  <si>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</si>
  <si>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</si>
  <si>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</si>
  <si>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</si>
  <si>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</si>
  <si>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</si>
  <si>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</si>
  <si>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</si>
  <si>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</si>
  <si>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</si>
  <si>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</si>
  <si>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</si>
  <si>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</si>
  <si>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</si>
  <si>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</si>
  <si>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</si>
  <si>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</si>
  <si>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</si>
  <si>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</si>
  <si>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</si>
  <si>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</si>
  <si>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</si>
  <si>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</si>
  <si>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</si>
  <si>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</si>
  <si>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</si>
  <si>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</si>
  <si>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</si>
  <si>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</si>
  <si>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</si>
  <si>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</si>
  <si>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</si>
  <si>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</si>
  <si>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</si>
  <si>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</si>
  <si>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</si>
  <si>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</si>
  <si>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</si>
  <si>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</si>
  <si>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</si>
  <si>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</si>
  <si>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</si>
  <si>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</si>
  <si>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</si>
  <si>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</si>
  <si>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</si>
  <si>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</si>
  <si>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</si>
  <si>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</si>
  <si>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</si>
  <si>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</si>
  <si>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</si>
  <si>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</si>
  <si>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</si>
  <si>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</si>
  <si>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</si>
  <si>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</si>
  <si>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</si>
  <si>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</si>
  <si>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</si>
  <si>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</si>
  <si>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</si>
  <si>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</si>
  <si>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</si>
  <si>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</si>
  <si>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</si>
  <si>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</si>
  <si>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</si>
  <si>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</si>
  <si>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</si>
  <si>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</si>
  <si>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</si>
  <si>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</si>
  <si>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</si>
  <si>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</si>
  <si>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</si>
  <si>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</si>
  <si>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</si>
  <si>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</si>
  <si>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</si>
  <si>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</si>
  <si>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</si>
  <si>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</si>
  <si>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</si>
  <si>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</si>
  <si>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</si>
  <si>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</si>
  <si>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</si>
  <si>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</si>
  <si>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</si>
  <si>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</si>
  <si>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</si>
  <si>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</si>
  <si>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</si>
  <si>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</si>
  <si>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</si>
  <si>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</si>
  <si>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</si>
  <si>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</si>
  <si>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</si>
  <si>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</si>
  <si>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</si>
  <si>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</si>
  <si>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</si>
  <si>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</si>
  <si>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</si>
  <si>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</si>
  <si>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</si>
  <si>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</si>
  <si>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</si>
  <si>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</si>
  <si>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</si>
  <si>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</si>
  <si>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</si>
  <si>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</si>
  <si>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</si>
  <si>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</si>
  <si>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</si>
  <si>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</si>
  <si>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</si>
  <si>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</si>
  <si>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</si>
  <si>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</si>
  <si>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</si>
  <si>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</si>
  <si>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</si>
  <si>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</si>
  <si>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</si>
  <si>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</si>
  <si>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</si>
  <si>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</si>
  <si>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</si>
  <si>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</si>
  <si>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</si>
  <si>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</si>
  <si>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</si>
  <si>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</si>
  <si>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</si>
  <si>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</si>
  <si>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</si>
  <si>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</si>
  <si>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</si>
  <si>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</si>
  <si>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</si>
  <si>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</si>
  <si>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</si>
  <si>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</si>
  <si>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</si>
  <si>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</si>
  <si>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</si>
  <si>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</si>
  <si>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</si>
  <si>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</si>
  <si>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</si>
  <si>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</si>
  <si>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</si>
  <si>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</si>
  <si>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</si>
  <si>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</si>
  <si>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</si>
  <si>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</si>
  <si>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</si>
  <si>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</si>
  <si>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</si>
  <si>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</si>
  <si>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</si>
  <si>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</si>
  <si>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</si>
  <si>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</si>
  <si>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</si>
  <si>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</si>
  <si>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</si>
  <si>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</si>
  <si>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</si>
  <si>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</si>
  <si>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</si>
  <si>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</si>
  <si>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</si>
  <si>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</si>
  <si>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</si>
  <si>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</si>
  <si>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</si>
  <si>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</si>
  <si>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</si>
  <si>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</si>
  <si>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</si>
  <si>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</si>
  <si>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</si>
  <si>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</si>
  <si>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</si>
  <si>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</si>
  <si>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</si>
  <si>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</si>
  <si>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</si>
  <si>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</si>
  <si>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</si>
  <si>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</si>
  <si>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</si>
  <si>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</si>
  <si>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</si>
  <si>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</si>
  <si>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</si>
  <si>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</si>
  <si>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</si>
  <si>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</si>
  <si>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</si>
  <si>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</si>
  <si>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</si>
  <si>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</si>
  <si>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</si>
  <si>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</si>
  <si>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</si>
  <si>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</si>
  <si>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</si>
  <si>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</si>
  <si>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</si>
  <si>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</si>
  <si>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</si>
  <si>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</si>
  <si>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</si>
  <si>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</si>
  <si>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</si>
  <si>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</si>
  <si>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</si>
  <si>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</si>
  <si>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</si>
  <si>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</si>
  <si>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</si>
  <si>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</si>
  <si>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</si>
  <si>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</si>
  <si>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</si>
  <si>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</si>
  <si>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</si>
  <si>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</si>
  <si>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</si>
  <si>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</si>
  <si>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</si>
  <si>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</si>
  <si>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</si>
  <si>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</si>
  <si>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</si>
  <si>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</si>
  <si>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</si>
  <si>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</si>
  <si>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</si>
  <si>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</si>
  <si>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</si>
  <si>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</si>
  <si>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</si>
  <si>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</si>
  <si>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</si>
  <si>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</si>
  <si>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</si>
  <si>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</si>
  <si>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</si>
  <si>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</si>
  <si>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</si>
  <si>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</si>
  <si>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</si>
  <si>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</si>
  <si>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</si>
  <si>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</si>
  <si>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</si>
  <si>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</si>
  <si>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</si>
  <si>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</si>
  <si>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</si>
  <si>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</si>
  <si>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</si>
  <si>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</si>
  <si>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</si>
  <si>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</si>
  <si>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</si>
  <si>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</si>
  <si>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</si>
  <si>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</si>
  <si>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</si>
  <si>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</si>
  <si>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</si>
  <si>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</si>
  <si>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</si>
  <si>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</si>
  <si>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</si>
  <si>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</si>
  <si>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</si>
  <si>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</si>
  <si>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</si>
  <si>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</si>
  <si>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</si>
  <si>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</si>
  <si>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</si>
  <si>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</si>
  <si>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</si>
  <si>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</si>
  <si>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</si>
  <si>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</si>
  <si>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</si>
  <si>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</si>
  <si>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</si>
  <si>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</si>
  <si>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</si>
  <si>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</si>
  <si>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</si>
  <si>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</si>
  <si>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</si>
  <si>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</si>
  <si>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</si>
  <si>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</si>
  <si>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</si>
  <si>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</si>
  <si>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</si>
  <si>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</si>
  <si>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</si>
  <si>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</si>
  <si>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</si>
  <si>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</si>
  <si>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</si>
  <si>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</si>
  <si>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</si>
  <si>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</si>
  <si>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</si>
  <si>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</si>
  <si>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</si>
  <si>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</si>
  <si>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</si>
  <si>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</si>
  <si>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</si>
  <si>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</si>
  <si>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</si>
  <si>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</si>
  <si>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</si>
  <si>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</si>
  <si>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</si>
  <si>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</si>
  <si>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</si>
  <si>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</si>
  <si>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</si>
  <si>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</si>
  <si>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</si>
  <si>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</si>
  <si>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</si>
  <si>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</si>
  <si>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</si>
  <si>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</si>
  <si>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</si>
  <si>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</si>
  <si>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</si>
  <si>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</si>
  <si>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</si>
  <si>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</si>
  <si>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</si>
  <si>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</si>
  <si>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</si>
  <si>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</si>
  <si>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</si>
  <si>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</si>
  <si>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</si>
  <si>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</si>
  <si>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</si>
  <si>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</si>
  <si>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</si>
  <si>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</si>
  <si>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</si>
  <si>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</si>
  <si>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</si>
  <si>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</si>
  <si>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</si>
  <si>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</si>
  <si>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</si>
  <si>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</si>
  <si>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</si>
  <si>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</si>
  <si>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</si>
  <si>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</si>
  <si>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</si>
  <si>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</si>
  <si>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</si>
  <si>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</si>
  <si>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</si>
  <si>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</si>
  <si>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</si>
  <si>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</si>
  <si>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</si>
  <si>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</si>
  <si>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</si>
  <si>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</si>
  <si>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</si>
  <si>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</si>
  <si>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</si>
  <si>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</si>
  <si>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</si>
  <si>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</si>
  <si>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</si>
  <si>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</si>
  <si>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</si>
  <si>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</si>
  <si>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</si>
  <si>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</si>
  <si>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</si>
  <si>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</si>
  <si>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</si>
  <si>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</si>
  <si>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</si>
  <si>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</si>
  <si>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</si>
  <si>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</si>
  <si>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</si>
  <si>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</si>
  <si>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</si>
  <si>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</si>
  <si>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</si>
  <si>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</si>
  <si>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</si>
  <si>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</si>
  <si>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</si>
  <si>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</si>
  <si>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</si>
  <si>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</si>
  <si>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</si>
  <si>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</si>
  <si>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</si>
  <si>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</si>
  <si>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</si>
  <si>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</si>
  <si>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</si>
  <si>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</si>
  <si>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</si>
  <si>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</si>
  <si>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</si>
  <si>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</si>
  <si>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</si>
  <si>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</si>
  <si>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</si>
  <si>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</si>
  <si>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</si>
  <si>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</si>
  <si>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</si>
  <si>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</si>
  <si>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</si>
  <si>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</si>
  <si>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</si>
  <si>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</si>
  <si>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</si>
  <si>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</si>
  <si>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</si>
  <si>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</si>
  <si>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</si>
  <si>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</si>
  <si>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</si>
  <si>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</si>
  <si>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</si>
  <si>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</si>
  <si>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</si>
  <si>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</si>
  <si>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</si>
  <si>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</si>
  <si>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</si>
  <si>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</si>
  <si>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</si>
  <si>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</si>
  <si>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</si>
  <si>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</si>
  <si>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</si>
  <si>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</si>
  <si>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</si>
  <si>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</si>
  <si>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</si>
  <si>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</si>
  <si>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</si>
  <si>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</si>
  <si>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</si>
  <si>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</si>
  <si>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</si>
  <si>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</si>
  <si>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</si>
  <si>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</si>
  <si>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</si>
  <si>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</si>
  <si>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</si>
  <si>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</si>
  <si>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</si>
  <si>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</si>
  <si>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</si>
  <si>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</si>
  <si>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</si>
  <si>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</si>
  <si>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</si>
  <si>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</si>
  <si>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</si>
  <si>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</si>
  <si>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</si>
  <si>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</si>
  <si>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</si>
  <si>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</si>
  <si>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</si>
  <si>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</si>
  <si>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</si>
  <si>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</si>
  <si>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</si>
  <si>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</si>
  <si>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</si>
  <si>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</si>
  <si>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</si>
  <si>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</si>
  <si>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</si>
  <si>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</si>
  <si>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</si>
  <si>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</si>
  <si>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</si>
  <si>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</si>
  <si>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</si>
  <si>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</si>
  <si>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</si>
  <si>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</si>
  <si>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</si>
  <si>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</si>
  <si>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</si>
  <si>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</si>
  <si>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</si>
  <si>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</si>
  <si>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</si>
  <si>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</si>
  <si>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</si>
  <si>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</si>
  <si>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</si>
  <si>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</si>
  <si>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</si>
  <si>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</si>
  <si>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</si>
  <si>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</si>
  <si>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</si>
  <si>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</si>
  <si>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</si>
  <si>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</si>
  <si>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</si>
  <si>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</si>
  <si>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</si>
  <si>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</si>
  <si>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</si>
  <si>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</si>
  <si>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</si>
  <si>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</si>
  <si>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</si>
  <si>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</si>
  <si>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</si>
  <si>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</si>
  <si>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</si>
  <si>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</si>
  <si>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</si>
  <si>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</si>
  <si>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</si>
  <si>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</si>
  <si>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</si>
  <si>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</si>
  <si>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</si>
  <si>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</si>
  <si>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</si>
  <si>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</si>
  <si>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</si>
  <si>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</si>
  <si>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</si>
  <si>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</si>
  <si>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</si>
  <si>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</si>
  <si>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</si>
  <si>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</si>
  <si>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</si>
  <si>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</si>
  <si>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</si>
  <si>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</si>
  <si>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</si>
  <si>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</si>
  <si>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</si>
  <si>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</si>
  <si>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</si>
  <si>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</si>
  <si>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</si>
  <si>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</si>
  <si>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</si>
  <si>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</si>
  <si>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</si>
  <si>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</si>
  <si>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</si>
  <si>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</si>
  <si>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</si>
  <si>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</si>
  <si>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</si>
  <si>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</si>
  <si>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</si>
  <si>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</si>
  <si>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</si>
  <si>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</si>
  <si>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</si>
  <si>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</si>
  <si>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</si>
  <si>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</si>
  <si>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</si>
  <si>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</si>
  <si>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</si>
  <si>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</si>
  <si>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</si>
  <si>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</si>
  <si>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</si>
  <si>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</si>
  <si>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</si>
  <si>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</si>
  <si>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</si>
  <si>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</si>
  <si>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</si>
  <si>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</si>
  <si>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</si>
  <si>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</si>
  <si>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</si>
  <si>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</si>
  <si>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</si>
  <si>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</si>
  <si>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</si>
  <si>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</si>
  <si>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</si>
  <si>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</si>
  <si>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</si>
  <si>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</si>
  <si>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</si>
  <si>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</si>
  <si>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</si>
  <si>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</si>
  <si>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</si>
  <si>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</si>
  <si>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</si>
  <si>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</si>
  <si>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</si>
  <si>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</si>
  <si>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</si>
  <si>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</si>
  <si>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</si>
  <si>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</si>
  <si>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</si>
  <si>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</si>
  <si>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</si>
  <si>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</si>
  <si>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</si>
  <si>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</si>
  <si>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</si>
  <si>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</si>
  <si>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</si>
  <si>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</si>
  <si>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</si>
  <si>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</si>
  <si>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</si>
  <si>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</si>
  <si>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</si>
  <si>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</si>
  <si>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</si>
  <si>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</si>
  <si>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</si>
  <si>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</si>
  <si>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</si>
  <si>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</si>
  <si>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</si>
  <si>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</si>
  <si>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</si>
  <si>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</si>
  <si>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</si>
  <si>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</si>
  <si>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</si>
  <si>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</si>
  <si>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</si>
  <si>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</si>
  <si>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</si>
  <si>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</si>
  <si>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</si>
  <si>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</si>
  <si>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</si>
  <si>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</si>
  <si>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</si>
  <si>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</si>
  <si>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</si>
  <si>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</si>
  <si>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</si>
  <si>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</si>
  <si>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</si>
  <si>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</si>
  <si>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</si>
  <si>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</si>
  <si>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</si>
  <si>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</si>
  <si>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</si>
  <si>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</si>
  <si>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</si>
  <si>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</si>
  <si>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</si>
  <si>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</si>
  <si>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</si>
  <si>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</si>
  <si>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</si>
  <si>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</si>
  <si>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</si>
  <si>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</si>
  <si>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</si>
  <si>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</si>
  <si>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</si>
  <si>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</si>
  <si>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</si>
  <si>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</si>
  <si>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</si>
  <si>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</si>
  <si>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</si>
  <si>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</si>
  <si>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</si>
  <si>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</si>
  <si>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</si>
  <si>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</si>
  <si>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</si>
  <si>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</si>
  <si>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</si>
  <si>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</si>
  <si>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</si>
  <si>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</si>
  <si>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</si>
  <si>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</si>
  <si>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</si>
  <si>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</si>
  <si>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</si>
  <si>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</si>
  <si>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</si>
  <si>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</si>
  <si>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</si>
  <si>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</si>
  <si>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</si>
  <si>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</si>
  <si>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</si>
  <si>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</si>
  <si>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</si>
  <si>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</si>
  <si>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</si>
  <si>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</si>
  <si>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</si>
  <si>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</si>
  <si>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</si>
  <si>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</si>
  <si>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</si>
  <si>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</si>
  <si>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</si>
  <si>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</si>
  <si>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</si>
  <si>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</si>
  <si>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</si>
  <si>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</si>
  <si>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</si>
  <si>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</si>
  <si>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</si>
  <si>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</si>
  <si>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</si>
  <si>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</si>
  <si>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</si>
  <si>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</si>
  <si>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</si>
  <si>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</si>
  <si>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</si>
  <si>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</si>
  <si>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</si>
  <si>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</si>
  <si>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</si>
  <si>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</si>
  <si>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</si>
  <si>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</si>
  <si>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</si>
  <si>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</si>
  <si>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</si>
  <si>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</si>
  <si>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</si>
  <si>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</si>
  <si>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</si>
  <si>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</si>
  <si>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</si>
  <si>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</si>
  <si>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</si>
  <si>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</si>
  <si>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</si>
  <si>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</si>
  <si>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</si>
  <si>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</si>
  <si>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</si>
  <si>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</si>
  <si>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</si>
  <si>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</si>
  <si>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</si>
  <si>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</si>
  <si>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</si>
  <si>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</si>
  <si>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</si>
  <si>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</si>
  <si>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</si>
  <si>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</si>
  <si>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</si>
  <si>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</si>
  <si>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</si>
  <si>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</si>
  <si>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</si>
  <si>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</si>
  <si>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</si>
  <si>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</si>
  <si>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</si>
  <si>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</si>
  <si>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</si>
  <si>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</si>
  <si>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</si>
  <si>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</si>
  <si>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</si>
  <si>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</si>
  <si>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</si>
  <si>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</si>
  <si>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</si>
  <si>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</si>
  <si>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</si>
  <si>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</si>
  <si>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</si>
  <si>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</si>
  <si>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</si>
  <si>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</si>
  <si>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</si>
  <si>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</si>
  <si>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</si>
  <si>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</si>
  <si>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</si>
  <si>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</si>
  <si>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</si>
  <si>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</si>
  <si>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</si>
  <si>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</si>
  <si>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</si>
  <si>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</si>
  <si>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</si>
  <si>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</si>
  <si>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</si>
  <si>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</si>
  <si>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</si>
  <si>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</si>
  <si>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</si>
  <si>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</si>
  <si>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</si>
  <si>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</si>
  <si>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</si>
  <si>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</si>
  <si>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</si>
  <si>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</si>
  <si>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</si>
  <si>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</si>
  <si>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</si>
  <si>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</si>
  <si>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</si>
  <si>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</si>
  <si>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</si>
  <si>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</si>
  <si>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</si>
  <si>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</si>
  <si>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</si>
  <si>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</si>
  <si>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</si>
  <si>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</si>
  <si>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</si>
  <si>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</si>
  <si>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</si>
  <si>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</si>
  <si>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</si>
  <si>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</si>
  <si>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</si>
  <si>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</si>
  <si>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</si>
  <si>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</si>
  <si>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</si>
  <si>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</si>
  <si>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</si>
  <si>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</si>
  <si>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</si>
  <si>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</si>
  <si>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</si>
  <si>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</si>
  <si>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</si>
  <si>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</si>
  <si>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</si>
  <si>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</si>
  <si>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</si>
  <si>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</si>
  <si>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</si>
  <si>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</si>
  <si>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</si>
  <si>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</si>
  <si>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</si>
  <si>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</si>
  <si>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</si>
  <si>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</si>
  <si>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</si>
  <si>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</si>
  <si>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</si>
  <si>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</si>
  <si>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</si>
  <si>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</si>
  <si>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</si>
  <si>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</si>
  <si>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</si>
  <si>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</si>
  <si>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</si>
  <si>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</si>
  <si>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</si>
  <si>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</si>
  <si>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</si>
  <si>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</si>
  <si>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</si>
  <si>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</si>
  <si>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</si>
  <si>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</si>
  <si>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</si>
  <si>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</si>
  <si>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</si>
  <si>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</si>
  <si>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</si>
  <si>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</si>
  <si>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</si>
  <si>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</si>
  <si>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</si>
  <si>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</si>
  <si>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</si>
  <si>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</si>
  <si>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</si>
  <si>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</si>
  <si>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</si>
  <si>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</si>
  <si>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</si>
  <si>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</si>
  <si>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</si>
  <si>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</si>
  <si>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</si>
  <si>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</si>
  <si>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</si>
  <si>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</si>
  <si>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</si>
  <si>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</si>
  <si>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</si>
  <si>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</si>
  <si>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</si>
  <si>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</si>
  <si>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</si>
  <si>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</si>
  <si>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</si>
  <si>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</si>
  <si>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</si>
  <si>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</si>
  <si>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</si>
  <si>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</si>
  <si>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</si>
  <si>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</si>
  <si>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</si>
  <si>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</si>
  <si>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</si>
  <si>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</si>
  <si>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</si>
  <si>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</si>
  <si>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</si>
  <si>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</si>
  <si>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</si>
  <si>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</si>
  <si>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</si>
  <si>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</si>
  <si>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</si>
  <si>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</si>
  <si>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</si>
  <si>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</si>
  <si>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</si>
  <si>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</si>
  <si>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</si>
  <si>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</si>
  <si>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</si>
  <si>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</si>
  <si>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</si>
  <si>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</si>
  <si>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</si>
  <si>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</si>
  <si>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</si>
  <si>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</si>
  <si>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</si>
  <si>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</si>
  <si>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</si>
  <si>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</si>
  <si>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</si>
  <si>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</si>
  <si>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</si>
  <si>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</si>
  <si>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</si>
  <si>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</si>
  <si>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</si>
  <si>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</si>
  <si>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</si>
  <si>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</si>
  <si>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</si>
  <si>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</si>
  <si>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</si>
  <si>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</si>
  <si>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</si>
  <si>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</si>
  <si>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</si>
  <si>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</si>
  <si>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</si>
  <si>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</si>
  <si>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</si>
  <si>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</si>
  <si>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</si>
  <si>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</si>
  <si>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</si>
  <si>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</si>
  <si>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</si>
  <si>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</si>
  <si>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</si>
  <si>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</si>
  <si>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</si>
  <si>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</si>
  <si>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</si>
  <si>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</si>
  <si>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</si>
  <si>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</si>
  <si>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</si>
  <si>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</si>
  <si>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</si>
  <si>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</si>
  <si>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</si>
  <si>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</si>
  <si>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</si>
  <si>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</si>
  <si>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</si>
  <si>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</si>
  <si>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</si>
  <si>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</si>
  <si>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</si>
  <si>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</si>
  <si>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</si>
  <si>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</si>
  <si>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</si>
  <si>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</si>
  <si>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</si>
  <si>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</si>
  <si>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</si>
  <si>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</si>
  <si>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</si>
  <si>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</si>
  <si>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</si>
  <si>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</si>
  <si>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</si>
  <si>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</si>
  <si>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</si>
  <si>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</si>
  <si>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</si>
  <si>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</si>
  <si>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</si>
  <si>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</si>
  <si>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</si>
  <si>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</si>
  <si>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</si>
  <si>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</si>
  <si>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</si>
  <si>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</si>
  <si>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</si>
  <si>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</si>
  <si>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</si>
  <si>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</si>
  <si>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</si>
  <si>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</si>
  <si>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</si>
  <si>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</si>
  <si>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</si>
  <si>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</si>
  <si>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</si>
  <si>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</si>
  <si>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</si>
  <si>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</si>
  <si>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</si>
  <si>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</si>
  <si>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</si>
  <si>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</si>
  <si>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</si>
  <si>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</si>
  <si>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</si>
  <si>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</si>
  <si>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</si>
  <si>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</si>
  <si>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</si>
  <si>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</si>
  <si>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</si>
  <si>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</si>
  <si>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</si>
  <si>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</si>
  <si>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</si>
  <si>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</si>
  <si>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</si>
  <si>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</si>
  <si>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</si>
  <si>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</si>
  <si>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</si>
  <si>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</si>
  <si>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</si>
  <si>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</si>
  <si>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</si>
  <si>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</si>
  <si>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</si>
  <si>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</si>
  <si>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</si>
  <si>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</si>
  <si>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</si>
  <si>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</si>
  <si>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</si>
  <si>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</si>
  <si>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</si>
  <si>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</si>
  <si>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</si>
  <si>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</si>
  <si>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</si>
  <si>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</si>
  <si>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</si>
  <si>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</si>
  <si>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</si>
  <si>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</si>
  <si>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</si>
  <si>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</si>
  <si>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</si>
  <si>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</si>
  <si>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</si>
  <si>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</si>
  <si>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</si>
  <si>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</si>
  <si>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</si>
  <si>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</si>
  <si>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</si>
  <si>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</si>
  <si>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</si>
  <si>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</si>
  <si>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</si>
  <si>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</si>
  <si>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</si>
  <si>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</si>
  <si>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</si>
  <si>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</si>
  <si>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</si>
  <si>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</si>
  <si>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</si>
  <si>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</si>
  <si>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</si>
  <si>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</si>
  <si>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</si>
  <si>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</si>
  <si>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</si>
  <si>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</si>
  <si>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</si>
  <si>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</si>
  <si>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</si>
  <si>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</si>
  <si>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</si>
  <si>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</si>
  <si>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</si>
  <si>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</si>
  <si>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</si>
  <si>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</si>
  <si>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</si>
  <si>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</si>
  <si>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</si>
  <si>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</si>
  <si>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</si>
  <si>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</si>
  <si>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</si>
  <si>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</si>
  <si>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</si>
  <si>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</si>
  <si>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</si>
  <si>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</si>
  <si>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</si>
  <si>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</si>
  <si>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</si>
  <si>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</si>
  <si>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</si>
  <si>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</si>
  <si>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</si>
  <si>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</si>
  <si>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</si>
  <si>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</si>
  <si>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</si>
  <si>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</si>
  <si>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</si>
  <si>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</si>
  <si>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</si>
  <si>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</si>
  <si>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</si>
  <si>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</si>
  <si>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</si>
  <si>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</si>
  <si>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</si>
  <si>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</si>
  <si>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</si>
  <si>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</si>
  <si>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</si>
  <si>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</si>
  <si>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</si>
  <si>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</si>
  <si>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</si>
  <si>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</si>
  <si>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</si>
  <si>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</si>
  <si>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</si>
  <si>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</si>
  <si>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</si>
  <si>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</si>
  <si>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</si>
  <si>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</si>
  <si>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</si>
  <si>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</si>
  <si>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</si>
  <si>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</si>
  <si>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</si>
  <si>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</si>
  <si>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</si>
  <si>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</si>
  <si>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</si>
  <si>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</si>
  <si>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</si>
  <si>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</si>
  <si>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</si>
  <si>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</si>
  <si>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</si>
  <si>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</si>
  <si>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</si>
  <si>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</si>
  <si>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</si>
  <si>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</si>
  <si>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</si>
  <si>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</si>
  <si>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</si>
  <si>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</si>
  <si>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</si>
  <si>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</si>
  <si>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</si>
  <si>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</si>
  <si>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</si>
  <si>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</si>
  <si>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</si>
  <si>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</si>
  <si>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</si>
  <si>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</si>
  <si>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</si>
  <si>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</si>
  <si>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</si>
  <si>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</si>
  <si>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</si>
  <si>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</si>
  <si>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</si>
  <si>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</si>
  <si>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</si>
  <si>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</si>
  <si>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</si>
  <si>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</si>
  <si>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</si>
  <si>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</si>
  <si>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</si>
  <si>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</si>
  <si>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</si>
  <si>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</si>
  <si>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</si>
  <si>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</si>
  <si>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</si>
  <si>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</si>
  <si>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</si>
  <si>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</si>
  <si>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</si>
  <si>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</si>
  <si>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</si>
  <si>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</si>
  <si>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</si>
  <si>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</si>
  <si>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</si>
  <si>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</si>
  <si>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</si>
  <si>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</si>
  <si>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</si>
  <si>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</si>
  <si>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</si>
  <si>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</si>
  <si>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</si>
  <si>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</si>
  <si>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</si>
  <si>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</si>
  <si>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</si>
  <si>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</si>
  <si>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</si>
  <si>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</si>
  <si>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</si>
  <si>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</si>
  <si>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</si>
  <si>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</si>
  <si>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</si>
  <si>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</si>
  <si>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</si>
  <si>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</si>
  <si>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</si>
  <si>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</si>
  <si>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</si>
  <si>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</si>
  <si>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</si>
  <si>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</si>
  <si>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</si>
  <si>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</si>
  <si>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</si>
  <si>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</si>
  <si>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</si>
  <si>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</si>
  <si>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</si>
  <si>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</si>
  <si>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</si>
  <si>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</si>
  <si>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</si>
  <si>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</si>
  <si>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</si>
  <si>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</si>
  <si>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</si>
  <si>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</si>
  <si>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</si>
  <si>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</si>
  <si>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</si>
  <si>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</si>
  <si>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</si>
  <si>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</si>
  <si>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</si>
  <si>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</si>
  <si>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</si>
  <si>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</si>
  <si>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</si>
  <si>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</si>
  <si>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</si>
  <si>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</si>
  <si>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</si>
  <si>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</si>
  <si>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</si>
  <si>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</si>
  <si>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</si>
  <si>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</si>
  <si>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</si>
  <si>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</si>
  <si>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</si>
  <si>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</si>
  <si>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</si>
  <si>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</si>
  <si>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</si>
  <si>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</si>
  <si>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</si>
  <si>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</si>
  <si>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</si>
  <si>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</si>
  <si>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</si>
  <si>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</si>
  <si>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</si>
  <si>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</si>
  <si>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</si>
  <si>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</si>
  <si>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</si>
  <si>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</si>
  <si>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</si>
  <si>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</si>
  <si>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</si>
  <si>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</si>
  <si>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</si>
  <si>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</si>
  <si>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</si>
  <si>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</si>
  <si>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</si>
  <si>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</si>
  <si>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</si>
  <si>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</si>
  <si>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</si>
  <si>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</si>
  <si>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</si>
  <si>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</si>
  <si>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</si>
  <si>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</si>
  <si>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</si>
  <si>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</si>
  <si>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</si>
  <si>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</si>
  <si>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</si>
  <si>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</si>
  <si>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</si>
  <si>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</si>
  <si>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</si>
  <si>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</si>
  <si>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</si>
  <si>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</si>
  <si>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</si>
  <si>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</si>
  <si>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</si>
  <si>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</si>
  <si>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</si>
  <si>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</si>
  <si>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</si>
  <si>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</si>
  <si>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</si>
  <si>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</si>
  <si>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</si>
  <si>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</si>
  <si>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</si>
  <si>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</si>
  <si>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</si>
  <si>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</si>
  <si>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</si>
  <si>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</si>
  <si>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</si>
  <si>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</si>
  <si>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</si>
  <si>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</si>
  <si>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</si>
  <si>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</si>
  <si>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</si>
  <si>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</si>
  <si>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</si>
  <si>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</si>
  <si>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</si>
  <si>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</si>
  <si>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</si>
  <si>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</si>
  <si>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</si>
  <si>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</si>
  <si>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</si>
  <si>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</si>
  <si>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</si>
  <si>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</si>
  <si>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</si>
  <si>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</si>
  <si>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</si>
  <si>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</si>
  <si>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</si>
  <si>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</si>
  <si>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</si>
  <si>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</si>
  <si>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</si>
  <si>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</si>
  <si>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</si>
  <si>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</si>
  <si>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</si>
  <si>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</si>
  <si>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</si>
  <si>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</si>
  <si>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</si>
  <si>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</si>
  <si>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</si>
  <si>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</si>
  <si>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</si>
  <si>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</si>
  <si>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</si>
  <si>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</si>
  <si>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</si>
  <si>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</si>
  <si>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</si>
  <si>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</si>
  <si>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</si>
  <si>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</si>
  <si>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</si>
  <si>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</si>
  <si>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</si>
  <si>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</si>
  <si>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</si>
  <si>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</si>
  <si>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</si>
  <si>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</si>
  <si>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</si>
  <si>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</si>
  <si>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</si>
  <si>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</si>
  <si>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</si>
  <si>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</si>
  <si>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</si>
  <si>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</si>
  <si>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</si>
  <si>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</si>
  <si>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</si>
  <si>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</si>
  <si>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</si>
  <si>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</si>
  <si>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</si>
  <si>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</si>
  <si>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</si>
  <si>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</si>
  <si>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</si>
  <si>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</si>
  <si>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</si>
  <si>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</si>
  <si>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</si>
  <si>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</si>
  <si>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</si>
  <si>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</si>
  <si>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</si>
  <si>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</si>
  <si>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</si>
  <si>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</si>
  <si>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</si>
  <si>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</si>
  <si>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</si>
  <si>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</si>
  <si>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</si>
  <si>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</si>
  <si>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</si>
  <si>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</si>
  <si>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</si>
  <si>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</si>
  <si>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</si>
  <si>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</si>
  <si>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</si>
  <si>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</si>
  <si>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</si>
  <si>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</si>
  <si>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</si>
  <si>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</si>
  <si>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</si>
  <si>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</si>
  <si>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</si>
  <si>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</si>
  <si>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</si>
  <si>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</si>
  <si>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</si>
  <si>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</si>
  <si>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</si>
  <si>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</si>
  <si>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</si>
  <si>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</si>
  <si>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</si>
  <si>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</si>
  <si>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</si>
  <si>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</si>
  <si>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</si>
  <si>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</si>
  <si>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</si>
  <si>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</si>
  <si>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</si>
  <si>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</si>
  <si>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</si>
  <si>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</si>
  <si>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</si>
  <si>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</si>
  <si>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</si>
  <si>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</si>
  <si>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</si>
  <si>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</si>
  <si>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</si>
  <si>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</si>
  <si>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</si>
  <si>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</si>
  <si>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</si>
  <si>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</si>
  <si>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</si>
  <si>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</si>
  <si>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</si>
  <si>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</si>
  <si>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</si>
  <si>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</si>
  <si>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</si>
  <si>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</si>
  <si>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</si>
  <si>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</si>
  <si>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</si>
  <si>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</si>
  <si>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</si>
  <si>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</si>
  <si>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</si>
  <si>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</si>
  <si>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</si>
  <si>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</si>
  <si>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</si>
  <si>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</si>
  <si>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</si>
  <si>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</si>
  <si>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</si>
  <si>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</si>
  <si>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</si>
  <si>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</si>
  <si>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</si>
  <si>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</si>
  <si>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</si>
  <si>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</si>
  <si>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</si>
  <si>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</si>
  <si>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</si>
  <si>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</si>
  <si>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</si>
  <si>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</si>
  <si>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</si>
  <si>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</si>
  <si>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</si>
  <si>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</si>
  <si>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</si>
  <si>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</si>
  <si>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</si>
  <si>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</si>
  <si>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</si>
  <si>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</si>
  <si>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</si>
  <si>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</si>
  <si>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</si>
  <si>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</si>
  <si>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</si>
  <si>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</si>
  <si>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</si>
  <si>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</si>
  <si>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</si>
  <si>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</si>
  <si>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</si>
  <si>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</si>
  <si>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</si>
  <si>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</si>
  <si>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</si>
  <si>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</si>
  <si>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</si>
  <si>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</si>
  <si>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</si>
  <si>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</si>
  <si>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</si>
  <si>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</si>
  <si>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</si>
  <si>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</si>
  <si>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</si>
  <si>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</si>
  <si>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</si>
  <si>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</si>
  <si>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</si>
  <si>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</si>
  <si>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</si>
  <si>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</si>
  <si>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</si>
  <si>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</si>
  <si>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</si>
  <si>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</si>
  <si>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</si>
  <si>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</si>
  <si>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</si>
  <si>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</si>
  <si>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</si>
  <si>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</si>
  <si>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</si>
  <si>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</si>
  <si>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</si>
  <si>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</si>
  <si>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</si>
  <si>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</si>
  <si>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</si>
  <si>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</si>
  <si>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</si>
  <si>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</si>
  <si>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</si>
  <si>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</si>
  <si>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</si>
  <si>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</si>
  <si>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</si>
  <si>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</si>
  <si>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</si>
  <si>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</si>
  <si>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</si>
  <si>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</si>
  <si>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</si>
  <si>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</si>
  <si>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</si>
  <si>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</si>
  <si>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</si>
  <si>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</si>
  <si>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</si>
  <si>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</si>
  <si>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</si>
  <si>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</si>
  <si>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</si>
  <si>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</si>
  <si>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</si>
  <si>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</si>
  <si>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</si>
  <si>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</si>
  <si>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</si>
  <si>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</si>
  <si>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</si>
  <si>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</si>
  <si>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</si>
  <si>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</si>
  <si>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</si>
  <si>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</si>
  <si>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</si>
  <si>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</si>
  <si>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</si>
  <si>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</si>
  <si>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</si>
  <si>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</si>
  <si>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</si>
  <si>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</si>
  <si>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</si>
  <si>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</si>
  <si>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</si>
  <si>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</si>
  <si>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</si>
  <si>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</si>
  <si>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</si>
  <si>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</si>
  <si>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</si>
  <si>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</si>
  <si>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</si>
  <si>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</si>
  <si>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</si>
  <si>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</si>
  <si>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</si>
  <si>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</si>
  <si>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</si>
  <si>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</si>
  <si>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</si>
  <si>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</si>
  <si>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</si>
  <si>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</si>
  <si>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</si>
  <si>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</si>
  <si>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</si>
  <si>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</si>
  <si>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</si>
  <si>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</si>
  <si>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</si>
  <si>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</si>
  <si>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</si>
  <si>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</si>
  <si>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</si>
  <si>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</si>
  <si>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</si>
  <si>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</si>
  <si>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</si>
  <si>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</si>
  <si>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</si>
  <si>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</si>
  <si>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</si>
  <si>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</si>
  <si>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</si>
  <si>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</si>
  <si>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</si>
  <si>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</si>
  <si>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</si>
  <si>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</si>
  <si>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</si>
  <si>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</si>
  <si>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</si>
  <si>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</si>
  <si>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</si>
  <si>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</si>
  <si>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</si>
  <si>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</si>
  <si>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</si>
  <si>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</si>
  <si>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</si>
  <si>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</si>
  <si>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</si>
  <si>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</si>
  <si>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</si>
  <si>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</si>
  <si>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</si>
  <si>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</si>
  <si>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</si>
  <si>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</si>
  <si>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</si>
  <si>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</si>
  <si>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</si>
  <si>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</si>
  <si>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</si>
  <si>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</si>
  <si>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</si>
  <si>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</si>
  <si>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</si>
  <si>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</si>
  <si>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</si>
  <si>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</si>
  <si>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</si>
  <si>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</si>
  <si>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</si>
  <si>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</si>
  <si>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</si>
  <si>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</si>
  <si>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</si>
  <si>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</si>
  <si>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</si>
  <si>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</si>
  <si>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</si>
  <si>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</si>
  <si>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</si>
  <si>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</si>
  <si>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</si>
  <si>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</si>
  <si>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</si>
  <si>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</si>
  <si>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</si>
  <si>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</si>
  <si>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</si>
  <si>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</si>
  <si>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</si>
  <si>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</si>
  <si>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</si>
  <si>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</si>
  <si>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</si>
  <si>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</si>
  <si>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</si>
  <si>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</si>
  <si>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</si>
  <si>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</si>
  <si>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</si>
  <si>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</si>
  <si>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</si>
  <si>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</si>
  <si>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</si>
  <si>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</si>
  <si>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</si>
  <si>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</si>
  <si>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</si>
  <si>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</si>
  <si>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</si>
  <si>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</si>
  <si>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</si>
  <si>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</si>
  <si>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</si>
  <si>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</si>
  <si>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</si>
  <si>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</si>
  <si>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</si>
  <si>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</si>
  <si>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</si>
  <si>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</si>
  <si>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</si>
  <si>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</si>
  <si>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</si>
  <si>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</si>
  <si>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</si>
  <si>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</si>
  <si>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</si>
  <si>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</si>
  <si>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</si>
  <si>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</si>
  <si>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</si>
  <si>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</si>
  <si>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</si>
  <si>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</si>
  <si>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</si>
  <si>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</si>
  <si>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</si>
  <si>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</si>
  <si>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</si>
  <si>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</si>
  <si>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</si>
  <si>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</si>
  <si>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</si>
  <si>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</si>
  <si>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</si>
  <si>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</si>
  <si>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</si>
  <si>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</si>
  <si>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</si>
  <si>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</si>
  <si>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</si>
  <si>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</si>
  <si>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</si>
  <si>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</si>
  <si>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</si>
  <si>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</si>
  <si>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</si>
  <si>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</si>
  <si>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</si>
  <si>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</si>
  <si>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</si>
  <si>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</si>
  <si>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</si>
  <si>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</si>
  <si>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</si>
  <si>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</si>
  <si>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</si>
  <si>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</si>
  <si>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</si>
  <si>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</si>
  <si>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</si>
  <si>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</si>
  <si>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</si>
  <si>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</si>
  <si>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</si>
  <si>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</si>
  <si>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</si>
  <si>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</si>
  <si>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</si>
  <si>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</si>
  <si>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</si>
  <si>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</si>
  <si>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</si>
  <si>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</si>
  <si>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</si>
  <si>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</si>
  <si>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</si>
  <si>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</si>
  <si>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</si>
  <si>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</si>
  <si>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</si>
  <si>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</si>
  <si>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</si>
  <si>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</si>
  <si>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</si>
  <si>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</si>
  <si>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</si>
  <si>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</si>
  <si>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</si>
  <si>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</si>
  <si>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</si>
  <si>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</si>
  <si>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</si>
  <si>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</si>
  <si>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</si>
  <si>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</si>
  <si>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</si>
  <si>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</si>
  <si>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</si>
  <si>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</si>
  <si>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</si>
  <si>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</si>
  <si>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</si>
  <si>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</si>
  <si>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</si>
  <si>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</si>
  <si>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</si>
  <si>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</si>
  <si>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</si>
  <si>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</si>
  <si>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</si>
  <si>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</si>
  <si>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</si>
  <si>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</si>
  <si>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</si>
  <si>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</si>
  <si>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</si>
  <si>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</si>
  <si>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</si>
  <si>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</si>
  <si>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</si>
  <si>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</si>
  <si>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</si>
  <si>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</si>
  <si>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</si>
  <si>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</si>
  <si>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</si>
  <si>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</si>
  <si>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</si>
  <si>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</si>
  <si>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</si>
  <si>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</si>
  <si>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</si>
  <si>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</si>
  <si>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</si>
  <si>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</si>
  <si>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</si>
  <si>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</si>
  <si>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</si>
  <si>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</si>
  <si>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</si>
  <si>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</si>
  <si>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</si>
  <si>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</si>
  <si>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</si>
  <si>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</si>
  <si>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</si>
  <si>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</si>
  <si>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</si>
  <si>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</si>
  <si>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</si>
  <si>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</si>
  <si>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</si>
  <si>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</si>
  <si>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</si>
  <si>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</si>
  <si>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</si>
  <si>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</si>
  <si>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</si>
  <si>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</si>
  <si>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</si>
  <si>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</si>
  <si>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</si>
  <si>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</si>
  <si>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</si>
  <si>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</si>
  <si>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</si>
  <si>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</si>
  <si>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</si>
  <si>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</si>
  <si>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</si>
  <si>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</si>
  <si>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</si>
  <si>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</si>
  <si>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</si>
  <si>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</si>
  <si>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</si>
  <si>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</si>
  <si>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</si>
  <si>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</si>
  <si>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</si>
  <si>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</si>
  <si>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</si>
  <si>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</si>
  <si>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</si>
  <si>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</si>
  <si>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</si>
  <si>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</si>
  <si>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</si>
  <si>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</si>
  <si>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</si>
  <si>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</si>
  <si>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</si>
  <si>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</si>
  <si>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</si>
  <si>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</si>
  <si>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</si>
  <si>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</si>
  <si>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</si>
  <si>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</si>
  <si>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</si>
  <si>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</si>
  <si>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</si>
  <si>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</si>
  <si>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</si>
  <si>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</si>
  <si>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</si>
  <si>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</si>
  <si>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</si>
  <si>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</si>
  <si>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</si>
  <si>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</si>
  <si>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</si>
  <si>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</si>
  <si>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</si>
  <si>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</si>
  <si>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</si>
  <si>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</si>
  <si>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</si>
  <si>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</si>
  <si>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</si>
  <si>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</si>
  <si>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</si>
  <si>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</si>
  <si>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</si>
  <si>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</si>
  <si>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</si>
  <si>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</si>
  <si>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</si>
  <si>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</si>
  <si>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</si>
  <si>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</si>
  <si>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</si>
  <si>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</si>
  <si>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</si>
  <si>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</si>
  <si>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</si>
  <si>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</si>
  <si>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</si>
  <si>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</si>
  <si>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</si>
  <si>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</si>
  <si>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</si>
  <si>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</si>
  <si>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</si>
  <si>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</si>
  <si>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</si>
  <si>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</si>
  <si>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</si>
  <si>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</si>
  <si>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</si>
  <si>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</si>
  <si>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</si>
  <si>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</si>
  <si>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</si>
  <si>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</si>
  <si>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</si>
  <si>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</si>
  <si>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</si>
  <si>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</si>
  <si>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</si>
  <si>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</si>
  <si>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</si>
  <si>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</si>
  <si>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</si>
  <si>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</si>
  <si>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</si>
  <si>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</si>
  <si>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</si>
  <si>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</si>
  <si>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</si>
  <si>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</si>
  <si>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</si>
  <si>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</si>
  <si>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</si>
  <si>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</si>
  <si>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</si>
  <si>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</si>
  <si>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</si>
  <si>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</si>
  <si>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</si>
  <si>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</si>
  <si>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</si>
  <si>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</si>
  <si>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</si>
  <si>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</si>
  <si>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</si>
  <si>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</si>
  <si>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</si>
  <si>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</si>
  <si>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</si>
  <si>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</si>
  <si>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</si>
  <si>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</si>
  <si>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</si>
  <si>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</si>
  <si>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</si>
  <si>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</si>
  <si>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</si>
  <si>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</si>
  <si>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</si>
  <si>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</si>
  <si>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</si>
  <si>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</si>
  <si>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</si>
  <si>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</si>
  <si>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</si>
  <si>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</si>
  <si>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</si>
  <si>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</si>
  <si>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</si>
  <si>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</si>
  <si>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</si>
  <si>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</si>
  <si>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</si>
  <si>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</si>
  <si>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</si>
  <si>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</si>
  <si>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</si>
  <si>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</si>
  <si>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</si>
  <si>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</si>
  <si>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</si>
  <si>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</si>
  <si>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</si>
  <si>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</si>
  <si>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</si>
  <si>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</si>
  <si>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</si>
  <si>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</si>
  <si>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</si>
  <si>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</si>
  <si>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</si>
  <si>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</si>
  <si>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</si>
  <si>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</si>
  <si>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</si>
  <si>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</si>
  <si>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</si>
  <si>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</si>
  <si>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</si>
  <si>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</si>
  <si>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</si>
  <si>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</si>
  <si>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</si>
  <si>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</si>
  <si>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</si>
  <si>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</si>
  <si>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</si>
  <si>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</si>
  <si>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</si>
  <si>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</si>
  <si>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</si>
  <si>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</si>
  <si>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</si>
  <si>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</si>
  <si>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</si>
  <si>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</si>
  <si>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</si>
  <si>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</si>
  <si>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</si>
  <si>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</si>
  <si>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</si>
  <si>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</si>
  <si>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</si>
  <si>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</si>
  <si>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</si>
  <si>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</si>
  <si>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</si>
  <si>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</si>
  <si>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</si>
  <si>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</si>
  <si>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</si>
  <si>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</si>
  <si>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</si>
  <si>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</si>
  <si>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</si>
  <si>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</si>
  <si>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</si>
  <si>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</si>
  <si>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</si>
  <si>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</si>
  <si>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</si>
  <si>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</si>
  <si>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</si>
  <si>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</si>
  <si>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</si>
  <si>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</si>
  <si>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</si>
  <si>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</si>
  <si>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</si>
  <si>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</si>
  <si>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</si>
  <si>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</si>
  <si>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</si>
  <si>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</si>
  <si>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</si>
  <si>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</si>
  <si>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</si>
  <si>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</si>
  <si>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</si>
  <si>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</si>
  <si>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</si>
  <si>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</si>
  <si>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</si>
  <si>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</si>
  <si>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</si>
  <si>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</si>
  <si>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</si>
  <si>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</si>
  <si>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</si>
  <si>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</si>
  <si>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</si>
  <si>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</si>
  <si>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</si>
  <si>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</si>
  <si>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</si>
  <si>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</si>
  <si>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</si>
  <si>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</si>
  <si>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</si>
  <si>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</si>
  <si>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</si>
  <si>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</si>
  <si>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</si>
  <si>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</si>
  <si>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</si>
  <si>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</si>
  <si>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</si>
  <si>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</si>
  <si>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</si>
  <si>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</si>
  <si>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</si>
  <si>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</si>
  <si>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</si>
  <si>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</si>
  <si>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</si>
  <si>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</si>
  <si>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</si>
  <si>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</si>
  <si>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</si>
  <si>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</si>
  <si>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</si>
  <si>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</si>
  <si>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</si>
  <si>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</si>
  <si>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</si>
  <si>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</si>
  <si>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</si>
  <si>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</si>
  <si>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</si>
  <si>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</si>
  <si>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</si>
  <si>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</si>
  <si>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</si>
  <si>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</si>
  <si>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</si>
  <si>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</si>
  <si>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</si>
  <si>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</si>
  <si>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</si>
  <si>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</si>
  <si>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</si>
  <si>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</si>
  <si>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</si>
  <si>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</si>
  <si>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</si>
  <si>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</si>
  <si>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</si>
  <si>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</si>
  <si>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</si>
  <si>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</si>
  <si>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</si>
  <si>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</si>
  <si>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</si>
  <si>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</si>
  <si>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</si>
  <si>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</si>
  <si>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</si>
  <si>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</si>
  <si>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</si>
  <si>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</si>
  <si>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</si>
  <si>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</si>
  <si>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</si>
  <si>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</si>
  <si>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</si>
  <si>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</si>
  <si>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</si>
  <si>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</si>
  <si>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</si>
  <si>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</si>
  <si>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</si>
  <si>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</si>
  <si>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</si>
  <si>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</si>
  <si>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</si>
  <si>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</si>
  <si>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</si>
  <si>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</si>
  <si>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</si>
  <si>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</si>
  <si>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</si>
  <si>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</si>
  <si>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</si>
  <si>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</si>
  <si>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</si>
  <si>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</si>
  <si>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</si>
  <si>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</si>
  <si>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</si>
  <si>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</si>
  <si>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</si>
  <si>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</si>
  <si>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</si>
  <si>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</si>
  <si>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</si>
  <si>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</si>
  <si>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</si>
  <si>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</si>
  <si>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</si>
  <si>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</si>
  <si>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</si>
  <si>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</si>
  <si>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</si>
  <si>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</si>
  <si>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</si>
  <si>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</si>
  <si>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</si>
  <si>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</si>
  <si>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</si>
  <si>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</si>
  <si>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</si>
  <si>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</si>
  <si>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</si>
  <si>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</si>
  <si>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</si>
  <si>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</si>
  <si>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</si>
  <si>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</si>
  <si>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</si>
  <si>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</si>
  <si>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</si>
  <si>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</si>
  <si>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</si>
  <si>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</si>
  <si>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</si>
  <si>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</si>
  <si>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</si>
  <si>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</si>
  <si>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</si>
  <si>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</si>
  <si>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</si>
  <si>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</si>
  <si>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</si>
  <si>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</si>
  <si>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</si>
  <si>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</si>
  <si>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</si>
  <si>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</si>
  <si>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</si>
  <si>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</si>
  <si>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</si>
  <si>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</si>
  <si>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</si>
  <si>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</si>
  <si>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</si>
  <si>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</si>
  <si>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</si>
  <si>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</si>
  <si>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</si>
  <si>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</si>
  <si>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</si>
  <si>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</si>
  <si>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</si>
  <si>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</si>
  <si>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</si>
  <si>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</si>
  <si>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</si>
  <si>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</si>
  <si>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</si>
  <si>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</si>
  <si>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</si>
  <si>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</si>
  <si>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</si>
  <si>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</si>
  <si>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</si>
  <si>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</si>
  <si>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</si>
  <si>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</si>
  <si>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</si>
  <si>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</si>
  <si>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</si>
  <si>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</si>
  <si>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</si>
  <si>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</si>
  <si>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</si>
  <si>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</si>
  <si>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</si>
  <si>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</si>
  <si>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</si>
  <si>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</si>
  <si>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</si>
  <si>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</si>
  <si>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</si>
  <si>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</si>
  <si>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</si>
  <si>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</si>
  <si>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</si>
  <si>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</si>
  <si>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</si>
  <si>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</si>
  <si>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</si>
  <si>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</si>
  <si>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</si>
  <si>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</si>
  <si>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</si>
  <si>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</si>
  <si>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</si>
  <si>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</si>
  <si>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</si>
  <si>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</si>
  <si>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</si>
  <si>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</si>
  <si>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</si>
  <si>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</si>
  <si>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</si>
  <si>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</si>
  <si>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</si>
  <si>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</si>
  <si>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</si>
  <si>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</si>
  <si>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</si>
  <si>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</si>
  <si>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</si>
  <si>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</si>
  <si>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</si>
  <si>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</si>
  <si>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</si>
  <si>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</si>
  <si>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</si>
  <si>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</si>
  <si>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</si>
  <si>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</si>
  <si>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</si>
  <si>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</si>
  <si>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</si>
  <si>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</si>
  <si>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</si>
  <si>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</si>
  <si>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</si>
  <si>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</si>
  <si>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</si>
  <si>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</si>
  <si>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</si>
  <si>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</si>
  <si>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</si>
  <si>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</si>
  <si>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</si>
  <si>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</si>
  <si>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</si>
  <si>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</si>
  <si>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</si>
  <si>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</si>
  <si>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</si>
  <si>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</si>
  <si>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</si>
  <si>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</si>
  <si>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</si>
  <si>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</si>
  <si>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</si>
  <si>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</si>
  <si>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</si>
  <si>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</si>
  <si>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</si>
  <si>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</si>
  <si>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</si>
  <si>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</si>
  <si>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</si>
  <si>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</si>
  <si>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</si>
  <si>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</si>
  <si>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</si>
  <si>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</si>
  <si>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</si>
  <si>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</si>
  <si>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</si>
  <si>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</si>
  <si>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</si>
  <si>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</si>
  <si>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</si>
  <si>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</si>
  <si>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</si>
  <si>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</si>
  <si>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</si>
  <si>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</si>
  <si>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</si>
  <si>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</si>
  <si>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</si>
  <si>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</si>
  <si>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</si>
  <si>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</si>
  <si>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</si>
  <si>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</si>
  <si>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</si>
  <si>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</si>
  <si>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</si>
  <si>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</si>
  <si>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</si>
  <si>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</si>
  <si>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</si>
  <si>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</si>
  <si>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</si>
  <si>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</si>
  <si>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</si>
  <si>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</si>
  <si>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</si>
  <si>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</si>
  <si>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</si>
  <si>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</si>
  <si>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</si>
  <si>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</si>
  <si>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</si>
  <si>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</si>
  <si>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</si>
  <si>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</si>
  <si>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</si>
  <si>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</si>
  <si>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</si>
  <si>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</si>
  <si>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</si>
  <si>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</si>
  <si>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</si>
  <si>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</si>
  <si>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</si>
  <si>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</si>
  <si>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</si>
  <si>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</si>
  <si>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</si>
  <si>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</si>
  <si>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</si>
  <si>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</si>
  <si>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</si>
  <si>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</si>
  <si>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</si>
  <si>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</si>
  <si>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</si>
  <si>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</si>
  <si>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</si>
  <si>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</si>
  <si>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</si>
  <si>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</si>
  <si>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</si>
  <si>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</si>
  <si>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</si>
  <si>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</si>
  <si>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</si>
  <si>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</si>
  <si>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</si>
  <si>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</si>
  <si>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</si>
  <si>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</si>
  <si>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</si>
  <si>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</si>
  <si>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</si>
  <si>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</si>
  <si>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</si>
  <si>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</si>
  <si>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</si>
  <si>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</si>
  <si>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</si>
  <si>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</si>
  <si>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</si>
  <si>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</si>
  <si>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</si>
  <si>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</si>
  <si>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</si>
  <si>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</si>
  <si>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</si>
  <si>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</si>
  <si>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</si>
  <si>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</si>
  <si>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</si>
  <si>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</si>
  <si>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</si>
  <si>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</si>
  <si>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</si>
  <si>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</si>
  <si>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</si>
  <si>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</si>
  <si>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</si>
  <si>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</si>
  <si>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</si>
  <si>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</si>
  <si>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</si>
  <si>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</si>
  <si>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</si>
  <si>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</si>
  <si>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</si>
  <si>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</si>
  <si>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</si>
  <si>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</si>
  <si>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</si>
  <si>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</si>
  <si>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</si>
  <si>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</si>
  <si>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</si>
  <si>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</si>
  <si>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</si>
  <si>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</si>
  <si>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</si>
  <si>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</si>
  <si>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</si>
  <si>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</si>
  <si>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</si>
  <si>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</si>
  <si>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</si>
  <si>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</si>
  <si>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</si>
  <si>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</si>
  <si>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</si>
  <si>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</si>
  <si>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</si>
  <si>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</si>
  <si>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</si>
  <si>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</si>
  <si>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</si>
  <si>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</si>
  <si>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</si>
  <si>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</si>
  <si>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</si>
  <si>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</si>
  <si>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</si>
  <si>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</si>
  <si>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</si>
  <si>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</si>
  <si>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</si>
  <si>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</si>
  <si>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</si>
  <si>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</si>
  <si>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</si>
  <si>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</si>
  <si>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</si>
  <si>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</si>
  <si>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</si>
  <si>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</si>
  <si>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</si>
  <si>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</si>
  <si>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</si>
  <si>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</si>
  <si>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</si>
  <si>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</si>
  <si>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</si>
  <si>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</si>
  <si>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</si>
  <si>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</si>
  <si>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</si>
  <si>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</si>
  <si>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</si>
  <si>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</si>
  <si>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</si>
  <si>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</si>
  <si>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</si>
  <si>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</si>
  <si>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</si>
  <si>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</si>
  <si>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</si>
  <si>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</si>
  <si>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</si>
  <si>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</si>
  <si>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</si>
  <si>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</si>
  <si>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</si>
  <si>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</si>
  <si>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</si>
  <si>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</si>
  <si>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</si>
  <si>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</si>
  <si>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</si>
  <si>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</si>
  <si>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</si>
  <si>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</si>
  <si>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</si>
  <si>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</si>
  <si>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</si>
  <si>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</si>
  <si>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</si>
  <si>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</si>
  <si>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</si>
  <si>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</si>
  <si>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</si>
  <si>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</si>
  <si>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</si>
  <si>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</si>
  <si>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</si>
  <si>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</si>
  <si>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</si>
  <si>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</si>
  <si>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</si>
  <si>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</si>
  <si>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</si>
  <si>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</si>
  <si>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</si>
  <si>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</si>
  <si>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</si>
  <si>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</si>
  <si>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</si>
  <si>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</si>
  <si>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</si>
  <si>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</si>
  <si>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</si>
  <si>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</si>
  <si>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</si>
  <si>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</si>
  <si>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</si>
  <si>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</si>
  <si>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</si>
  <si>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</si>
  <si>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</si>
  <si>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</si>
  <si>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</si>
  <si>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</si>
  <si>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</si>
  <si>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</si>
  <si>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</si>
  <si>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</si>
  <si>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</si>
  <si>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</si>
  <si>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</si>
  <si>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</si>
  <si>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</si>
  <si>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</si>
  <si>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</si>
  <si>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</si>
  <si>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</si>
  <si>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</si>
  <si>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</si>
  <si>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</si>
  <si>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</si>
  <si>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</si>
  <si>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</si>
  <si>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</si>
  <si>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</si>
  <si>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</si>
  <si>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</si>
  <si>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</si>
  <si>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</si>
  <si>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</si>
  <si>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</si>
  <si>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</si>
  <si>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</si>
  <si>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</si>
  <si>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</si>
  <si>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</si>
  <si>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</si>
  <si>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</si>
  <si>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</si>
  <si>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</si>
  <si>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</si>
  <si>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</si>
  <si>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</si>
  <si>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</si>
  <si>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</si>
  <si>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</si>
  <si>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</si>
  <si>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</si>
  <si>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</si>
  <si>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</si>
  <si>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</si>
  <si>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</si>
  <si>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</si>
  <si>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</si>
  <si>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</si>
  <si>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</si>
  <si>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</si>
  <si>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</si>
  <si>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</si>
  <si>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</si>
  <si>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</si>
  <si>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</si>
  <si>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</si>
  <si>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</si>
  <si>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</si>
  <si>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</si>
  <si>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</si>
  <si>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</si>
  <si>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</si>
  <si>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</si>
  <si>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</si>
  <si>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</si>
  <si>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</si>
  <si>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</si>
  <si>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</si>
  <si>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</si>
  <si>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</si>
  <si>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</si>
  <si>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</si>
  <si>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</si>
  <si>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</si>
  <si>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</si>
  <si>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</si>
  <si>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</si>
  <si>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</si>
  <si>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</si>
  <si>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</si>
  <si>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</si>
  <si>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</si>
  <si>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</si>
  <si>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</si>
  <si>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</si>
  <si>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</si>
  <si>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</si>
  <si>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</si>
  <si>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</si>
  <si>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</si>
  <si>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</si>
  <si>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</si>
  <si>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</si>
  <si>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</si>
  <si>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</si>
  <si>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</si>
  <si>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</si>
  <si>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</si>
  <si>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</si>
  <si>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</si>
  <si>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</si>
  <si>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</si>
  <si>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</si>
  <si>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</si>
  <si>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</si>
  <si>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</si>
  <si>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</si>
  <si>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</si>
  <si>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</si>
  <si>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</si>
  <si>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</si>
  <si>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</si>
  <si>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</si>
  <si>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</si>
  <si>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</si>
  <si>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</si>
  <si>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</si>
  <si>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</si>
  <si>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</si>
  <si>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</si>
  <si>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</si>
  <si>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</si>
  <si>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</si>
  <si>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</si>
  <si>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</si>
  <si>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</si>
  <si>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</si>
  <si>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</si>
  <si>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</si>
  <si>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</si>
  <si>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</si>
  <si>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</si>
  <si>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</si>
  <si>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</si>
  <si>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</si>
  <si>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</si>
  <si>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</si>
  <si>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</si>
  <si>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</si>
  <si>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</si>
  <si>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</si>
  <si>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</si>
  <si>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</si>
  <si>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</si>
  <si>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</si>
  <si>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</si>
  <si>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</si>
  <si>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</si>
  <si>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</si>
  <si>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</si>
  <si>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</si>
  <si>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</si>
  <si>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</si>
  <si>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</si>
  <si>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</si>
  <si>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</si>
  <si>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</si>
  <si>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</si>
  <si>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</si>
  <si>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</si>
  <si>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</si>
  <si>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</si>
  <si>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</si>
  <si>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</si>
  <si>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</si>
  <si>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</si>
  <si>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</si>
  <si>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</si>
  <si>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</si>
  <si>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</si>
  <si>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</si>
  <si>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</si>
  <si>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</si>
  <si>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</si>
  <si>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</si>
  <si>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</si>
  <si>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</si>
  <si>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</si>
  <si>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</si>
  <si>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</si>
  <si>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</si>
  <si>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</si>
  <si>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</si>
  <si>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</si>
  <si>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</si>
  <si>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</si>
  <si>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</si>
  <si>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</si>
  <si>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</si>
  <si>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</si>
  <si>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</si>
  <si>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</si>
  <si>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</si>
  <si>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</si>
  <si>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</si>
  <si>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</si>
  <si>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</si>
  <si>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</si>
  <si>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</si>
  <si>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</si>
  <si>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</si>
  <si>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</si>
  <si>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</si>
  <si>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</si>
  <si>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</si>
  <si>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</si>
  <si>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</si>
  <si>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</si>
  <si>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</si>
  <si>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</si>
  <si>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</si>
  <si>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</si>
  <si>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</si>
  <si>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</si>
  <si>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</si>
  <si>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</si>
  <si>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</si>
  <si>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</si>
  <si>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</si>
  <si>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</si>
  <si>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</si>
  <si>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</si>
  <si>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</si>
  <si>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</si>
  <si>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</si>
  <si>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</si>
  <si>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</si>
  <si>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</si>
  <si>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</si>
  <si>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</si>
  <si>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</si>
  <si>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</si>
  <si>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</si>
  <si>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</si>
  <si>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</si>
  <si>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</si>
  <si>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</si>
  <si>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</si>
  <si>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</si>
  <si>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</si>
  <si>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</si>
  <si>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</si>
  <si>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</si>
  <si>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</si>
  <si>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</si>
  <si>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</si>
  <si>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</si>
  <si>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</si>
  <si>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</si>
  <si>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</si>
  <si>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</si>
  <si>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</si>
  <si>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</si>
  <si>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</si>
  <si>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</si>
  <si>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</si>
  <si>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</si>
  <si>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</si>
  <si>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</si>
  <si>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</si>
  <si>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</si>
  <si>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</si>
  <si>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</si>
  <si>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</si>
  <si>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</si>
  <si>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</si>
  <si>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</si>
  <si>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</si>
  <si>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</si>
  <si>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</si>
  <si>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</si>
  <si>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</si>
  <si>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</si>
  <si>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</si>
  <si>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</si>
  <si>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</si>
  <si>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</si>
  <si>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</si>
  <si>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</si>
  <si>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</si>
  <si>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</si>
  <si>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</si>
  <si>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</si>
  <si>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</si>
  <si>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</si>
  <si>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</si>
  <si>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</si>
  <si>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</si>
  <si>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</si>
  <si>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</si>
  <si>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</si>
  <si>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</si>
  <si>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</si>
  <si>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</si>
  <si>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</si>
  <si>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</si>
  <si>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</si>
  <si>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</si>
  <si>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</si>
  <si>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</si>
  <si>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</si>
  <si>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</si>
  <si>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</si>
  <si>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</si>
  <si>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</si>
  <si>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</si>
  <si>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</si>
  <si>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</si>
  <si>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</si>
  <si>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</si>
  <si>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</si>
  <si>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</si>
  <si>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</si>
  <si>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</si>
  <si>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</si>
  <si>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</si>
  <si>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</si>
  <si>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</si>
  <si>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</si>
  <si>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</si>
  <si>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</si>
  <si>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</si>
  <si>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</si>
  <si>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</si>
  <si>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</si>
  <si>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</si>
  <si>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</si>
  <si>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</si>
  <si>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</si>
  <si>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</si>
  <si>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</si>
  <si>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</si>
  <si>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</si>
  <si>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</si>
  <si>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</si>
  <si>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</si>
  <si>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</si>
  <si>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</si>
  <si>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</si>
  <si>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</si>
  <si>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</si>
  <si>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</si>
  <si>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</si>
  <si>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</si>
  <si>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</si>
  <si>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</si>
  <si>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</si>
  <si>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</si>
  <si>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</si>
  <si>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</si>
  <si>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</si>
  <si>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</si>
  <si>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</si>
  <si>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</si>
  <si>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</si>
  <si>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</si>
  <si>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</si>
  <si>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</si>
  <si>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</si>
  <si>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</si>
  <si>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</si>
  <si>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</si>
  <si>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</si>
  <si>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</si>
  <si>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</si>
  <si>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</si>
  <si>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</si>
  <si>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</si>
  <si>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</si>
  <si>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</si>
  <si>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</si>
  <si>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</si>
  <si>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</si>
  <si>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</si>
  <si>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</si>
  <si>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</si>
  <si>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</si>
  <si>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</si>
  <si>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</si>
  <si>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</si>
  <si>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</si>
  <si>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</si>
  <si>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</si>
  <si>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</si>
  <si>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</si>
  <si>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</si>
  <si>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</si>
  <si>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</si>
  <si>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</si>
  <si>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</si>
  <si>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</si>
  <si>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</si>
  <si>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</si>
  <si>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</si>
  <si>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</si>
  <si>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</si>
  <si>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</si>
  <si>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</si>
  <si>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</si>
  <si>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</si>
  <si>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</si>
  <si>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</si>
  <si>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</si>
  <si>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</si>
  <si>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</si>
  <si>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</si>
  <si>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</si>
  <si>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</si>
  <si>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</si>
  <si>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</si>
  <si>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</si>
  <si>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</si>
  <si>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</si>
  <si>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</si>
  <si>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</si>
  <si>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</si>
  <si>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</si>
  <si>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</si>
  <si>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</si>
  <si>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</si>
  <si>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</si>
  <si>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</si>
  <si>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</si>
  <si>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</si>
  <si>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</si>
  <si>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</si>
  <si>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</si>
  <si>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</si>
  <si>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</si>
  <si>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</si>
  <si>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</si>
  <si>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</si>
  <si>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</si>
  <si>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</si>
  <si>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</si>
  <si>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</si>
  <si>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</si>
  <si>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</si>
  <si>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</si>
  <si>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</si>
  <si>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</si>
  <si>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</si>
  <si>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</si>
  <si>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</si>
  <si>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</si>
  <si>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</si>
  <si>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</si>
  <si>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</si>
  <si>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</si>
  <si>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</si>
  <si>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</si>
  <si>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</si>
  <si>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</si>
  <si>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</si>
  <si>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</si>
  <si>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</si>
  <si>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</si>
  <si>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</si>
  <si>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</si>
  <si>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</si>
  <si>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</si>
  <si>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</si>
  <si>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</si>
  <si>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</si>
  <si>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</si>
  <si>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</si>
  <si>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</si>
  <si>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</si>
  <si>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</si>
  <si>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</si>
  <si>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</si>
  <si>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</si>
  <si>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</si>
  <si>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</si>
  <si>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</si>
  <si>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</si>
  <si>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</si>
  <si>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</si>
  <si>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</si>
  <si>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</si>
  <si>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</si>
  <si>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</si>
  <si>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</si>
  <si>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</si>
  <si>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</si>
  <si>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</si>
  <si>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</si>
  <si>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</si>
  <si>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</si>
  <si>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</si>
  <si>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</si>
  <si>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</si>
  <si>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</si>
  <si>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</si>
  <si>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</si>
  <si>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</si>
  <si>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</si>
  <si>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</si>
  <si>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</si>
  <si>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</si>
  <si>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</si>
  <si>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</si>
  <si>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</si>
  <si>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</si>
  <si>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</si>
  <si>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</si>
  <si>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</si>
  <si>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</si>
  <si>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</si>
  <si>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</si>
  <si>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</si>
  <si>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</si>
  <si>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</si>
  <si>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</si>
  <si>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</si>
  <si>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</si>
  <si>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</si>
  <si>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</si>
  <si>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</si>
  <si>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</si>
  <si>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</si>
  <si>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</si>
  <si>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</si>
  <si>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</si>
  <si>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</si>
  <si>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</si>
  <si>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</si>
  <si>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</si>
  <si>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</si>
  <si>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</si>
  <si>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</si>
  <si>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</si>
  <si>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</si>
  <si>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</si>
  <si>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</si>
  <si>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</si>
  <si>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</si>
  <si>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</si>
  <si>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</si>
  <si>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</si>
  <si>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</si>
  <si>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</si>
  <si>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</si>
  <si>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</si>
  <si>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</si>
  <si>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</si>
  <si>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</si>
  <si>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</si>
  <si>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</si>
  <si>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</si>
  <si>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</si>
  <si>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</si>
  <si>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</si>
  <si>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</si>
  <si>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</si>
  <si>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</si>
  <si>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</si>
  <si>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</si>
  <si>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</si>
  <si>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</si>
  <si>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</si>
  <si>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</si>
  <si>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</si>
  <si>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</si>
  <si>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</si>
  <si>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</si>
  <si>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</si>
  <si>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</si>
  <si>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</si>
  <si>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</si>
  <si>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</si>
  <si>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</si>
  <si>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</si>
  <si>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</si>
  <si>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</si>
  <si>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</si>
  <si>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</si>
  <si>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</si>
  <si>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</si>
  <si>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</si>
  <si>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</si>
  <si>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</si>
  <si>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</si>
  <si>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</si>
  <si>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</si>
  <si>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</si>
  <si>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</si>
  <si>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</si>
  <si>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</si>
  <si>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</si>
  <si>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</si>
  <si>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</si>
  <si>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</si>
  <si>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</si>
  <si>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</si>
  <si>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</si>
  <si>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</si>
  <si>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</si>
  <si>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</si>
  <si>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</si>
  <si>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</si>
  <si>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</si>
  <si>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</si>
  <si>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</si>
  <si>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</si>
  <si>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</si>
  <si>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</si>
  <si>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</si>
  <si>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</si>
  <si>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</si>
  <si>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</si>
  <si>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</si>
  <si>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</si>
  <si>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</si>
  <si>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</si>
  <si>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</si>
  <si>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</si>
  <si>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</si>
  <si>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</si>
  <si>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</si>
  <si>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</si>
  <si>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</si>
  <si>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</si>
  <si>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</si>
  <si>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</si>
  <si>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</si>
  <si>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</si>
  <si>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</si>
  <si>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</si>
  <si>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</si>
  <si>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</si>
  <si>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</si>
  <si>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</si>
  <si>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</si>
  <si>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</si>
  <si>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</si>
  <si>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</si>
  <si>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</si>
  <si>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</si>
  <si>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</si>
  <si>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</si>
  <si>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</si>
  <si>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</si>
  <si>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</si>
  <si>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</si>
  <si>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</si>
  <si>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</si>
  <si>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</si>
  <si>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</si>
  <si>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</si>
  <si>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</si>
  <si>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</si>
  <si>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</si>
  <si>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</si>
  <si>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</si>
  <si>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</si>
  <si>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</si>
  <si>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</si>
  <si>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</si>
  <si>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</si>
  <si>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</si>
  <si>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</si>
  <si>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</si>
  <si>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</si>
  <si>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</si>
  <si>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</si>
  <si>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</si>
  <si>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</si>
  <si>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</si>
  <si>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</si>
  <si>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</si>
  <si>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</si>
  <si>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</si>
  <si>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</si>
  <si>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</si>
  <si>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</si>
  <si>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</si>
  <si>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</si>
  <si>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</si>
  <si>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</si>
  <si>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</si>
  <si>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</si>
  <si>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</si>
  <si>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</si>
  <si>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</si>
  <si>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</si>
  <si>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</si>
  <si>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</si>
  <si>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</si>
  <si>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</si>
  <si>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</si>
  <si>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</si>
  <si>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</si>
  <si>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</si>
  <si>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</si>
  <si>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</si>
  <si>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</si>
  <si>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</si>
  <si>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</si>
  <si>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</si>
  <si>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</si>
  <si>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</si>
  <si>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</si>
  <si>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</si>
  <si>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</si>
  <si>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</si>
  <si>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</si>
  <si>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</si>
  <si>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</si>
  <si>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</si>
  <si>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</si>
  <si>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</si>
  <si>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</si>
  <si>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</si>
  <si>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</si>
  <si>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</si>
  <si>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</si>
  <si>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</si>
  <si>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</si>
  <si>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</si>
  <si>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</si>
  <si>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</si>
  <si>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</si>
  <si>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</si>
  <si>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</si>
  <si>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</si>
  <si>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</si>
  <si>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</si>
  <si>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</si>
  <si>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</si>
  <si>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</si>
  <si>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</si>
  <si>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</si>
  <si>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</si>
  <si>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</si>
  <si>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</si>
  <si>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</si>
  <si>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</si>
  <si>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</si>
  <si>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</si>
  <si>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</si>
  <si>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</si>
  <si>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</si>
  <si>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</si>
  <si>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</si>
  <si>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</si>
  <si>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</si>
  <si>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</si>
  <si>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</si>
  <si>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</si>
  <si>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</si>
  <si>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</si>
  <si>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</si>
  <si>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</si>
  <si>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</si>
  <si>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</si>
  <si>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</si>
  <si>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</si>
  <si>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</si>
  <si>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</si>
  <si>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</si>
  <si>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</si>
  <si>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</si>
  <si>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</si>
  <si>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</si>
  <si>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</si>
  <si>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</si>
  <si>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</si>
  <si>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</si>
  <si>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</si>
  <si>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</si>
  <si>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</si>
  <si>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</si>
  <si>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</si>
  <si>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</si>
  <si>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</si>
  <si>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</si>
  <si>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</si>
  <si>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</si>
  <si>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</si>
  <si>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</si>
  <si>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</si>
  <si>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</si>
  <si>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</si>
  <si>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</si>
  <si>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</si>
  <si>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</si>
  <si>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</si>
  <si>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</si>
  <si>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</si>
  <si>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</si>
  <si>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</si>
  <si>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</si>
  <si>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</si>
  <si>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</si>
  <si>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</si>
  <si>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</si>
  <si>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</si>
  <si>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</si>
  <si>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</si>
  <si>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</si>
  <si>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</si>
  <si>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</si>
  <si>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</si>
  <si>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</si>
  <si>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</si>
  <si>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</si>
  <si>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</si>
  <si>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</si>
  <si>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</si>
  <si>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</si>
  <si>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</si>
  <si>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</si>
  <si>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</si>
  <si>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</si>
  <si>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</si>
  <si>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</si>
  <si>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</si>
  <si>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</si>
  <si>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</si>
  <si>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</si>
  <si>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</si>
  <si>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</si>
  <si>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</si>
  <si>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</si>
  <si>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</si>
  <si>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</si>
  <si>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</si>
  <si>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</si>
  <si>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</si>
  <si>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</si>
  <si>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</si>
  <si>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</si>
  <si>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</si>
  <si>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</si>
  <si>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</si>
  <si>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</si>
  <si>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</si>
  <si>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</si>
  <si>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</si>
  <si>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</si>
  <si>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</si>
  <si>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</si>
  <si>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</si>
  <si>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</si>
  <si>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</si>
  <si>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</si>
  <si>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</si>
  <si>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</si>
  <si>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</si>
  <si>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</si>
  <si>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</si>
  <si>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</si>
  <si>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</si>
  <si>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</si>
  <si>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</si>
  <si>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</si>
  <si>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</si>
  <si>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</si>
  <si>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</si>
  <si>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</si>
  <si>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</si>
  <si>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</si>
  <si>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</si>
  <si>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</si>
  <si>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</si>
  <si>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</si>
  <si>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</si>
  <si>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</si>
  <si>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</si>
  <si>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</si>
  <si>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</si>
  <si>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</si>
  <si>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</si>
  <si>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</si>
  <si>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</si>
  <si>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</si>
  <si>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</si>
  <si>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</si>
  <si>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</si>
  <si>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</si>
  <si>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</si>
  <si>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</si>
  <si>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</si>
  <si>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</si>
  <si>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</si>
  <si>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</si>
  <si>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</si>
  <si>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</si>
  <si>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</si>
  <si>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</si>
  <si>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</si>
  <si>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</si>
  <si>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</si>
  <si>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</si>
  <si>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</si>
  <si>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</si>
  <si>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</si>
  <si>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</si>
  <si>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</si>
  <si>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</si>
  <si>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</si>
  <si>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</si>
  <si>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</si>
  <si>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</si>
  <si>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</si>
  <si>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</si>
  <si>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</si>
  <si>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</si>
  <si>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</si>
  <si>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</si>
  <si>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</si>
  <si>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</si>
  <si>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</si>
  <si>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</si>
  <si>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</si>
  <si>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</si>
  <si>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</si>
  <si>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</si>
  <si>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</si>
  <si>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</si>
  <si>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</si>
  <si>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</si>
  <si>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</si>
  <si>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</si>
  <si>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</si>
  <si>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</si>
  <si>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</si>
  <si>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</si>
  <si>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</si>
  <si>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</si>
  <si>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</si>
  <si>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</si>
  <si>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</si>
  <si>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</si>
  <si>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</si>
  <si>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</si>
  <si>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</si>
  <si>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</si>
  <si>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</si>
  <si>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</si>
  <si>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</si>
  <si>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</si>
  <si>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</si>
  <si>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</si>
  <si>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</si>
  <si>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</si>
  <si>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</si>
  <si>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</si>
  <si>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</si>
  <si>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</si>
  <si>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</si>
  <si>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</si>
  <si>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</si>
  <si>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</si>
  <si>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</si>
  <si>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</si>
  <si>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</si>
  <si>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</si>
  <si>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</si>
  <si>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</si>
  <si>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</si>
  <si>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</si>
  <si>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</si>
  <si>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</si>
  <si>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</si>
  <si>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</si>
  <si>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</si>
  <si>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</si>
  <si>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</si>
  <si>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</si>
  <si>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</si>
  <si>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</si>
  <si>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</si>
  <si>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</si>
  <si>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</si>
  <si>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</si>
  <si>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</si>
  <si>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</si>
  <si>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</si>
  <si>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</si>
  <si>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</si>
  <si>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</si>
  <si>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</si>
  <si>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</si>
  <si>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</si>
  <si>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</si>
  <si>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</si>
  <si>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</si>
  <si>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</si>
  <si>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</si>
  <si>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</si>
  <si>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</si>
  <si>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</si>
  <si>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</si>
  <si>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</si>
  <si>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</si>
  <si>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</si>
  <si>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</si>
  <si>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</si>
  <si>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</si>
  <si>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</si>
  <si>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</si>
  <si>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</si>
  <si>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</si>
  <si>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</si>
  <si>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</si>
  <si>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</si>
  <si>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</si>
  <si>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</si>
  <si>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</si>
  <si>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</si>
  <si>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</si>
  <si>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</si>
  <si>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</si>
  <si>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</si>
  <si>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</si>
  <si>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</si>
  <si>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</si>
  <si>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</si>
  <si>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</si>
  <si>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</si>
  <si>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</si>
  <si>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</si>
  <si>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</si>
  <si>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</si>
  <si>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</si>
  <si>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</si>
  <si>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</si>
  <si>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</si>
  <si>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</si>
  <si>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</si>
  <si>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</si>
  <si>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</si>
  <si>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</si>
  <si>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</si>
  <si>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</si>
  <si>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</si>
  <si>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</si>
  <si>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</si>
  <si>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</si>
  <si>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</si>
  <si>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</si>
  <si>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</si>
  <si>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</si>
  <si>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</si>
  <si>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</si>
  <si>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</si>
  <si>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</si>
  <si>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</si>
  <si>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</si>
  <si>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</si>
  <si>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</si>
  <si>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</si>
  <si>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</si>
  <si>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</si>
  <si>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</si>
  <si>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</si>
  <si>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</si>
  <si>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</si>
  <si>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</si>
  <si>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</si>
  <si>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</si>
  <si>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</si>
  <si>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</si>
  <si>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</si>
  <si>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</si>
  <si>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</si>
  <si>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</si>
  <si>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</si>
  <si>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</si>
  <si>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</si>
  <si>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</si>
  <si>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</si>
  <si>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</si>
  <si>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</si>
  <si>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</si>
  <si>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</si>
  <si>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</si>
  <si>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</si>
  <si>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</si>
  <si>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</si>
  <si>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</si>
  <si>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</si>
  <si>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</si>
  <si>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</si>
  <si>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</si>
  <si>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</si>
  <si>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</si>
  <si>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</si>
  <si>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</si>
  <si>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</si>
  <si>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</si>
  <si>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</si>
  <si>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</si>
  <si>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</si>
  <si>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</si>
  <si>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</si>
  <si>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</si>
  <si>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</si>
  <si>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</si>
  <si>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</si>
  <si>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</si>
  <si>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</si>
  <si>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</si>
  <si>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</si>
  <si>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</si>
  <si>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</si>
  <si>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</si>
  <si>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</si>
  <si>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</si>
  <si>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</si>
  <si>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</si>
  <si>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</si>
  <si>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</si>
  <si>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</si>
  <si>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</si>
  <si>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</si>
  <si>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</si>
  <si>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</si>
  <si>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</si>
  <si>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</si>
  <si>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</si>
  <si>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</si>
  <si>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</si>
  <si>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</si>
  <si>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</si>
  <si>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</si>
  <si>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</si>
  <si>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</si>
  <si>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</si>
  <si>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</si>
  <si>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</si>
  <si>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</si>
  <si>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</si>
  <si>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</si>
  <si>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</si>
  <si>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</si>
  <si>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</si>
  <si>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</si>
  <si>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</si>
  <si>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</si>
  <si>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</si>
  <si>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</si>
  <si>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</si>
  <si>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</si>
  <si>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</si>
  <si>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</si>
  <si>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</si>
  <si>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</si>
  <si>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</si>
  <si>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</si>
  <si>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</si>
  <si>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</si>
  <si>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</si>
  <si>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</si>
  <si>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</si>
  <si>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</si>
  <si>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</si>
  <si>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</si>
  <si>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</si>
  <si>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</si>
  <si>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</si>
  <si>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</si>
  <si>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</si>
  <si>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</si>
  <si>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</si>
  <si>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</si>
  <si>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</si>
  <si>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</si>
  <si>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</si>
  <si>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</si>
  <si>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</si>
  <si>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</si>
  <si>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</si>
  <si>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</si>
  <si>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</si>
  <si>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</si>
  <si>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</si>
  <si>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</si>
  <si>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</si>
  <si>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</si>
  <si>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</si>
  <si>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</si>
  <si>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</si>
  <si>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</si>
  <si>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</si>
  <si>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</si>
  <si>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</si>
  <si>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</si>
  <si>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</si>
  <si>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</si>
  <si>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</si>
  <si>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</si>
  <si>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</si>
  <si>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</si>
  <si>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</si>
  <si>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</si>
  <si>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</si>
  <si>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</si>
  <si>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</si>
  <si>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</si>
  <si>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</si>
  <si>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</si>
  <si>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</si>
  <si>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</si>
  <si>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</si>
  <si>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</si>
  <si>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</si>
  <si>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</si>
  <si>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</si>
  <si>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</si>
  <si>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</si>
  <si>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</si>
  <si>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</si>
  <si>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</si>
  <si>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</si>
  <si>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</si>
  <si>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</si>
  <si>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</si>
  <si>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</si>
  <si>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</si>
  <si>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</si>
  <si>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</si>
  <si>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</si>
  <si>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</si>
  <si>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</si>
  <si>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</si>
  <si>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</si>
  <si>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</si>
  <si>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</si>
  <si>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</si>
  <si>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</si>
  <si>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</si>
  <si>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</si>
  <si>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</si>
  <si>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</si>
  <si>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</si>
  <si>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</si>
  <si>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</si>
  <si>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</si>
  <si>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</si>
  <si>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</si>
  <si>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</si>
  <si>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</si>
  <si>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</si>
  <si>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</si>
  <si>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</si>
  <si>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</si>
  <si>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</si>
  <si>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</si>
  <si>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</si>
  <si>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</si>
  <si>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</si>
  <si>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</si>
  <si>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</si>
  <si>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</si>
  <si>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</si>
  <si>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</si>
  <si>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</si>
  <si>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</si>
  <si>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</si>
  <si>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</si>
  <si>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</si>
  <si>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</si>
  <si>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</si>
  <si>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</si>
  <si>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</si>
  <si>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</si>
  <si>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</si>
  <si>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</si>
  <si>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</si>
  <si>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</si>
  <si>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</si>
  <si>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</si>
  <si>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</si>
  <si>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</si>
  <si>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</si>
  <si>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</si>
  <si>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</si>
  <si>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</si>
  <si>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</si>
  <si>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</si>
  <si>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</si>
  <si>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</si>
  <si>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</si>
  <si>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</si>
  <si>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</si>
  <si>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</si>
  <si>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</si>
  <si>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</si>
  <si>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</si>
  <si>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</si>
  <si>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</si>
  <si>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</si>
  <si>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</si>
  <si>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</si>
  <si>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</si>
  <si>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</si>
  <si>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</si>
  <si>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</si>
  <si>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</si>
  <si>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</si>
  <si>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</si>
  <si>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</si>
  <si>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</si>
  <si>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</si>
  <si>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</si>
  <si>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</si>
  <si>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</si>
  <si>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</si>
  <si>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</si>
  <si>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</si>
  <si>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</si>
  <si>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</si>
  <si>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</si>
  <si>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</si>
  <si>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</si>
  <si>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</si>
  <si>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</si>
  <si>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</si>
  <si>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</si>
  <si>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</si>
  <si>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</si>
  <si>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</si>
  <si>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</si>
  <si>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</si>
  <si>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</si>
  <si>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</si>
  <si>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</si>
  <si>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</si>
  <si>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</si>
  <si>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</si>
  <si>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</si>
  <si>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</si>
  <si>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</si>
  <si>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</si>
  <si>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</si>
  <si>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</si>
  <si>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</si>
  <si>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</si>
  <si>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</si>
  <si>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</si>
  <si>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</si>
  <si>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</si>
  <si>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</si>
  <si>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</si>
  <si>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</si>
  <si>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</si>
  <si>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</si>
  <si>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</si>
  <si>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</si>
  <si>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</si>
  <si>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</si>
  <si>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</si>
  <si>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</si>
  <si>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</si>
  <si>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</si>
  <si>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</si>
  <si>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</si>
  <si>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</si>
  <si>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</si>
  <si>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</si>
  <si>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</si>
  <si>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</si>
  <si>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</si>
  <si>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</si>
  <si>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</si>
  <si>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</si>
  <si>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</si>
  <si>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</si>
  <si>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</si>
  <si>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</si>
  <si>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</si>
  <si>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</si>
  <si>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</si>
  <si>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</si>
  <si>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</si>
  <si>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</si>
  <si>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</si>
  <si>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</si>
  <si>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</si>
  <si>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</si>
  <si>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</si>
  <si>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</si>
  <si>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</si>
  <si>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</si>
  <si>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</si>
  <si>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</si>
  <si>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</si>
  <si>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</si>
  <si>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</si>
  <si>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</si>
  <si>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</si>
  <si>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</si>
  <si>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</si>
  <si>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</si>
  <si>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</si>
  <si>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</si>
  <si>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</si>
  <si>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</si>
  <si>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</si>
  <si>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</si>
  <si>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</si>
  <si>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</si>
  <si>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</si>
  <si>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</si>
  <si>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</si>
  <si>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</si>
  <si>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</si>
  <si>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</si>
  <si>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</si>
  <si>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</si>
  <si>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</si>
  <si>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</si>
  <si>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</si>
  <si>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</si>
  <si>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</si>
  <si>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</si>
  <si>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</si>
  <si>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</si>
  <si>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</si>
  <si>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</si>
  <si>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</si>
  <si>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</si>
  <si>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</si>
  <si>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</si>
  <si>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</si>
  <si>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</si>
  <si>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</si>
  <si>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</si>
  <si>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</si>
  <si>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</si>
  <si>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</si>
  <si>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</si>
  <si>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</si>
  <si>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</si>
  <si>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</si>
  <si>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</si>
  <si>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</si>
  <si>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</si>
  <si>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</si>
  <si>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</si>
  <si>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</si>
  <si>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</si>
  <si>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</si>
  <si>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</si>
  <si>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</si>
  <si>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</si>
  <si>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</si>
  <si>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</si>
  <si>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</si>
  <si>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</si>
  <si>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</si>
  <si>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</si>
  <si>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</si>
  <si>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</si>
  <si>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</si>
  <si>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</si>
  <si>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</si>
  <si>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</si>
  <si>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</si>
  <si>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</si>
  <si>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</si>
  <si>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</si>
  <si>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</si>
  <si>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</si>
  <si>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</si>
  <si>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</si>
  <si>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</si>
  <si>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</si>
  <si>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</si>
  <si>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</si>
  <si>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</si>
  <si>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</si>
  <si>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</si>
  <si>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</si>
  <si>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</si>
  <si>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</si>
  <si>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</si>
  <si>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</si>
  <si>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</si>
  <si>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</si>
  <si>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</si>
  <si>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</si>
  <si>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</si>
  <si>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</si>
  <si>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</si>
  <si>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</si>
  <si>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</si>
  <si>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</si>
  <si>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</si>
  <si>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</si>
  <si>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</si>
  <si>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</si>
  <si>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</si>
  <si>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</si>
  <si>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</si>
  <si>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</si>
  <si>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</si>
  <si>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</si>
  <si>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</si>
  <si>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</si>
  <si>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</si>
  <si>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</si>
  <si>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</si>
  <si>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</si>
  <si>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</si>
  <si>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</si>
  <si>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</si>
  <si>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</si>
  <si>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</si>
  <si>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</si>
  <si>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</si>
  <si>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</si>
  <si>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</si>
  <si>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</si>
  <si>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</si>
  <si>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</si>
  <si>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</si>
  <si>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</si>
  <si>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</si>
  <si>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</si>
  <si>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</si>
  <si>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</si>
  <si>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</si>
  <si>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</si>
  <si>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</si>
  <si>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</si>
  <si>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</si>
  <si>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</si>
  <si>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</si>
  <si>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</si>
  <si>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</si>
  <si>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</si>
  <si>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</si>
  <si>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</si>
  <si>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</si>
  <si>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</si>
  <si>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</si>
  <si>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</si>
  <si>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</si>
  <si>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</si>
  <si>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</si>
  <si>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</si>
  <si>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</si>
  <si>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</si>
  <si>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</si>
  <si>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</si>
  <si>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</si>
  <si>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</si>
  <si>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</si>
  <si>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</si>
  <si>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</si>
  <si>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</si>
  <si>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</si>
  <si>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</si>
  <si>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</si>
  <si>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</si>
  <si>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</si>
  <si>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</si>
  <si>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</si>
  <si>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</si>
  <si>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</si>
  <si>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</si>
  <si>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</si>
  <si>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</si>
  <si>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</si>
  <si>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</si>
  <si>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</si>
  <si>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</si>
  <si>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</si>
  <si>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</si>
  <si>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</si>
  <si>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</si>
  <si>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</si>
  <si>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</si>
  <si>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</si>
  <si>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</si>
  <si>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</si>
  <si>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</si>
  <si>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</si>
  <si>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</si>
  <si>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</si>
  <si>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</si>
  <si>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</si>
  <si>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</si>
  <si>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</si>
  <si>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</si>
  <si>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</si>
  <si>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</si>
  <si>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</si>
  <si>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</si>
  <si>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</si>
  <si>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</si>
  <si>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</si>
  <si>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</si>
  <si>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</si>
  <si>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</si>
  <si>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</si>
  <si>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</si>
  <si>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</si>
  <si>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</si>
  <si>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</si>
  <si>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</si>
  <si>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</si>
  <si>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</si>
  <si>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</si>
  <si>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</si>
  <si>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</si>
  <si>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</si>
  <si>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</si>
  <si>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</si>
  <si>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</si>
  <si>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</si>
  <si>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</si>
  <si>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</si>
  <si>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</si>
  <si>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</si>
  <si>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</si>
  <si>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</si>
  <si>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</si>
  <si>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</si>
  <si>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</si>
  <si>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</si>
  <si>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</si>
  <si>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</si>
  <si>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</si>
  <si>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</si>
  <si>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</si>
  <si>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</si>
  <si>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</si>
  <si>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</si>
  <si>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</si>
  <si>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</si>
  <si>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</si>
  <si>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</si>
  <si>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</si>
  <si>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</si>
  <si>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</si>
  <si>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</si>
  <si>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</si>
  <si>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</si>
  <si>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</si>
  <si>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</si>
  <si>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</si>
  <si>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</si>
  <si>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</si>
  <si>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</si>
  <si>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</si>
  <si>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</si>
  <si>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</si>
  <si>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</si>
  <si>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</si>
  <si>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</si>
  <si>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</si>
  <si>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</si>
  <si>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</si>
  <si>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</si>
  <si>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</si>
  <si>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</si>
  <si>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</si>
  <si>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</si>
  <si>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</si>
  <si>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</si>
  <si>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</si>
  <si>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</si>
  <si>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</si>
  <si>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</si>
  <si>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</si>
  <si>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</si>
  <si>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</si>
  <si>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</si>
  <si>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</si>
  <si>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</si>
  <si>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</si>
  <si>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</si>
  <si>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</si>
  <si>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</si>
  <si>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</si>
  <si>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</si>
  <si>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</si>
  <si>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</si>
  <si>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</si>
  <si>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</si>
  <si>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</si>
  <si>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</si>
  <si>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</si>
  <si>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</si>
  <si>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</si>
  <si>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</si>
  <si>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</si>
  <si>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</si>
  <si>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</si>
  <si>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</si>
  <si>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</si>
  <si>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</si>
  <si>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</si>
  <si>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</si>
  <si>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</si>
  <si>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</si>
  <si>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</si>
  <si>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</si>
  <si>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</si>
  <si>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</si>
  <si>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</si>
  <si>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</si>
  <si>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</si>
  <si>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</si>
  <si>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</si>
  <si>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</si>
  <si>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</si>
  <si>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</si>
  <si>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</si>
  <si>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</si>
  <si>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</si>
  <si>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</si>
  <si>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</si>
  <si>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</si>
  <si>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</si>
  <si>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</si>
  <si>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</si>
  <si>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</si>
  <si>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</si>
  <si>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</si>
  <si>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</si>
  <si>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</si>
  <si>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</si>
  <si>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</si>
  <si>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</si>
  <si>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</si>
  <si>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</si>
  <si>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</si>
  <si>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</si>
  <si>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</si>
  <si>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</si>
  <si>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</si>
  <si>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</si>
  <si>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</si>
  <si>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</si>
  <si>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</si>
  <si>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</si>
  <si>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</si>
  <si>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</si>
  <si>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</si>
  <si>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</si>
  <si>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</si>
  <si>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</si>
  <si>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</si>
  <si>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</si>
  <si>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</si>
  <si>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</si>
  <si>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</si>
  <si>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</si>
  <si>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</si>
  <si>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</si>
  <si>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</si>
  <si>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</si>
  <si>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</si>
  <si>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</si>
  <si>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</si>
  <si>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</si>
  <si>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</si>
  <si>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</si>
  <si>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</si>
  <si>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</si>
  <si>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</si>
  <si>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</si>
  <si>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</si>
  <si>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</si>
  <si>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</si>
  <si>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</si>
  <si>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</si>
  <si>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</si>
  <si>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</si>
  <si>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</si>
  <si>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</si>
  <si>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</si>
  <si>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</si>
  <si>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</si>
  <si>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</si>
  <si>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</si>
  <si>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</si>
  <si>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</si>
  <si>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</si>
  <si>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</si>
  <si>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</si>
  <si>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</si>
  <si>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</si>
  <si>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</si>
  <si>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</si>
  <si>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</si>
  <si>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</si>
  <si>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</si>
  <si>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</si>
  <si>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</si>
  <si>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</si>
  <si>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</si>
  <si>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</si>
  <si>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</si>
  <si>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</si>
  <si>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</si>
  <si>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</si>
  <si>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</si>
  <si>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</si>
  <si>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</si>
  <si>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</si>
  <si>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</si>
  <si>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</si>
  <si>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</si>
  <si>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</si>
  <si>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</si>
  <si>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</si>
  <si>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</si>
  <si>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</si>
  <si>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</si>
  <si>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</si>
  <si>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</si>
  <si>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</si>
  <si>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</si>
  <si>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</si>
  <si>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</si>
  <si>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</si>
  <si>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</si>
  <si>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</si>
  <si>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</si>
  <si>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</si>
  <si>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</si>
  <si>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</si>
  <si>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</si>
  <si>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</si>
  <si>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</si>
  <si>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</si>
  <si>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</si>
  <si>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</si>
  <si>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</si>
  <si>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</si>
  <si>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</si>
  <si>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</si>
  <si>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</si>
  <si>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</si>
  <si>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</si>
  <si>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</si>
  <si>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</si>
  <si>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</si>
  <si>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</si>
  <si>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</si>
  <si>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</si>
  <si>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</si>
  <si>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</si>
  <si>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</si>
  <si>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</si>
  <si>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</si>
  <si>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</si>
  <si>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</si>
  <si>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</si>
  <si>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</si>
  <si>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</si>
  <si>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</si>
  <si>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</si>
  <si>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</si>
  <si>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</si>
  <si>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</si>
  <si>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</si>
  <si>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</si>
  <si>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</si>
  <si>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</si>
  <si>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</si>
  <si>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</si>
  <si>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</si>
  <si>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</si>
  <si>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</si>
  <si>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</si>
  <si>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</si>
  <si>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</si>
  <si>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</si>
  <si>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</si>
  <si>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</si>
  <si>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</si>
  <si>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</si>
  <si>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</si>
  <si>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</si>
  <si>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</si>
  <si>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</si>
  <si>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</si>
  <si>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</si>
  <si>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</si>
  <si>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</si>
  <si>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</si>
  <si>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</si>
  <si>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</si>
  <si>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</si>
  <si>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</si>
  <si>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</si>
  <si>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</si>
  <si>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</si>
  <si>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</si>
  <si>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</si>
  <si>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</si>
  <si>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</si>
  <si>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</si>
  <si>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</si>
  <si>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</si>
  <si>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</si>
  <si>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</si>
  <si>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</si>
  <si>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</si>
  <si>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</si>
  <si>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</si>
  <si>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</si>
  <si>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</si>
  <si>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</si>
  <si>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</si>
  <si>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</si>
  <si>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</si>
  <si>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</si>
  <si>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</si>
  <si>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</si>
  <si>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</si>
  <si>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</si>
  <si>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</si>
  <si>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</si>
  <si>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</si>
  <si>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</si>
  <si>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</si>
  <si>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</si>
  <si>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</si>
  <si>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</si>
  <si>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</si>
  <si>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</si>
  <si>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</si>
  <si>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</si>
  <si>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</si>
  <si>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</si>
  <si>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</si>
  <si>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</si>
  <si>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</si>
  <si>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</si>
  <si>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</si>
  <si>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</si>
  <si>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</si>
  <si>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</si>
  <si>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</si>
  <si>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</si>
  <si>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</si>
  <si>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</si>
  <si>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</si>
  <si>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</si>
  <si>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</si>
  <si>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</si>
  <si>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</si>
  <si>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</si>
  <si>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</si>
  <si>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</si>
  <si>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</si>
  <si>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</si>
  <si>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</si>
  <si>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</si>
  <si>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</si>
  <si>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</si>
  <si>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</si>
  <si>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</si>
  <si>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</si>
  <si>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</si>
  <si>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</si>
  <si>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</si>
  <si>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</si>
  <si>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</si>
  <si>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</si>
  <si>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</si>
  <si>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</si>
  <si>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</si>
  <si>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</si>
  <si>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</si>
  <si>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</si>
  <si>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</si>
  <si>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</si>
  <si>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</si>
  <si>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</si>
  <si>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</si>
  <si>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</si>
  <si>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</si>
  <si>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</si>
  <si>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</si>
  <si>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</si>
  <si>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</si>
  <si>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</si>
  <si>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</si>
  <si>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</si>
  <si>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</si>
  <si>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</si>
  <si>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</si>
  <si>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</si>
  <si>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</si>
  <si>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</si>
  <si>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</si>
  <si>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</si>
  <si>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</si>
  <si>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</si>
  <si>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</si>
  <si>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</si>
  <si>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</si>
  <si>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</si>
  <si>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</si>
  <si>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</si>
  <si>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</si>
  <si>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</si>
  <si>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</si>
  <si>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</si>
  <si>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</si>
  <si>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</si>
  <si>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</si>
  <si>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</si>
  <si>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</si>
  <si>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</si>
  <si>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</si>
  <si>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</si>
  <si>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</si>
  <si>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</si>
  <si>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</si>
  <si>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</si>
  <si>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</si>
  <si>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</si>
  <si>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</si>
  <si>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</si>
  <si>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</si>
  <si>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</si>
  <si>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</si>
  <si>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</si>
  <si>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</si>
  <si>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</si>
  <si>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</si>
  <si>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</si>
  <si>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</si>
  <si>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</si>
  <si>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</si>
  <si>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</si>
  <si>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</si>
  <si>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</si>
  <si>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</si>
  <si>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</si>
  <si>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</si>
  <si>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</si>
  <si>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</si>
  <si>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</si>
  <si>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</si>
  <si>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</si>
  <si>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</si>
  <si>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</si>
  <si>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</si>
  <si>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</si>
  <si>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</si>
  <si>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</si>
  <si>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</si>
  <si>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</si>
  <si>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</si>
  <si>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</si>
  <si>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</si>
  <si>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</si>
  <si>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</si>
  <si>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</si>
  <si>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</si>
  <si>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</si>
  <si>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</si>
  <si>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</si>
  <si>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</si>
  <si>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</si>
  <si>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</si>
  <si>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</si>
  <si>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</si>
  <si>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</si>
  <si>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</si>
  <si>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</si>
  <si>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</si>
  <si>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</si>
  <si>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</si>
  <si>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</si>
  <si>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</si>
  <si>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</si>
  <si>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</si>
  <si>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</si>
  <si>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</si>
  <si>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</si>
  <si>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</si>
  <si>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</si>
  <si>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</si>
  <si>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</si>
  <si>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</si>
  <si>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</si>
  <si>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</si>
  <si>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</si>
  <si>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</si>
  <si>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</si>
  <si>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</si>
  <si>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</si>
  <si>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</si>
  <si>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</si>
  <si>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</si>
  <si>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</si>
  <si>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</si>
  <si>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</si>
  <si>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</si>
  <si>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</si>
  <si>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</si>
  <si>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</si>
  <si>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</si>
  <si>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</si>
  <si>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</si>
  <si>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</si>
  <si>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</si>
  <si>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</si>
  <si>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</si>
  <si>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</si>
  <si>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</si>
  <si>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</si>
  <si>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</si>
  <si>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</si>
  <si>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</si>
  <si>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</si>
  <si>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</si>
  <si>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</si>
  <si>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</si>
  <si>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</si>
  <si>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</si>
  <si>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</si>
  <si>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</si>
  <si>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</si>
  <si>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</si>
  <si>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</si>
  <si>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</si>
  <si>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</si>
  <si>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</si>
  <si>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</si>
  <si>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</si>
  <si>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</si>
  <si>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</si>
  <si>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</si>
  <si>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</si>
  <si>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</si>
  <si>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</si>
  <si>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</si>
  <si>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</si>
  <si>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</si>
  <si>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</si>
  <si>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</si>
  <si>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</si>
  <si>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</si>
  <si>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</si>
  <si>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</si>
  <si>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</si>
  <si>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</si>
  <si>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</si>
  <si>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</si>
  <si>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</si>
  <si>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</si>
  <si>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</si>
  <si>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</si>
  <si>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</si>
  <si>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</si>
  <si>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</si>
  <si>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</si>
  <si>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</si>
  <si>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</si>
  <si>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</si>
  <si>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</si>
  <si>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</si>
  <si>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</si>
  <si>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</si>
  <si>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</si>
  <si>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</si>
  <si>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</si>
  <si>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</si>
  <si>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</si>
  <si>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</si>
  <si>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</si>
  <si>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</si>
  <si>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</si>
  <si>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</si>
  <si>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</si>
  <si>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</si>
  <si>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</si>
  <si>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</si>
  <si>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</si>
  <si>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</si>
  <si>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</si>
  <si>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</si>
  <si>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</si>
  <si>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</si>
  <si>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</si>
  <si>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</si>
  <si>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</si>
  <si>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</si>
  <si>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</si>
  <si>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</si>
  <si>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</si>
  <si>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</si>
  <si>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</si>
  <si>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</si>
  <si>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</si>
  <si>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</si>
  <si>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</si>
  <si>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</si>
  <si>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</si>
  <si>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</si>
  <si>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</si>
  <si>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</si>
  <si>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</si>
  <si>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</si>
  <si>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</si>
  <si>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</si>
  <si>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</si>
  <si>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</si>
  <si>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</si>
  <si>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</si>
  <si>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</si>
  <si>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</si>
  <si>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</si>
  <si>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</si>
  <si>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</si>
  <si>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</si>
  <si>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</si>
  <si>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</si>
  <si>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</si>
  <si>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</si>
  <si>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</si>
  <si>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</si>
  <si>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</si>
  <si>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</si>
  <si>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</si>
  <si>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</si>
  <si>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</si>
  <si>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</si>
  <si>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</si>
  <si>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</si>
  <si>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</si>
  <si>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</si>
  <si>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</si>
  <si>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</si>
  <si>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</si>
  <si>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</si>
  <si>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</si>
  <si>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</si>
  <si>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</si>
  <si>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</si>
  <si>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</si>
  <si>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</si>
  <si>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</si>
  <si>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</si>
  <si>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</si>
  <si>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</si>
  <si>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</si>
  <si>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</si>
  <si>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</si>
  <si>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</si>
  <si>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</si>
  <si>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</si>
  <si>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</si>
  <si>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</si>
  <si>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</si>
  <si>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</si>
  <si>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</si>
  <si>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</si>
  <si>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</si>
  <si>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</si>
  <si>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</si>
  <si>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</si>
  <si>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</si>
  <si>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</si>
  <si>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</si>
  <si>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</si>
  <si>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</si>
  <si>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</si>
  <si>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</si>
  <si>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</si>
  <si>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</si>
  <si>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</si>
  <si>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</si>
  <si>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</si>
  <si>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</si>
  <si>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</si>
  <si>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</si>
  <si>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</si>
  <si>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</si>
  <si>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</si>
  <si>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</si>
  <si>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</si>
  <si>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</si>
  <si>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</si>
  <si>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</si>
  <si>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</si>
  <si>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</si>
  <si>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</si>
  <si>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</si>
  <si>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</si>
  <si>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</si>
  <si>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</si>
  <si>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</si>
  <si>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</si>
  <si>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</si>
  <si>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</si>
  <si>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</si>
  <si>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</si>
  <si>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</si>
  <si>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</si>
  <si>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</si>
  <si>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</si>
  <si>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</si>
  <si>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</si>
  <si>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</si>
  <si>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</si>
  <si>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</si>
  <si>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</si>
  <si>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</si>
  <si>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</si>
  <si>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</si>
  <si>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</si>
  <si>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</si>
  <si>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</si>
  <si>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</si>
  <si>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</si>
  <si>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</si>
  <si>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</si>
  <si>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</si>
  <si>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</si>
  <si>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</si>
  <si>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</si>
  <si>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</si>
  <si>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</si>
  <si>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</si>
  <si>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</si>
  <si>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</si>
  <si>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</si>
  <si>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</si>
  <si>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</si>
  <si>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</si>
  <si>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</si>
  <si>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</si>
  <si>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</si>
  <si>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</si>
  <si>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</si>
  <si>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</si>
  <si>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</si>
  <si>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</si>
  <si>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</si>
  <si>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</si>
  <si>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</si>
  <si>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</si>
  <si>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</si>
  <si>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</si>
  <si>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</si>
  <si>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</si>
  <si>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</si>
  <si>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</si>
  <si>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</si>
  <si>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</si>
  <si>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</si>
  <si>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</si>
  <si>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</si>
  <si>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</si>
  <si>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</si>
  <si>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</si>
  <si>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</si>
  <si>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</si>
  <si>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</si>
  <si>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</si>
  <si>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</si>
  <si>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</si>
  <si>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</si>
  <si>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</si>
  <si>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</si>
  <si>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</si>
  <si>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</si>
  <si>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</si>
  <si>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</si>
  <si>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</si>
  <si>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</si>
  <si>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</si>
  <si>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</si>
  <si>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</si>
  <si>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</si>
  <si>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</si>
  <si>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</si>
  <si>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</si>
  <si>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</si>
  <si>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</si>
  <si>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</si>
  <si>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</si>
  <si>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</si>
  <si>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</si>
  <si>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</si>
  <si>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</si>
  <si>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</si>
  <si>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</si>
  <si>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</si>
  <si>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</si>
  <si>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</si>
  <si>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</si>
  <si>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</si>
  <si>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</si>
  <si>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</si>
  <si>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</si>
  <si>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</si>
  <si>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</si>
  <si>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</si>
  <si>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</si>
  <si>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</si>
  <si>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</si>
  <si>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</si>
  <si>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</si>
  <si>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</si>
  <si>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</si>
  <si>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</si>
  <si>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</si>
  <si>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</si>
  <si>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</si>
  <si>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</si>
  <si>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</si>
  <si>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</si>
  <si>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</si>
  <si>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</si>
  <si>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</si>
  <si>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</si>
  <si>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</si>
  <si>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</si>
  <si>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</si>
  <si>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</si>
  <si>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</si>
  <si>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</si>
  <si>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</si>
  <si>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</si>
  <si>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</si>
  <si>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</si>
  <si>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</si>
  <si>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</si>
  <si>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</si>
  <si>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</si>
  <si>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</si>
  <si>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</si>
  <si>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</si>
  <si>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</si>
  <si>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</si>
  <si>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</si>
  <si>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</si>
  <si>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</si>
  <si>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</si>
  <si>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</si>
  <si>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</si>
  <si>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</si>
  <si>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</si>
  <si>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</si>
  <si>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</si>
  <si>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</si>
  <si>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</si>
  <si>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</si>
  <si>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</si>
  <si>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</si>
  <si>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</si>
  <si>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</si>
  <si>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</si>
  <si>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</si>
  <si>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</si>
  <si>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</si>
  <si>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</si>
  <si>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</si>
  <si>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</si>
  <si>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</si>
  <si>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</si>
  <si>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</si>
  <si>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</si>
  <si>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</si>
  <si>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</si>
  <si>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</si>
  <si>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</si>
  <si>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</si>
  <si>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</si>
  <si>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</si>
  <si>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</si>
  <si>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</si>
  <si>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</si>
  <si>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</si>
  <si>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</si>
  <si>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</si>
  <si>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</si>
  <si>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</si>
  <si>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</si>
  <si>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</si>
  <si>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</si>
  <si>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</si>
  <si>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</si>
  <si>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</si>
  <si>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</si>
  <si>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</si>
  <si>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</si>
  <si>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</si>
  <si>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</si>
  <si>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</si>
  <si>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</si>
  <si>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</si>
  <si>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</si>
  <si>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</si>
  <si>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</si>
  <si>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</si>
  <si>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</si>
  <si>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</si>
  <si>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</si>
  <si>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</si>
  <si>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</si>
  <si>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</si>
  <si>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</si>
  <si>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</si>
  <si>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</si>
  <si>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</si>
  <si>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</si>
  <si>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</si>
  <si>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</si>
  <si>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</si>
  <si>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</si>
  <si>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</si>
  <si>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</si>
  <si>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</si>
  <si>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</si>
  <si>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</si>
  <si>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</si>
  <si>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</si>
  <si>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</si>
  <si>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</si>
  <si>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</si>
  <si>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</si>
  <si>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</si>
  <si>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</si>
  <si>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</si>
  <si>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</si>
  <si>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</si>
  <si>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</si>
  <si>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</si>
  <si>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</si>
  <si>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</si>
  <si>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</si>
  <si>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</si>
  <si>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</si>
  <si>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</si>
  <si>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</si>
  <si>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</si>
  <si>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</si>
  <si>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</si>
  <si>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</si>
  <si>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</si>
  <si>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</si>
  <si>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</si>
  <si>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</si>
  <si>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</si>
  <si>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</si>
  <si>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</si>
  <si>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</si>
  <si>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</si>
  <si>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</si>
  <si>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</si>
  <si>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</si>
  <si>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</si>
  <si>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</si>
  <si>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</si>
  <si>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</si>
  <si>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</si>
  <si>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</si>
  <si>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</si>
  <si>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</si>
  <si>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</si>
  <si>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</si>
  <si>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</si>
  <si>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</si>
  <si>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</si>
  <si>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</si>
  <si>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</si>
  <si>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</si>
  <si>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</si>
  <si>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</si>
  <si>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</si>
  <si>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</si>
  <si>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</si>
  <si>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</si>
  <si>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</si>
  <si>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</si>
  <si>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</si>
  <si>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</si>
  <si>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</si>
  <si>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</si>
  <si>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</si>
  <si>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</si>
  <si>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</si>
  <si>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</si>
  <si>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</si>
  <si>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</si>
  <si>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</si>
  <si>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</si>
  <si>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</si>
  <si>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</si>
  <si>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</si>
  <si>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</si>
  <si>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</si>
  <si>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</si>
  <si>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</si>
  <si>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</si>
  <si>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</si>
  <si>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</si>
  <si>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</si>
  <si>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</si>
  <si>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</si>
  <si>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</si>
  <si>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</si>
  <si>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</si>
  <si>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</si>
  <si>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</si>
  <si>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</si>
  <si>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</si>
  <si>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</si>
  <si>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</si>
  <si>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</si>
  <si>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</si>
  <si>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</si>
  <si>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</si>
  <si>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</si>
  <si>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</si>
  <si>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</si>
  <si>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</si>
  <si>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</si>
  <si>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</si>
  <si>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</si>
  <si>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</si>
  <si>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</si>
  <si>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</si>
  <si>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</si>
  <si>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</si>
  <si>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</si>
  <si>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</si>
  <si>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</si>
  <si>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</si>
  <si>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</si>
  <si>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</si>
  <si>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</si>
  <si>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</si>
  <si>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</si>
  <si>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</si>
  <si>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</si>
  <si>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</si>
  <si>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</si>
  <si>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</si>
  <si>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</si>
  <si>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</si>
  <si>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</si>
  <si>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</si>
  <si>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</si>
  <si>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</si>
  <si>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</si>
  <si>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</si>
  <si>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</si>
  <si>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</si>
  <si>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</si>
  <si>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</si>
  <si>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</si>
  <si>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</si>
  <si>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</si>
  <si>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</si>
  <si>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</si>
  <si>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</si>
  <si>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</si>
  <si>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</si>
  <si>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</si>
  <si>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</si>
  <si>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</si>
  <si>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</si>
  <si>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</si>
  <si>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</si>
  <si>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</si>
  <si>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</si>
  <si>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</si>
  <si>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</si>
  <si>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</si>
  <si>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</si>
  <si>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</si>
  <si>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</si>
  <si>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</si>
  <si>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</si>
  <si>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</si>
  <si>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</si>
  <si>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</si>
  <si>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</si>
  <si>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</si>
  <si>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</si>
  <si>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</si>
  <si>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</si>
  <si>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</si>
  <si>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</si>
  <si>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</si>
  <si>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</si>
  <si>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</si>
  <si>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</si>
  <si>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</si>
  <si>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</si>
  <si>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</si>
  <si>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</si>
  <si>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</si>
  <si>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</si>
  <si>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</si>
  <si>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</si>
  <si>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</si>
  <si>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</si>
  <si>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</si>
  <si>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</si>
  <si>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</si>
  <si>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</si>
  <si>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</si>
  <si>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</si>
  <si>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</si>
  <si>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</si>
  <si>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</si>
  <si>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</si>
  <si>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</si>
  <si>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</si>
  <si>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</si>
  <si>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</si>
  <si>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</si>
  <si>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</si>
  <si>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</si>
  <si>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</si>
  <si>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</si>
  <si>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</si>
  <si>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</si>
  <si>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</si>
  <si>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</si>
  <si>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</si>
  <si>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</si>
  <si>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</si>
  <si>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</si>
  <si>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</si>
  <si>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</si>
  <si>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</si>
  <si>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</si>
  <si>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</si>
  <si>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</si>
  <si>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</si>
  <si>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</si>
  <si>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</si>
  <si>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</si>
  <si>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</si>
  <si>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</si>
  <si>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</si>
  <si>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</si>
  <si>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</si>
  <si>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</si>
  <si>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</si>
  <si>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</si>
  <si>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</si>
  <si>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</si>
  <si>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</si>
  <si>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</si>
  <si>
    <t>MUNICIPIO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</si>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</sst>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8">
    <xf numFmtId="0" fontId="0" fillId="0" borderId="0" xfId="0" applyFont="1" applyAlignment="1"/>
    <xf numFmtId="2" fontId="1" fillId="0" borderId="0" xfId="0" applyNumberFormat="1" applyFont="1"/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6" fontId="1" fillId="0" borderId="0" xfId="0" applyNumberFormat="1" applyFont="1"/>
    <xf numFmtId="166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6" fontId="7" fillId="0" borderId="1" xfId="0" applyNumberFormat="1" applyFont="1" applyBorder="1"/>
    <xf numFmtId="165" fontId="11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/>
    <xf numFmtId="0" fontId="10" fillId="0" borderId="0" xfId="0" applyFont="1"/>
    <xf numFmtId="2" fontId="0" fillId="0" borderId="0" xfId="0" applyNumberFormat="1"/>
    <xf numFmtId="2" fontId="10" fillId="0" borderId="0" xfId="0" applyNumberFormat="1" applyFo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topLeftCell="A4952" workbookViewId="0">
      <selection activeCell="M4969" sqref="M4969"/>
    </sheetView>
  </sheetViews>
  <sheetFormatPr defaultColWidth="12.625" defaultRowHeight="15" customHeight="1"/>
  <cols>
    <col min="1" max="1" width="8" style="4"/>
    <col min="2" max="2" width="12.625" style="4"/>
    <col min="3" max="5" width="8" style="36"/>
    <col min="6" max="6" width="9.25" customWidth="1"/>
    <col min="7" max="7" width="8" style="4"/>
    <col min="8" max="8" width="8.125" style="29" customWidth="1"/>
    <col min="9" max="9" width="19.75" style="3" bestFit="1" customWidth="1"/>
    <col min="10" max="10" width="19.75" style="21" bestFit="1" customWidth="1"/>
  </cols>
  <sheetData>
    <row r="1" spans="1:10" s="30" customFormat="1">
      <c r="A1" s="35" t="s">
        <v>6675</v>
      </c>
      <c r="B1" s="35" t="s">
        <v>598</v>
      </c>
      <c r="C1" s="37" t="s">
        <v>1</v>
      </c>
      <c r="D1" s="37" t="s">
        <v>2</v>
      </c>
      <c r="E1" s="37" t="s">
        <v>3</v>
      </c>
      <c r="F1" s="31" t="s">
        <v>4</v>
      </c>
      <c r="G1" s="24" t="s">
        <v>636</v>
      </c>
      <c r="H1" s="32" t="s">
        <v>5</v>
      </c>
      <c r="I1" s="33" t="s">
        <v>0</v>
      </c>
      <c r="J1" s="34" t="s">
        <v>597</v>
      </c>
    </row>
    <row r="2" spans="1:10">
      <c r="A2" s="4" t="s">
        <v>6676</v>
      </c>
      <c r="B2" s="4" t="s">
        <v>600</v>
      </c>
      <c r="C2" s="36">
        <v>2</v>
      </c>
      <c r="D2" s="36">
        <v>2</v>
      </c>
      <c r="F2" s="1">
        <f>VLOOKUP(A2,'Tabela IBGE_Município'!A:C,2)</f>
        <v>8958</v>
      </c>
      <c r="G2" s="4" t="s">
        <v>637</v>
      </c>
      <c r="H2" s="28">
        <f>VLOOKUP(DADOS!A2,'Tabela IBGE_Município'!A:E,5)</f>
        <v>0.70799999999999996</v>
      </c>
      <c r="I2" s="2">
        <f>(C2+D2+E2)/F2</f>
        <v>4.4652824291136416E-4</v>
      </c>
      <c r="J2" s="20">
        <f>(VLOOKUP(B2,'Celulares por Região'!A:H,6))/F2</f>
        <v>0.40712212547443627</v>
      </c>
    </row>
    <row r="3" spans="1:10">
      <c r="A3" s="4" t="s">
        <v>6677</v>
      </c>
      <c r="B3" s="4" t="s">
        <v>602</v>
      </c>
      <c r="C3" s="36">
        <v>2</v>
      </c>
      <c r="D3" s="36">
        <v>1</v>
      </c>
      <c r="F3" s="1">
        <f>VLOOKUP(A3,'Tabela IBGE_Município'!A:C,2)</f>
        <v>7006</v>
      </c>
      <c r="G3" s="4" t="s">
        <v>637</v>
      </c>
      <c r="H3" s="28">
        <f>VLOOKUP(DADOS!A3,'Tabela IBGE_Município'!A:E,5)</f>
        <v>0.69</v>
      </c>
      <c r="I3" s="2">
        <f t="shared" ref="I3:I66" si="0">(C3+D3+E3)/F3</f>
        <v>4.2820439623180134E-4</v>
      </c>
      <c r="J3" s="20">
        <f>(VLOOKUP(B3,'Celulares por Região'!A:H,6))/F3</f>
        <v>0.22594918641164716</v>
      </c>
    </row>
    <row r="4" spans="1:10">
      <c r="A4" s="4" t="s">
        <v>6678</v>
      </c>
      <c r="B4" s="4" t="s">
        <v>600</v>
      </c>
      <c r="C4" s="36">
        <v>1</v>
      </c>
      <c r="D4" s="36">
        <v>2</v>
      </c>
      <c r="E4" s="36">
        <v>2</v>
      </c>
      <c r="F4" s="1">
        <f>VLOOKUP(A4,'Tabela IBGE_Município'!A:C,2)</f>
        <v>20461</v>
      </c>
      <c r="G4" s="4" t="s">
        <v>638</v>
      </c>
      <c r="H4" s="28">
        <f>VLOOKUP(DADOS!A4,'Tabela IBGE_Município'!A:E,5)</f>
        <v>0.69</v>
      </c>
      <c r="I4" s="2">
        <f t="shared" si="0"/>
        <v>2.443673329749279E-4</v>
      </c>
      <c r="J4" s="20">
        <f>(VLOOKUP(B4,'Celulares por Região'!A:H,6))/F4</f>
        <v>0.17824153267191242</v>
      </c>
    </row>
    <row r="5" spans="1:10">
      <c r="A5" s="4" t="s">
        <v>6679</v>
      </c>
      <c r="B5" s="4" t="s">
        <v>602</v>
      </c>
      <c r="C5" s="36">
        <v>2</v>
      </c>
      <c r="D5" s="36">
        <v>6</v>
      </c>
      <c r="E5" s="36">
        <v>3</v>
      </c>
      <c r="F5" s="1">
        <f>VLOOKUP(A5,'Tabela IBGE_Município'!A:C,2)</f>
        <v>20461</v>
      </c>
      <c r="G5" s="4" t="s">
        <v>638</v>
      </c>
      <c r="H5" s="28">
        <f>VLOOKUP(DADOS!A5,'Tabela IBGE_Município'!A:E,5)</f>
        <v>0.69</v>
      </c>
      <c r="I5" s="2">
        <f t="shared" si="0"/>
        <v>5.3760813254484139E-4</v>
      </c>
      <c r="J5" s="20">
        <f>(VLOOKUP(B5,'Celulares por Região'!A:H,6))/F5</f>
        <v>7.7366697619862174E-2</v>
      </c>
    </row>
    <row r="6" spans="1:10">
      <c r="A6" s="4" t="s">
        <v>6680</v>
      </c>
      <c r="B6" s="4" t="s">
        <v>606</v>
      </c>
      <c r="C6" s="36">
        <v>1</v>
      </c>
      <c r="D6" s="36">
        <v>15</v>
      </c>
      <c r="E6" s="36">
        <v>7</v>
      </c>
      <c r="F6" s="1">
        <f>VLOOKUP(A6,'Tabela IBGE_Município'!A:C,2)</f>
        <v>159080</v>
      </c>
      <c r="G6" s="4" t="s">
        <v>639</v>
      </c>
      <c r="H6" s="28">
        <f>VLOOKUP(DADOS!A6,'Tabela IBGE_Município'!A:E,5)</f>
        <v>0.628</v>
      </c>
      <c r="I6" s="2">
        <f t="shared" si="0"/>
        <v>1.4458134272064371E-4</v>
      </c>
      <c r="J6" s="20">
        <f>(VLOOKUP(B6,'Celulares por Região'!A:H,6))/F6</f>
        <v>1.4376414382700528E-2</v>
      </c>
    </row>
    <row r="7" spans="1:10">
      <c r="A7" s="4" t="s">
        <v>6681</v>
      </c>
      <c r="B7" s="4" t="s">
        <v>608</v>
      </c>
      <c r="C7" s="36">
        <v>1</v>
      </c>
      <c r="D7" s="36">
        <v>1</v>
      </c>
      <c r="F7" s="1">
        <f>VLOOKUP(A7,'Tabela IBGE_Município'!A:C,2)</f>
        <v>11853</v>
      </c>
      <c r="G7" s="4" t="s">
        <v>637</v>
      </c>
      <c r="H7" s="28">
        <f>VLOOKUP(DADOS!A7,'Tabela IBGE_Município'!A:E,5)</f>
        <v>0.628</v>
      </c>
      <c r="I7" s="2">
        <f t="shared" si="0"/>
        <v>1.6873365392727579E-4</v>
      </c>
      <c r="J7" s="20">
        <f>(VLOOKUP(B7,'Celulares por Região'!A:H,6))/F7</f>
        <v>0.33156162996709693</v>
      </c>
    </row>
    <row r="8" spans="1:10">
      <c r="A8" s="4" t="s">
        <v>6682</v>
      </c>
      <c r="B8" s="4" t="s">
        <v>609</v>
      </c>
      <c r="C8" s="36">
        <v>2</v>
      </c>
      <c r="D8" s="36">
        <v>2</v>
      </c>
      <c r="F8" s="1">
        <f>VLOOKUP(A8,'Tabela IBGE_Município'!A:C,2)</f>
        <v>11853</v>
      </c>
      <c r="G8" s="4" t="s">
        <v>637</v>
      </c>
      <c r="H8" s="28">
        <f>VLOOKUP(DADOS!A8,'Tabela IBGE_Município'!A:E,5)</f>
        <v>0.628</v>
      </c>
      <c r="I8" s="2">
        <f t="shared" si="0"/>
        <v>3.3746730785455157E-4</v>
      </c>
      <c r="J8" s="20">
        <f>(VLOOKUP(B8,'Celulares por Região'!A:H,6))/F8</f>
        <v>6.1925250991310216E-2</v>
      </c>
    </row>
    <row r="9" spans="1:10">
      <c r="A9" s="4" t="s">
        <v>6683</v>
      </c>
      <c r="B9" s="4" t="s">
        <v>611</v>
      </c>
      <c r="C9" s="36">
        <v>1</v>
      </c>
      <c r="D9" s="36">
        <v>2</v>
      </c>
      <c r="E9" s="36">
        <v>1</v>
      </c>
      <c r="F9" s="1">
        <f>VLOOKUP(A9,'Tabela IBGE_Município'!A:C,2)</f>
        <v>20347</v>
      </c>
      <c r="G9" s="4" t="s">
        <v>638</v>
      </c>
      <c r="H9" s="28">
        <f>VLOOKUP(DADOS!A9,'Tabela IBGE_Município'!A:E,5)</f>
        <v>0.57499999999999996</v>
      </c>
      <c r="I9" s="2">
        <f t="shared" si="0"/>
        <v>1.9658917776576399E-4</v>
      </c>
      <c r="J9" s="20">
        <f>(VLOOKUP(B9,'Celulares por Região'!A:H,6))/F9</f>
        <v>0.19791615471568291</v>
      </c>
    </row>
    <row r="10" spans="1:10">
      <c r="A10" s="4" t="s">
        <v>6684</v>
      </c>
      <c r="B10" s="4" t="s">
        <v>604</v>
      </c>
      <c r="C10" s="36">
        <v>1</v>
      </c>
      <c r="D10" s="36">
        <v>1</v>
      </c>
      <c r="E10" s="36">
        <v>1</v>
      </c>
      <c r="F10" s="1">
        <f>VLOOKUP(A10,'Tabela IBGE_Município'!A:C,2)</f>
        <v>20347</v>
      </c>
      <c r="G10" s="4" t="s">
        <v>637</v>
      </c>
      <c r="H10" s="28">
        <f>VLOOKUP(DADOS!A10,'Tabela IBGE_Município'!A:E,5)</f>
        <v>0.57499999999999996</v>
      </c>
      <c r="I10" s="2">
        <f t="shared" si="0"/>
        <v>1.47441883324323E-4</v>
      </c>
      <c r="J10" s="20">
        <f>(VLOOKUP(B10,'Celulares por Região'!A:H,6))/F10</f>
        <v>9.077505283334153E-2</v>
      </c>
    </row>
    <row r="11" spans="1:10">
      <c r="A11" s="4" t="s">
        <v>6685</v>
      </c>
      <c r="B11" s="4" t="s">
        <v>611</v>
      </c>
      <c r="C11" s="36">
        <v>1</v>
      </c>
      <c r="D11" s="36">
        <v>1</v>
      </c>
      <c r="F11" s="1">
        <f>VLOOKUP(A11,'Tabela IBGE_Município'!A:C,2)</f>
        <v>2548</v>
      </c>
      <c r="G11" s="4" t="s">
        <v>640</v>
      </c>
      <c r="H11" s="28">
        <f>VLOOKUP(DADOS!A11,'Tabela IBGE_Município'!A:E,5)</f>
        <v>0.69</v>
      </c>
      <c r="I11" s="2">
        <f t="shared" si="0"/>
        <v>7.8492935635792783E-4</v>
      </c>
      <c r="J11" s="20">
        <f>(VLOOKUP(B11,'Celulares por Região'!A:H,6))/F11</f>
        <v>1.5804552590266876</v>
      </c>
    </row>
    <row r="12" spans="1:10">
      <c r="A12" s="4" t="s">
        <v>6686</v>
      </c>
      <c r="B12" s="4" t="s">
        <v>602</v>
      </c>
      <c r="C12" s="36">
        <v>2</v>
      </c>
      <c r="D12" s="36">
        <v>1</v>
      </c>
      <c r="E12" s="36">
        <v>1</v>
      </c>
      <c r="F12" s="1">
        <f>VLOOKUP(A12,'Tabela IBGE_Município'!A:C,2)</f>
        <v>7486</v>
      </c>
      <c r="G12" s="4" t="s">
        <v>637</v>
      </c>
      <c r="H12" s="28">
        <f>VLOOKUP(DADOS!A12,'Tabela IBGE_Município'!A:E,5)</f>
        <v>0.622</v>
      </c>
      <c r="I12" s="2">
        <f t="shared" si="0"/>
        <v>5.3433075073470483E-4</v>
      </c>
      <c r="J12" s="20">
        <f>(VLOOKUP(B12,'Celulares por Região'!A:H,6))/F12</f>
        <v>0.21146139460325941</v>
      </c>
    </row>
    <row r="13" spans="1:10">
      <c r="A13" s="4" t="s">
        <v>6687</v>
      </c>
      <c r="B13" s="4" t="s">
        <v>613</v>
      </c>
      <c r="C13" s="36">
        <v>5</v>
      </c>
      <c r="D13" s="36">
        <v>5</v>
      </c>
      <c r="E13" s="36">
        <v>3</v>
      </c>
      <c r="F13" s="1">
        <f>VLOOKUP(A13,'Tabela IBGE_Município'!A:C,2)</f>
        <v>17960</v>
      </c>
      <c r="G13" s="4" t="s">
        <v>637</v>
      </c>
      <c r="H13" s="28">
        <f>VLOOKUP(DADOS!A13,'Tabela IBGE_Município'!A:E,5)</f>
        <v>0.69599999999999995</v>
      </c>
      <c r="I13" s="2">
        <f t="shared" si="0"/>
        <v>7.2383073496659243E-4</v>
      </c>
      <c r="J13" s="20">
        <f>(VLOOKUP(B13,'Celulares por Região'!A:H,6))/F13</f>
        <v>2.6614699331848551E-2</v>
      </c>
    </row>
    <row r="14" spans="1:10">
      <c r="A14" s="4" t="s">
        <v>6688</v>
      </c>
      <c r="B14" s="4" t="s">
        <v>602</v>
      </c>
      <c r="C14" s="36">
        <v>2</v>
      </c>
      <c r="D14" s="36">
        <v>5</v>
      </c>
      <c r="E14" s="36">
        <v>1</v>
      </c>
      <c r="F14" s="1">
        <f>VLOOKUP(A14,'Tabela IBGE_Município'!A:C,2)</f>
        <v>13444</v>
      </c>
      <c r="G14" s="4" t="s">
        <v>637</v>
      </c>
      <c r="H14" s="28">
        <f>VLOOKUP(DADOS!A14,'Tabela IBGE_Município'!A:E,5)</f>
        <v>0.65400000000000003</v>
      </c>
      <c r="I14" s="2">
        <f t="shared" si="0"/>
        <v>5.9506099375185957E-4</v>
      </c>
      <c r="J14" s="20">
        <f>(VLOOKUP(B14,'Celulares por Região'!A:H,6))/F14</f>
        <v>0.11774769413864922</v>
      </c>
    </row>
    <row r="15" spans="1:10">
      <c r="A15" s="4" t="s">
        <v>6689</v>
      </c>
      <c r="B15" s="4" t="s">
        <v>608</v>
      </c>
      <c r="C15" s="36">
        <v>1</v>
      </c>
      <c r="D15" s="36">
        <v>6</v>
      </c>
      <c r="E15" s="36">
        <v>6</v>
      </c>
      <c r="F15" s="1">
        <f>VLOOKUP(A15,'Tabela IBGE_Município'!A:C,2)</f>
        <v>100346</v>
      </c>
      <c r="G15" s="4" t="s">
        <v>639</v>
      </c>
      <c r="H15" s="28">
        <f>VLOOKUP(DADOS!A15,'Tabela IBGE_Município'!A:E,5)</f>
        <v>0.67900000000000005</v>
      </c>
      <c r="I15" s="2">
        <f t="shared" si="0"/>
        <v>1.2955175094174156E-4</v>
      </c>
      <c r="J15" s="20">
        <f>(VLOOKUP(B15,'Celulares por Região'!A:H,6))/F15</f>
        <v>3.91644908616188E-2</v>
      </c>
    </row>
    <row r="16" spans="1:10">
      <c r="A16" s="4" t="s">
        <v>6690</v>
      </c>
      <c r="B16" s="4" t="s">
        <v>606</v>
      </c>
      <c r="C16" s="36">
        <v>1</v>
      </c>
      <c r="D16" s="36">
        <v>1</v>
      </c>
      <c r="F16" s="1">
        <f>VLOOKUP(A16,'Tabela IBGE_Município'!A:C,2)</f>
        <v>2594</v>
      </c>
      <c r="G16" s="4" t="s">
        <v>640</v>
      </c>
      <c r="H16" s="28">
        <f>VLOOKUP(DADOS!A16,'Tabela IBGE_Município'!A:E,5)</f>
        <v>0.66500000000000004</v>
      </c>
      <c r="I16" s="2">
        <f t="shared" si="0"/>
        <v>7.7101002313030066E-4</v>
      </c>
      <c r="J16" s="20">
        <f>(VLOOKUP(B16,'Celulares por Região'!A:H,6))/F16</f>
        <v>0.88164996144949881</v>
      </c>
    </row>
    <row r="17" spans="1:10">
      <c r="A17" s="4" t="s">
        <v>6691</v>
      </c>
      <c r="B17" s="4" t="s">
        <v>615</v>
      </c>
      <c r="C17" s="36">
        <v>1</v>
      </c>
      <c r="D17" s="36">
        <v>1</v>
      </c>
      <c r="F17" s="1">
        <f>VLOOKUP(A17,'Tabela IBGE_Município'!A:C,2)</f>
        <v>3994</v>
      </c>
      <c r="G17" s="4" t="s">
        <v>640</v>
      </c>
      <c r="H17" s="28">
        <f>VLOOKUP(DADOS!A17,'Tabela IBGE_Município'!A:E,5)</f>
        <v>0.63</v>
      </c>
      <c r="I17" s="2">
        <f t="shared" si="0"/>
        <v>5.00751126690035E-4</v>
      </c>
      <c r="J17" s="20">
        <f>(VLOOKUP(B17,'Celulares por Região'!A:H,6))/F17</f>
        <v>0.2371056584877316</v>
      </c>
    </row>
    <row r="18" spans="1:10">
      <c r="A18" s="4" t="s">
        <v>6692</v>
      </c>
      <c r="B18" s="4" t="s">
        <v>616</v>
      </c>
      <c r="C18" s="36">
        <v>3</v>
      </c>
      <c r="D18" s="36">
        <v>4</v>
      </c>
      <c r="E18" s="36">
        <v>6</v>
      </c>
      <c r="F18" s="1">
        <f>VLOOKUP(A18,'Tabela IBGE_Município'!A:C,2)</f>
        <v>3994</v>
      </c>
      <c r="G18" s="4" t="s">
        <v>639</v>
      </c>
      <c r="H18" s="28">
        <f>VLOOKUP(DADOS!A18,'Tabela IBGE_Município'!A:E,5)</f>
        <v>0.63</v>
      </c>
      <c r="I18" s="2">
        <f t="shared" si="0"/>
        <v>3.2548823234852279E-3</v>
      </c>
      <c r="J18" s="20">
        <f>(VLOOKUP(B18,'Celulares por Região'!A:H,6))/F18</f>
        <v>0.73134702053079614</v>
      </c>
    </row>
    <row r="19" spans="1:10">
      <c r="A19" s="4" t="s">
        <v>6693</v>
      </c>
      <c r="B19" s="4" t="s">
        <v>617</v>
      </c>
      <c r="C19" s="36">
        <v>1</v>
      </c>
      <c r="D19" s="36">
        <v>2</v>
      </c>
      <c r="E19" s="36">
        <v>1</v>
      </c>
      <c r="F19" s="1">
        <f>VLOOKUP(A19,'Tabela IBGE_Município'!A:C,2)</f>
        <v>15187</v>
      </c>
      <c r="G19" s="4" t="s">
        <v>637</v>
      </c>
      <c r="H19" s="28">
        <f>VLOOKUP(DADOS!A19,'Tabela IBGE_Município'!A:E,5)</f>
        <v>0.57999999999999996</v>
      </c>
      <c r="I19" s="2">
        <f t="shared" si="0"/>
        <v>2.6338315664713239E-4</v>
      </c>
      <c r="J19" s="20">
        <f>(VLOOKUP(B19,'Celulares por Região'!A:H,6))/F19</f>
        <v>9.3501020609732012E-3</v>
      </c>
    </row>
    <row r="20" spans="1:10">
      <c r="A20" s="4" t="s">
        <v>6694</v>
      </c>
      <c r="B20" s="4" t="s">
        <v>618</v>
      </c>
      <c r="C20" s="36">
        <v>1</v>
      </c>
      <c r="D20" s="36">
        <v>2</v>
      </c>
      <c r="E20" s="36">
        <v>2</v>
      </c>
      <c r="F20" s="1">
        <f>VLOOKUP(A20,'Tabela IBGE_Município'!A:C,2)</f>
        <v>55669</v>
      </c>
      <c r="G20" s="4" t="s">
        <v>638</v>
      </c>
      <c r="H20" s="28">
        <f>VLOOKUP(DADOS!A20,'Tabela IBGE_Município'!A:E,5)</f>
        <v>0.50600000000000001</v>
      </c>
      <c r="I20" s="2">
        <f t="shared" si="0"/>
        <v>8.9816594514002408E-5</v>
      </c>
      <c r="J20" s="20">
        <f>(VLOOKUP(B20,'Celulares por Região'!A:H,6))/F20</f>
        <v>0.19200991575203435</v>
      </c>
    </row>
    <row r="21" spans="1:10" ht="15.75" customHeight="1">
      <c r="A21" s="4" t="s">
        <v>6695</v>
      </c>
      <c r="B21" s="4" t="s">
        <v>619</v>
      </c>
      <c r="C21" s="36">
        <v>1</v>
      </c>
      <c r="D21" s="36">
        <v>2</v>
      </c>
      <c r="F21" s="1">
        <f>VLOOKUP(A21,'Tabela IBGE_Município'!A:C,2)</f>
        <v>15036</v>
      </c>
      <c r="G21" s="4" t="s">
        <v>637</v>
      </c>
      <c r="H21" s="28">
        <f>VLOOKUP(DADOS!A21,'Tabela IBGE_Município'!A:E,5)</f>
        <v>0.60599999999999998</v>
      </c>
      <c r="I21" s="2">
        <f t="shared" si="0"/>
        <v>1.9952114924181964E-4</v>
      </c>
      <c r="J21" s="20">
        <f>(VLOOKUP(B21,'Celulares por Região'!A:H,6))/F21</f>
        <v>1.596169193934557E-2</v>
      </c>
    </row>
    <row r="22" spans="1:10" ht="15.75" customHeight="1">
      <c r="A22" s="4" t="s">
        <v>6696</v>
      </c>
      <c r="B22" s="4" t="s">
        <v>600</v>
      </c>
      <c r="C22" s="36">
        <v>3</v>
      </c>
      <c r="D22" s="36">
        <v>2</v>
      </c>
      <c r="E22" s="36">
        <v>4</v>
      </c>
      <c r="F22" s="1">
        <f>VLOOKUP(A22,'Tabela IBGE_Município'!A:C,2)</f>
        <v>15036</v>
      </c>
      <c r="G22" s="4" t="s">
        <v>638</v>
      </c>
      <c r="H22" s="28">
        <f>VLOOKUP(DADOS!A22,'Tabela IBGE_Município'!A:E,5)</f>
        <v>0.60599999999999998</v>
      </c>
      <c r="I22" s="2">
        <f t="shared" si="0"/>
        <v>5.985634477254589E-4</v>
      </c>
      <c r="J22" s="20">
        <f>(VLOOKUP(B22,'Celulares por Região'!A:H,6))/F22</f>
        <v>0.24255121042830541</v>
      </c>
    </row>
    <row r="23" spans="1:10" ht="15.75" customHeight="1">
      <c r="A23" s="4" t="s">
        <v>6697</v>
      </c>
      <c r="B23" s="4" t="s">
        <v>602</v>
      </c>
      <c r="D23" s="36">
        <v>1</v>
      </c>
      <c r="F23" s="1">
        <f>VLOOKUP(A23,'Tabela IBGE_Município'!A:C,2)</f>
        <v>11121</v>
      </c>
      <c r="G23" s="4" t="s">
        <v>637</v>
      </c>
      <c r="H23" s="28">
        <f>VLOOKUP(DADOS!A23,'Tabela IBGE_Município'!A:E,5)</f>
        <v>0.67900000000000005</v>
      </c>
      <c r="I23" s="2">
        <f t="shared" si="0"/>
        <v>8.9919971225609205E-5</v>
      </c>
      <c r="J23" s="20">
        <f>(VLOOKUP(B23,'Celulares por Região'!A:H,6))/F23</f>
        <v>0.14234331445013937</v>
      </c>
    </row>
    <row r="24" spans="1:10" ht="15.75" customHeight="1">
      <c r="A24" s="4" t="s">
        <v>6698</v>
      </c>
      <c r="B24" s="4" t="s">
        <v>620</v>
      </c>
      <c r="C24" s="36">
        <v>1</v>
      </c>
      <c r="E24" s="36">
        <v>1</v>
      </c>
      <c r="F24" s="1">
        <f>VLOOKUP(A24,'Tabela IBGE_Município'!A:C,2)</f>
        <v>7102</v>
      </c>
      <c r="G24" s="4" t="s">
        <v>637</v>
      </c>
      <c r="H24" s="28">
        <f>VLOOKUP(DADOS!A24,'Tabela IBGE_Município'!A:E,5)</f>
        <v>0.52800000000000002</v>
      </c>
      <c r="I24" s="2">
        <f t="shared" si="0"/>
        <v>2.8161081385525203E-4</v>
      </c>
      <c r="J24" s="20">
        <f>(VLOOKUP(B24,'Celulares por Região'!A:H,6))/F24</f>
        <v>9.4762038862292314E-2</v>
      </c>
    </row>
    <row r="25" spans="1:10" ht="15.75" customHeight="1">
      <c r="A25" s="4" t="s">
        <v>6699</v>
      </c>
      <c r="B25" s="4" t="s">
        <v>600</v>
      </c>
      <c r="D25" s="36">
        <v>3</v>
      </c>
      <c r="E25" s="36">
        <v>4</v>
      </c>
      <c r="F25" s="1">
        <f>VLOOKUP(A25,'Tabela IBGE_Município'!A:C,2)</f>
        <v>54481</v>
      </c>
      <c r="G25" s="4" t="s">
        <v>640</v>
      </c>
      <c r="H25" s="28">
        <f>VLOOKUP(DADOS!A25,'Tabela IBGE_Município'!A:E,5)</f>
        <v>0.59499999999999997</v>
      </c>
      <c r="I25" s="2">
        <f t="shared" si="0"/>
        <v>1.2848515996402416E-4</v>
      </c>
      <c r="J25" s="20">
        <f>(VLOOKUP(B25,'Celulares por Região'!A:H,6))/F25</f>
        <v>6.694076834125659E-2</v>
      </c>
    </row>
    <row r="26" spans="1:10" ht="15.75" customHeight="1">
      <c r="A26" s="4" t="s">
        <v>6700</v>
      </c>
      <c r="B26" s="4" t="s">
        <v>620</v>
      </c>
      <c r="C26" s="36">
        <v>2</v>
      </c>
      <c r="D26" s="36">
        <v>1</v>
      </c>
      <c r="F26" s="1">
        <f>VLOOKUP(A26,'Tabela IBGE_Município'!A:C,2)</f>
        <v>5334</v>
      </c>
      <c r="G26" s="4" t="s">
        <v>638</v>
      </c>
      <c r="H26" s="28">
        <f>VLOOKUP(DADOS!A26,'Tabela IBGE_Município'!A:E,5)</f>
        <v>0.628</v>
      </c>
      <c r="I26" s="2">
        <f t="shared" si="0"/>
        <v>5.6242969628796406E-4</v>
      </c>
      <c r="J26" s="20">
        <f>(VLOOKUP(B26,'Celulares por Região'!A:H,6))/F26</f>
        <v>0.12617172853393327</v>
      </c>
    </row>
    <row r="27" spans="1:10" ht="15.75" customHeight="1">
      <c r="A27" s="4" t="s">
        <v>6701</v>
      </c>
      <c r="B27" s="4" t="s">
        <v>609</v>
      </c>
      <c r="C27" s="36">
        <v>3</v>
      </c>
      <c r="D27" s="36">
        <v>2</v>
      </c>
      <c r="E27" s="36">
        <v>1</v>
      </c>
      <c r="F27" s="1">
        <f>VLOOKUP(A27,'Tabela IBGE_Município'!A:C,2)</f>
        <v>5334</v>
      </c>
      <c r="G27" s="4" t="s">
        <v>637</v>
      </c>
      <c r="H27" s="28">
        <f>VLOOKUP(DADOS!A27,'Tabela IBGE_Município'!A:E,5)</f>
        <v>0.628</v>
      </c>
      <c r="I27" s="2">
        <f t="shared" si="0"/>
        <v>1.1248593925759281E-3</v>
      </c>
      <c r="J27" s="20">
        <f>(VLOOKUP(B27,'Celulares por Região'!A:H,6))/F27</f>
        <v>0.13760779902512185</v>
      </c>
    </row>
    <row r="28" spans="1:10" ht="15.75" customHeight="1">
      <c r="A28" s="4" t="s">
        <v>6702</v>
      </c>
      <c r="B28" s="4" t="s">
        <v>608</v>
      </c>
      <c r="C28" s="36">
        <v>3</v>
      </c>
      <c r="D28" s="36">
        <v>3</v>
      </c>
      <c r="E28" s="36">
        <v>3</v>
      </c>
      <c r="F28" s="1">
        <f>VLOOKUP(A28,'Tabela IBGE_Município'!A:C,2)</f>
        <v>22546</v>
      </c>
      <c r="G28" s="4" t="s">
        <v>637</v>
      </c>
      <c r="H28" s="28">
        <f>VLOOKUP(DADOS!A28,'Tabela IBGE_Município'!A:E,5)</f>
        <v>0.69</v>
      </c>
      <c r="I28" s="2">
        <f t="shared" si="0"/>
        <v>3.991838907123215E-4</v>
      </c>
      <c r="J28" s="20">
        <f>(VLOOKUP(B28,'Celulares por Região'!A:H,6))/F28</f>
        <v>0.17431029894438038</v>
      </c>
    </row>
    <row r="29" spans="1:10" ht="15.75" customHeight="1">
      <c r="A29" s="4" t="s">
        <v>6703</v>
      </c>
      <c r="B29" s="4" t="s">
        <v>612</v>
      </c>
      <c r="D29" s="36">
        <v>3</v>
      </c>
      <c r="E29" s="36">
        <v>4</v>
      </c>
      <c r="F29" s="1">
        <f>VLOOKUP(A29,'Tabela IBGE_Município'!A:C,2)</f>
        <v>58384</v>
      </c>
      <c r="G29" s="4" t="s">
        <v>638</v>
      </c>
      <c r="H29" s="28">
        <f>VLOOKUP(DADOS!A29,'Tabela IBGE_Município'!A:E,5)</f>
        <v>0.66</v>
      </c>
      <c r="I29" s="2">
        <f t="shared" si="0"/>
        <v>1.1989586187996711E-4</v>
      </c>
      <c r="J29" s="20">
        <f>(VLOOKUP(B29,'Celulares por Região'!A:H,6))/F29</f>
        <v>0.10453206357906275</v>
      </c>
    </row>
    <row r="30" spans="1:10" ht="15.75" customHeight="1">
      <c r="A30" s="4" t="s">
        <v>6704</v>
      </c>
      <c r="B30" s="4" t="s">
        <v>615</v>
      </c>
      <c r="C30" s="36">
        <v>2</v>
      </c>
      <c r="D30" s="36">
        <v>1</v>
      </c>
      <c r="F30" s="1">
        <f>VLOOKUP(A30,'Tabela IBGE_Município'!A:C,2)</f>
        <v>9368</v>
      </c>
      <c r="G30" s="4" t="s">
        <v>638</v>
      </c>
      <c r="H30" s="28">
        <f>VLOOKUP(DADOS!A30,'Tabela IBGE_Município'!A:E,5)</f>
        <v>0.61</v>
      </c>
      <c r="I30" s="2">
        <f t="shared" si="0"/>
        <v>3.2023911187019642E-4</v>
      </c>
      <c r="J30" s="20">
        <f>(VLOOKUP(B30,'Celulares por Região'!A:H,6))/F30</f>
        <v>0.10108881298035867</v>
      </c>
    </row>
    <row r="31" spans="1:10" ht="15.75" customHeight="1">
      <c r="A31" s="4" t="s">
        <v>6705</v>
      </c>
      <c r="B31" s="4" t="s">
        <v>621</v>
      </c>
      <c r="C31" s="36">
        <v>4</v>
      </c>
      <c r="D31" s="36">
        <v>8</v>
      </c>
      <c r="E31" s="36">
        <v>5</v>
      </c>
      <c r="F31" s="1">
        <f>VLOOKUP(A31,'Tabela IBGE_Município'!A:C,2)</f>
        <v>35111</v>
      </c>
      <c r="G31" s="4" t="s">
        <v>637</v>
      </c>
      <c r="H31" s="28">
        <f>VLOOKUP(DADOS!A31,'Tabela IBGE_Município'!A:E,5)</f>
        <v>0.79</v>
      </c>
      <c r="I31" s="2">
        <f t="shared" si="0"/>
        <v>4.8417874740109938E-4</v>
      </c>
      <c r="J31" s="20">
        <f>(VLOOKUP(B31,'Celulares por Região'!A:H,6))/F31</f>
        <v>5.9183731594087324E-2</v>
      </c>
    </row>
    <row r="32" spans="1:10" ht="15.75" customHeight="1">
      <c r="A32" s="4" t="s">
        <v>6706</v>
      </c>
      <c r="B32" s="4" t="s">
        <v>614</v>
      </c>
      <c r="C32" s="36">
        <v>1</v>
      </c>
      <c r="D32" s="36">
        <v>1</v>
      </c>
      <c r="F32" s="1">
        <f>VLOOKUP(A32,'Tabela IBGE_Município'!A:C,2)</f>
        <v>2516</v>
      </c>
      <c r="G32" s="4" t="s">
        <v>638</v>
      </c>
      <c r="H32" s="28">
        <f>VLOOKUP(DADOS!A32,'Tabela IBGE_Município'!A:E,5)</f>
        <v>0.7</v>
      </c>
      <c r="I32" s="2">
        <f t="shared" si="0"/>
        <v>7.9491255961844202E-4</v>
      </c>
      <c r="J32" s="20">
        <f>(VLOOKUP(B32,'Celulares por Região'!A:H,6))/F32</f>
        <v>0.47734499205087438</v>
      </c>
    </row>
    <row r="33" spans="1:10" ht="15.75" customHeight="1">
      <c r="A33" s="4" t="s">
        <v>6707</v>
      </c>
      <c r="B33" s="4" t="s">
        <v>612</v>
      </c>
      <c r="C33" s="36">
        <v>1</v>
      </c>
      <c r="D33" s="36">
        <v>1</v>
      </c>
      <c r="E33" s="36">
        <v>1</v>
      </c>
      <c r="F33" s="1">
        <f>VLOOKUP(A33,'Tabela IBGE_Município'!A:C,2)</f>
        <v>3554</v>
      </c>
      <c r="G33" s="4" t="s">
        <v>640</v>
      </c>
      <c r="H33" s="28">
        <f>VLOOKUP(DADOS!A33,'Tabela IBGE_Município'!A:E,5)</f>
        <v>0.73</v>
      </c>
      <c r="I33" s="2">
        <f t="shared" si="0"/>
        <v>8.4411930219471017E-4</v>
      </c>
      <c r="J33" s="20">
        <f>(VLOOKUP(B33,'Celulares por Região'!A:H,6))/F33</f>
        <v>1.7172200337647721</v>
      </c>
    </row>
    <row r="34" spans="1:10" ht="15.75" customHeight="1">
      <c r="A34" s="4" t="s">
        <v>6708</v>
      </c>
      <c r="B34" s="4" t="s">
        <v>612</v>
      </c>
      <c r="E34" s="36">
        <v>1</v>
      </c>
      <c r="F34" s="1">
        <f>VLOOKUP(A34,'Tabela IBGE_Município'!A:C,2)</f>
        <v>3554</v>
      </c>
      <c r="G34" s="4" t="s">
        <v>640</v>
      </c>
      <c r="H34" s="28">
        <f>VLOOKUP(DADOS!A34,'Tabela IBGE_Município'!A:E,5)</f>
        <v>0.73</v>
      </c>
      <c r="I34" s="2">
        <f t="shared" si="0"/>
        <v>2.8137310073157008E-4</v>
      </c>
      <c r="J34" s="20">
        <f>(VLOOKUP(B34,'Celulares por Região'!A:H,6))/F34</f>
        <v>1.7172200337647721</v>
      </c>
    </row>
    <row r="35" spans="1:10" ht="15.75" customHeight="1">
      <c r="A35" s="4" t="s">
        <v>6709</v>
      </c>
      <c r="B35" s="4" t="s">
        <v>616</v>
      </c>
      <c r="C35" s="36">
        <v>2</v>
      </c>
      <c r="D35" s="36">
        <v>2</v>
      </c>
      <c r="F35" s="1">
        <f>VLOOKUP(A35,'Tabela IBGE_Município'!A:C,2)</f>
        <v>17126</v>
      </c>
      <c r="G35" s="4" t="s">
        <v>637</v>
      </c>
      <c r="H35" s="28">
        <f>VLOOKUP(DADOS!A35,'Tabela IBGE_Município'!A:E,5)</f>
        <v>0.54600000000000004</v>
      </c>
      <c r="I35" s="2">
        <f t="shared" si="0"/>
        <v>2.3356300362022657E-4</v>
      </c>
      <c r="J35" s="20">
        <f>(VLOOKUP(B35,'Celulares por Região'!A:H,6))/F35</f>
        <v>0.17055938339367044</v>
      </c>
    </row>
    <row r="36" spans="1:10" ht="15.75" customHeight="1">
      <c r="A36" s="4" t="s">
        <v>6710</v>
      </c>
      <c r="B36" s="4" t="s">
        <v>611</v>
      </c>
      <c r="C36" s="36">
        <v>2</v>
      </c>
      <c r="D36" s="36">
        <v>4</v>
      </c>
      <c r="E36" s="36">
        <v>3</v>
      </c>
      <c r="F36" s="1">
        <f>VLOOKUP(A36,'Tabela IBGE_Município'!A:C,2)</f>
        <v>37404</v>
      </c>
      <c r="G36" s="4" t="s">
        <v>637</v>
      </c>
      <c r="H36" s="28">
        <f>VLOOKUP(DADOS!A36,'Tabela IBGE_Município'!A:E,5)</f>
        <v>0.65700000000000003</v>
      </c>
      <c r="I36" s="2">
        <f t="shared" si="0"/>
        <v>2.4061597690086623E-4</v>
      </c>
      <c r="J36" s="20">
        <f>(VLOOKUP(B36,'Celulares por Região'!A:H,6))/F36</f>
        <v>0.10766228210886536</v>
      </c>
    </row>
    <row r="37" spans="1:10" ht="15.75" customHeight="1">
      <c r="A37" s="4" t="s">
        <v>6711</v>
      </c>
      <c r="B37" s="4" t="s">
        <v>611</v>
      </c>
      <c r="C37" s="36">
        <v>1</v>
      </c>
      <c r="D37" s="36">
        <v>2</v>
      </c>
      <c r="F37" s="1">
        <f>VLOOKUP(A37,'Tabela IBGE_Município'!A:C,2)</f>
        <v>11029</v>
      </c>
      <c r="G37" s="4" t="s">
        <v>638</v>
      </c>
      <c r="H37" s="28">
        <f>VLOOKUP(DADOS!A37,'Tabela IBGE_Município'!A:E,5)</f>
        <v>0.58499999999999996</v>
      </c>
      <c r="I37" s="2">
        <f t="shared" si="0"/>
        <v>2.7201015504578838E-4</v>
      </c>
      <c r="J37" s="20">
        <f>(VLOOKUP(B37,'Celulares por Região'!A:H,6))/F37</f>
        <v>0.36512829812312991</v>
      </c>
    </row>
    <row r="38" spans="1:10" ht="15.75" customHeight="1">
      <c r="A38" s="4" t="s">
        <v>6712</v>
      </c>
      <c r="B38" s="4" t="s">
        <v>618</v>
      </c>
      <c r="C38" s="36">
        <v>2</v>
      </c>
      <c r="D38" s="36">
        <v>4</v>
      </c>
      <c r="E38" s="36">
        <v>3</v>
      </c>
      <c r="F38" s="1">
        <f>VLOOKUP(A38,'Tabela IBGE_Município'!A:C,2)</f>
        <v>11029</v>
      </c>
      <c r="G38" s="4" t="s">
        <v>637</v>
      </c>
      <c r="H38" s="28">
        <f>VLOOKUP(DADOS!A38,'Tabela IBGE_Município'!A:E,5)</f>
        <v>0.58499999999999996</v>
      </c>
      <c r="I38" s="2">
        <f t="shared" si="0"/>
        <v>8.1603046513736518E-4</v>
      </c>
      <c r="J38" s="20">
        <f>(VLOOKUP(B38,'Celulares por Região'!A:H,6))/F38</f>
        <v>0.96917218242814396</v>
      </c>
    </row>
    <row r="39" spans="1:10" ht="15.75" customHeight="1">
      <c r="A39" s="4" t="s">
        <v>6713</v>
      </c>
      <c r="B39" s="4" t="s">
        <v>618</v>
      </c>
      <c r="C39" s="36">
        <v>1</v>
      </c>
      <c r="D39" s="36">
        <v>1</v>
      </c>
      <c r="F39" s="1">
        <f>VLOOKUP(A39,'Tabela IBGE_Município'!A:C,2)</f>
        <v>6578</v>
      </c>
      <c r="G39" s="4" t="s">
        <v>638</v>
      </c>
      <c r="H39" s="28">
        <f>VLOOKUP(DADOS!A39,'Tabela IBGE_Município'!A:E,5)</f>
        <v>0.52900000000000003</v>
      </c>
      <c r="I39" s="2">
        <f t="shared" si="0"/>
        <v>3.0404378230465187E-4</v>
      </c>
      <c r="J39" s="20">
        <f>(VLOOKUP(B39,'Celulares por Região'!A:H,6))/F39</f>
        <v>1.624961994527212</v>
      </c>
    </row>
    <row r="40" spans="1:10" ht="15.75" customHeight="1">
      <c r="A40" s="4" t="s">
        <v>6714</v>
      </c>
      <c r="B40" s="4" t="s">
        <v>624</v>
      </c>
      <c r="C40" s="36">
        <v>1</v>
      </c>
      <c r="D40" s="36">
        <v>2</v>
      </c>
      <c r="E40" s="36">
        <v>1</v>
      </c>
      <c r="F40" s="1">
        <f>VLOOKUP(A40,'Tabela IBGE_Município'!A:C,2)</f>
        <v>19810</v>
      </c>
      <c r="G40" s="4" t="s">
        <v>637</v>
      </c>
      <c r="H40" s="28">
        <f>VLOOKUP(DADOS!A40,'Tabela IBGE_Município'!A:E,5)</f>
        <v>0.58799999999999997</v>
      </c>
      <c r="I40" s="2">
        <f t="shared" si="0"/>
        <v>2.0191822311963655E-4</v>
      </c>
      <c r="J40" s="20">
        <f>(VLOOKUP(B40,'Celulares por Região'!A:H,6))/F40</f>
        <v>6.7087329631499243E-2</v>
      </c>
    </row>
    <row r="41" spans="1:10" ht="15.75" customHeight="1">
      <c r="A41" s="4" t="s">
        <v>6715</v>
      </c>
      <c r="B41" s="4" t="s">
        <v>602</v>
      </c>
      <c r="C41" s="36">
        <v>1</v>
      </c>
      <c r="D41" s="36">
        <v>3</v>
      </c>
      <c r="E41" s="36">
        <v>2</v>
      </c>
      <c r="F41" s="1">
        <f>VLOOKUP(A41,'Tabela IBGE_Município'!A:C,2)</f>
        <v>19810</v>
      </c>
      <c r="G41" s="4" t="s">
        <v>637</v>
      </c>
      <c r="H41" s="28">
        <f>VLOOKUP(DADOS!A41,'Tabela IBGE_Município'!A:E,5)</f>
        <v>0.58799999999999997</v>
      </c>
      <c r="I41" s="2">
        <f t="shared" si="0"/>
        <v>3.0287733467945484E-4</v>
      </c>
      <c r="J41" s="20">
        <f>(VLOOKUP(B41,'Celulares por Região'!A:H,6))/F41</f>
        <v>7.9909136799596159E-2</v>
      </c>
    </row>
    <row r="42" spans="1:10" ht="15.75" customHeight="1">
      <c r="A42" s="4" t="s">
        <v>6716</v>
      </c>
      <c r="B42" s="4" t="s">
        <v>611</v>
      </c>
      <c r="C42" s="36">
        <v>1</v>
      </c>
      <c r="D42" s="36">
        <v>2</v>
      </c>
      <c r="E42" s="36">
        <v>1</v>
      </c>
      <c r="F42" s="1">
        <f>VLOOKUP(A42,'Tabela IBGE_Município'!A:C,2)</f>
        <v>25065</v>
      </c>
      <c r="G42" s="4" t="s">
        <v>638</v>
      </c>
      <c r="H42" s="28">
        <f>VLOOKUP(DADOS!A42,'Tabela IBGE_Município'!A:E,5)</f>
        <v>0.59</v>
      </c>
      <c r="I42" s="2">
        <f t="shared" si="0"/>
        <v>1.5958507879513265E-4</v>
      </c>
      <c r="J42" s="20">
        <f>(VLOOKUP(B42,'Celulares por Região'!A:H,6))/F42</f>
        <v>0.16066227807699979</v>
      </c>
    </row>
    <row r="43" spans="1:10" ht="15.75" customHeight="1">
      <c r="A43" s="4" t="s">
        <v>6717</v>
      </c>
      <c r="B43" s="4" t="s">
        <v>614</v>
      </c>
      <c r="C43" s="36">
        <v>1</v>
      </c>
      <c r="D43" s="36">
        <v>1</v>
      </c>
      <c r="F43" s="1">
        <f>VLOOKUP(A43,'Tabela IBGE_Município'!A:C,2)</f>
        <v>25065</v>
      </c>
      <c r="G43" s="4" t="s">
        <v>638</v>
      </c>
      <c r="H43" s="28">
        <f>VLOOKUP(DADOS!A43,'Tabela IBGE_Município'!A:E,5)</f>
        <v>0.59</v>
      </c>
      <c r="I43" s="2">
        <f t="shared" si="0"/>
        <v>7.9792539397566324E-5</v>
      </c>
      <c r="J43" s="20">
        <f>(VLOOKUP(B43,'Celulares por Região'!A:H,6))/F43</f>
        <v>4.7915419908238582E-2</v>
      </c>
    </row>
    <row r="44" spans="1:10" ht="15.75" customHeight="1">
      <c r="A44" s="4" t="s">
        <v>6718</v>
      </c>
      <c r="B44" s="4" t="s">
        <v>621</v>
      </c>
      <c r="C44" s="36">
        <v>3</v>
      </c>
      <c r="D44" s="36">
        <v>2</v>
      </c>
      <c r="E44" s="36">
        <v>2</v>
      </c>
      <c r="F44" s="1">
        <f>VLOOKUP(A44,'Tabela IBGE_Município'!A:C,2)</f>
        <v>5131</v>
      </c>
      <c r="G44" s="4" t="s">
        <v>637</v>
      </c>
      <c r="H44" s="28">
        <f>VLOOKUP(DADOS!A44,'Tabela IBGE_Município'!A:E,5)</f>
        <v>0.59899999999999998</v>
      </c>
      <c r="I44" s="2">
        <f t="shared" si="0"/>
        <v>1.364256480218281E-3</v>
      </c>
      <c r="J44" s="20">
        <f>(VLOOKUP(B44,'Celulares por Região'!A:H,6))/F44</f>
        <v>0.40498928084194113</v>
      </c>
    </row>
    <row r="45" spans="1:10" ht="15.75" customHeight="1">
      <c r="A45" s="4" t="s">
        <v>6719</v>
      </c>
      <c r="B45" s="4" t="s">
        <v>608</v>
      </c>
      <c r="C45" s="36">
        <v>4</v>
      </c>
      <c r="D45" s="36">
        <v>1</v>
      </c>
      <c r="F45" s="1">
        <f>VLOOKUP(A45,'Tabela IBGE_Município'!A:C,2)</f>
        <v>11013</v>
      </c>
      <c r="G45" s="4" t="s">
        <v>637</v>
      </c>
      <c r="H45" s="28">
        <f>VLOOKUP(DADOS!A45,'Tabela IBGE_Município'!A:E,5)</f>
        <v>0.72499999999999998</v>
      </c>
      <c r="I45" s="2">
        <f t="shared" si="0"/>
        <v>4.5400889857441208E-4</v>
      </c>
      <c r="J45" s="20">
        <f>(VLOOKUP(B45,'Celulares por Região'!A:H,6))/F45</f>
        <v>0.35685099427948785</v>
      </c>
    </row>
    <row r="46" spans="1:10" ht="15.75" customHeight="1">
      <c r="A46" s="4" t="s">
        <v>6720</v>
      </c>
      <c r="B46" s="4" t="s">
        <v>600</v>
      </c>
      <c r="C46" s="36">
        <v>2</v>
      </c>
      <c r="D46" s="36">
        <v>2</v>
      </c>
      <c r="E46" s="36">
        <v>1</v>
      </c>
      <c r="F46" s="1">
        <f>VLOOKUP(A46,'Tabela IBGE_Município'!A:C,2)</f>
        <v>5509</v>
      </c>
      <c r="G46" s="4" t="s">
        <v>637</v>
      </c>
      <c r="H46" s="28">
        <f>VLOOKUP(DADOS!A46,'Tabela IBGE_Município'!A:E,5)</f>
        <v>0.74099999999999999</v>
      </c>
      <c r="I46" s="2">
        <f t="shared" si="0"/>
        <v>9.0760573606825194E-4</v>
      </c>
      <c r="J46" s="20">
        <f>(VLOOKUP(B46,'Celulares por Região'!A:H,6))/F46</f>
        <v>0.66200762388818302</v>
      </c>
    </row>
    <row r="47" spans="1:10" ht="15.75" customHeight="1">
      <c r="A47" s="4" t="s">
        <v>6721</v>
      </c>
      <c r="B47" s="4" t="s">
        <v>600</v>
      </c>
      <c r="C47" s="36">
        <v>3</v>
      </c>
      <c r="D47" s="36">
        <v>5</v>
      </c>
      <c r="E47" s="36">
        <v>4</v>
      </c>
      <c r="F47" s="1">
        <f>VLOOKUP(A47,'Tabela IBGE_Município'!A:C,2)</f>
        <v>27615</v>
      </c>
      <c r="G47" s="4" t="s">
        <v>638</v>
      </c>
      <c r="H47" s="28">
        <f>VLOOKUP(DADOS!A47,'Tabela IBGE_Município'!A:E,5)</f>
        <v>0.56399999999999995</v>
      </c>
      <c r="I47" s="2">
        <f t="shared" si="0"/>
        <v>4.3454644215100489E-4</v>
      </c>
      <c r="J47" s="20">
        <f>(VLOOKUP(B47,'Celulares por Região'!A:H,6))/F47</f>
        <v>0.13206590621039291</v>
      </c>
    </row>
    <row r="48" spans="1:10" ht="15.75" customHeight="1">
      <c r="A48" s="4" t="s">
        <v>6722</v>
      </c>
      <c r="B48" s="4" t="s">
        <v>615</v>
      </c>
      <c r="C48" s="36">
        <v>3</v>
      </c>
      <c r="D48" s="36">
        <v>6</v>
      </c>
      <c r="E48" s="36">
        <v>4</v>
      </c>
      <c r="F48" s="1">
        <f>VLOOKUP(A48,'Tabela IBGE_Município'!A:C,2)</f>
        <v>20230</v>
      </c>
      <c r="G48" s="4" t="s">
        <v>637</v>
      </c>
      <c r="H48" s="28">
        <f>VLOOKUP(DADOS!A48,'Tabela IBGE_Município'!A:E,5)</f>
        <v>0.56999999999999995</v>
      </c>
      <c r="I48" s="2">
        <f t="shared" si="0"/>
        <v>6.4260998517053883E-4</v>
      </c>
      <c r="J48" s="20">
        <f>(VLOOKUP(B48,'Celulares por Região'!A:H,6))/F48</f>
        <v>4.6811665842807708E-2</v>
      </c>
    </row>
    <row r="49" spans="1:10" ht="15.75" customHeight="1">
      <c r="A49" s="4" t="s">
        <v>6723</v>
      </c>
      <c r="B49" s="4" t="s">
        <v>617</v>
      </c>
      <c r="C49" s="36">
        <v>3</v>
      </c>
      <c r="D49" s="36">
        <v>2</v>
      </c>
      <c r="E49" s="36">
        <v>1</v>
      </c>
      <c r="F49" s="1">
        <f>VLOOKUP(A49,'Tabela IBGE_Município'!A:C,2)</f>
        <v>20230</v>
      </c>
      <c r="G49" s="4" t="s">
        <v>638</v>
      </c>
      <c r="H49" s="28">
        <f>VLOOKUP(DADOS!A49,'Tabela IBGE_Município'!A:E,5)</f>
        <v>0.56999999999999995</v>
      </c>
      <c r="I49" s="2">
        <f t="shared" si="0"/>
        <v>2.9658922392486405E-4</v>
      </c>
      <c r="J49" s="20">
        <f>(VLOOKUP(B49,'Celulares por Região'!A:H,6))/F49</f>
        <v>7.0192782995551163E-3</v>
      </c>
    </row>
    <row r="50" spans="1:10" ht="15.75" customHeight="1">
      <c r="A50" s="4" t="s">
        <v>6724</v>
      </c>
      <c r="B50" s="4" t="s">
        <v>620</v>
      </c>
      <c r="C50" s="36">
        <v>1</v>
      </c>
      <c r="D50" s="36">
        <v>1</v>
      </c>
      <c r="F50" s="1">
        <f>VLOOKUP(A50,'Tabela IBGE_Município'!A:C,2)</f>
        <v>1992</v>
      </c>
      <c r="G50" s="4" t="s">
        <v>637</v>
      </c>
      <c r="H50" s="28">
        <f>VLOOKUP(DADOS!A50,'Tabela IBGE_Município'!A:E,5)</f>
        <v>0.67500000000000004</v>
      </c>
      <c r="I50" s="2">
        <f t="shared" si="0"/>
        <v>1.004016064257028E-3</v>
      </c>
      <c r="J50" s="20">
        <f>(VLOOKUP(B50,'Celulares por Região'!A:H,6))/F50</f>
        <v>0.33785140562248994</v>
      </c>
    </row>
    <row r="51" spans="1:10" ht="15.75" customHeight="1">
      <c r="A51" s="4" t="s">
        <v>6725</v>
      </c>
      <c r="B51" s="4" t="s">
        <v>602</v>
      </c>
      <c r="C51" s="36">
        <v>4</v>
      </c>
      <c r="D51" s="36">
        <v>2</v>
      </c>
      <c r="E51" s="36">
        <v>1</v>
      </c>
      <c r="F51" s="1">
        <f>VLOOKUP(A51,'Tabela IBGE_Município'!A:C,2)</f>
        <v>7152</v>
      </c>
      <c r="G51" s="4" t="s">
        <v>637</v>
      </c>
      <c r="H51" s="28">
        <f>VLOOKUP(DADOS!A51,'Tabela IBGE_Município'!A:E,5)</f>
        <v>0.69799999999999995</v>
      </c>
      <c r="I51" s="2">
        <f t="shared" si="0"/>
        <v>9.7874720357941838E-4</v>
      </c>
      <c r="J51" s="20">
        <f>(VLOOKUP(B51,'Celulares por Região'!A:H,6))/F51</f>
        <v>0.22133668903803133</v>
      </c>
    </row>
    <row r="52" spans="1:10" ht="15.75" customHeight="1">
      <c r="A52" s="4" t="s">
        <v>6726</v>
      </c>
      <c r="B52" s="4" t="s">
        <v>620</v>
      </c>
      <c r="C52" s="36">
        <v>1</v>
      </c>
      <c r="D52" s="36">
        <v>1</v>
      </c>
      <c r="F52" s="1">
        <f>VLOOKUP(A52,'Tabela IBGE_Município'!A:C,2)</f>
        <v>12652</v>
      </c>
      <c r="G52" s="4" t="s">
        <v>638</v>
      </c>
      <c r="H52" s="28">
        <f>VLOOKUP(DADOS!A52,'Tabela IBGE_Município'!A:E,5)</f>
        <v>0.5</v>
      </c>
      <c r="I52" s="2">
        <f t="shared" si="0"/>
        <v>1.5807777426493836E-4</v>
      </c>
      <c r="J52" s="20">
        <f>(VLOOKUP(B52,'Celulares por Região'!A:H,6))/F52</f>
        <v>5.3193171040151754E-2</v>
      </c>
    </row>
    <row r="53" spans="1:10" ht="15.75" customHeight="1">
      <c r="A53" s="4" t="s">
        <v>6727</v>
      </c>
      <c r="B53" s="4" t="s">
        <v>611</v>
      </c>
      <c r="C53" s="36">
        <v>1</v>
      </c>
      <c r="D53" s="36">
        <v>2</v>
      </c>
      <c r="E53" s="36">
        <v>1</v>
      </c>
      <c r="F53" s="1">
        <f>VLOOKUP(A53,'Tabela IBGE_Município'!A:C,2)</f>
        <v>12652</v>
      </c>
      <c r="G53" s="4" t="s">
        <v>637</v>
      </c>
      <c r="H53" s="28">
        <f>VLOOKUP(DADOS!A53,'Tabela IBGE_Município'!A:E,5)</f>
        <v>0.5</v>
      </c>
      <c r="I53" s="2">
        <f t="shared" si="0"/>
        <v>3.1615554852987672E-4</v>
      </c>
      <c r="J53" s="20">
        <f>(VLOOKUP(B53,'Celulares por Região'!A:H,6))/F53</f>
        <v>0.31828959848245336</v>
      </c>
    </row>
    <row r="54" spans="1:10" ht="15.75" customHeight="1">
      <c r="A54" s="4" t="s">
        <v>6728</v>
      </c>
      <c r="B54" s="4" t="s">
        <v>620</v>
      </c>
      <c r="C54" s="36">
        <v>1</v>
      </c>
      <c r="D54" s="36">
        <v>2</v>
      </c>
      <c r="E54" s="36">
        <v>1</v>
      </c>
      <c r="F54" s="1">
        <f>VLOOKUP(A54,'Tabela IBGE_Município'!A:C,2)</f>
        <v>17033</v>
      </c>
      <c r="G54" s="4" t="s">
        <v>640</v>
      </c>
      <c r="H54" s="28">
        <f>VLOOKUP(DADOS!A54,'Tabela IBGE_Município'!A:E,5)</f>
        <v>0.55000000000000004</v>
      </c>
      <c r="I54" s="2">
        <f t="shared" si="0"/>
        <v>2.3483825515176421E-4</v>
      </c>
      <c r="J54" s="20">
        <f>(VLOOKUP(B54,'Celulares por Região'!A:H,6))/F54</f>
        <v>3.951153642928433E-2</v>
      </c>
    </row>
    <row r="55" spans="1:10" ht="15.75" customHeight="1">
      <c r="A55" s="4" t="s">
        <v>6729</v>
      </c>
      <c r="B55" s="4" t="s">
        <v>620</v>
      </c>
      <c r="C55" s="36">
        <v>1</v>
      </c>
      <c r="D55" s="36">
        <v>1</v>
      </c>
      <c r="F55" s="1">
        <f>VLOOKUP(A55,'Tabela IBGE_Município'!A:C,2)</f>
        <v>17033</v>
      </c>
      <c r="G55" s="4" t="s">
        <v>637</v>
      </c>
      <c r="H55" s="28">
        <f>VLOOKUP(DADOS!A55,'Tabela IBGE_Município'!A:E,5)</f>
        <v>0.55000000000000004</v>
      </c>
      <c r="I55" s="2">
        <f t="shared" si="0"/>
        <v>1.174191275758821E-4</v>
      </c>
      <c r="J55" s="20">
        <f>(VLOOKUP(B55,'Celulares por Região'!A:H,6))/F55</f>
        <v>3.951153642928433E-2</v>
      </c>
    </row>
    <row r="56" spans="1:10" ht="15.75" customHeight="1">
      <c r="A56" s="4" t="s">
        <v>6730</v>
      </c>
      <c r="B56" s="4" t="s">
        <v>620</v>
      </c>
      <c r="C56" s="36">
        <v>1</v>
      </c>
      <c r="F56" s="1">
        <f>VLOOKUP(A56,'Tabela IBGE_Município'!A:C,2)</f>
        <v>5793</v>
      </c>
      <c r="G56" s="4" t="s">
        <v>637</v>
      </c>
      <c r="H56" s="28">
        <f>VLOOKUP(DADOS!A56,'Tabela IBGE_Município'!A:E,5)</f>
        <v>0.67</v>
      </c>
      <c r="I56" s="2">
        <f t="shared" si="0"/>
        <v>1.7262213015708613E-4</v>
      </c>
      <c r="J56" s="20">
        <f>(VLOOKUP(B56,'Celulares por Região'!A:H,6))/F56</f>
        <v>0.11617469359571897</v>
      </c>
    </row>
    <row r="57" spans="1:10" ht="15.75" customHeight="1">
      <c r="A57" s="4" t="s">
        <v>6731</v>
      </c>
      <c r="B57" s="4" t="s">
        <v>602</v>
      </c>
      <c r="C57" s="36">
        <v>1</v>
      </c>
      <c r="D57" s="36">
        <v>3</v>
      </c>
      <c r="E57" s="36">
        <v>1</v>
      </c>
      <c r="F57" s="1">
        <f>VLOOKUP(A57,'Tabela IBGE_Município'!A:C,2)</f>
        <v>3272</v>
      </c>
      <c r="G57" s="4" t="s">
        <v>637</v>
      </c>
      <c r="H57" s="28">
        <f>VLOOKUP(DADOS!A57,'Tabela IBGE_Município'!A:E,5)</f>
        <v>0.61599999999999999</v>
      </c>
      <c r="I57" s="2">
        <f t="shared" si="0"/>
        <v>1.528117359413203E-3</v>
      </c>
      <c r="J57" s="20">
        <f>(VLOOKUP(B57,'Celulares por Região'!A:H,6))/F57</f>
        <v>0.48380195599022002</v>
      </c>
    </row>
    <row r="58" spans="1:10" ht="15.75" customHeight="1">
      <c r="A58" s="4" t="s">
        <v>6732</v>
      </c>
      <c r="B58" s="4" t="s">
        <v>611</v>
      </c>
      <c r="C58" s="36">
        <v>1</v>
      </c>
      <c r="D58" s="36">
        <v>1</v>
      </c>
      <c r="E58" s="36">
        <v>2</v>
      </c>
      <c r="F58" s="1">
        <f>VLOOKUP(A58,'Tabela IBGE_Município'!A:C,2)</f>
        <v>37082</v>
      </c>
      <c r="G58" s="4" t="s">
        <v>637</v>
      </c>
      <c r="H58" s="28">
        <f>VLOOKUP(DADOS!A58,'Tabela IBGE_Município'!A:E,5)</f>
        <v>0.55000000000000004</v>
      </c>
      <c r="I58" s="2">
        <f t="shared" si="0"/>
        <v>1.0786904697696996E-4</v>
      </c>
      <c r="J58" s="20">
        <f>(VLOOKUP(B58,'Celulares por Região'!A:H,6))/F58</f>
        <v>0.10859716304406451</v>
      </c>
    </row>
    <row r="59" spans="1:10" ht="15.75" customHeight="1">
      <c r="A59" s="4" t="s">
        <v>6733</v>
      </c>
      <c r="B59" s="4" t="s">
        <v>611</v>
      </c>
      <c r="C59" s="36">
        <v>3</v>
      </c>
      <c r="D59" s="36">
        <v>3</v>
      </c>
      <c r="E59" s="36">
        <v>5</v>
      </c>
      <c r="F59" s="1">
        <f>VLOOKUP(A59,'Tabela IBGE_Município'!A:C,2)</f>
        <v>36648</v>
      </c>
      <c r="G59" s="4" t="s">
        <v>637</v>
      </c>
      <c r="H59" s="28">
        <f>VLOOKUP(DADOS!A59,'Tabela IBGE_Município'!A:E,5)</f>
        <v>0.71499999999999997</v>
      </c>
      <c r="I59" s="2">
        <f t="shared" si="0"/>
        <v>3.0015280506439642E-4</v>
      </c>
      <c r="J59" s="20">
        <f>(VLOOKUP(B59,'Celulares por Região'!A:H,6))/F59</f>
        <v>0.1098832132722113</v>
      </c>
    </row>
    <row r="60" spans="1:10" ht="15.75" customHeight="1">
      <c r="A60" s="4" t="s">
        <v>6734</v>
      </c>
      <c r="B60" s="4" t="s">
        <v>602</v>
      </c>
      <c r="C60" s="36">
        <v>1</v>
      </c>
      <c r="D60" s="36">
        <v>2</v>
      </c>
      <c r="F60" s="1">
        <f>VLOOKUP(A60,'Tabela IBGE_Município'!A:C,2)</f>
        <v>4522</v>
      </c>
      <c r="G60" s="4" t="s">
        <v>640</v>
      </c>
      <c r="H60" s="28">
        <f>VLOOKUP(DADOS!A60,'Tabela IBGE_Município'!A:E,5)</f>
        <v>0.66</v>
      </c>
      <c r="I60" s="2">
        <f t="shared" si="0"/>
        <v>6.6342326404245913E-4</v>
      </c>
      <c r="J60" s="20">
        <f>(VLOOKUP(B60,'Celulares por Região'!A:H,6))/F60</f>
        <v>0.35006634232640427</v>
      </c>
    </row>
    <row r="61" spans="1:10" ht="15.75" customHeight="1">
      <c r="A61" s="4" t="s">
        <v>6735</v>
      </c>
      <c r="B61" s="4" t="s">
        <v>617</v>
      </c>
      <c r="C61" s="36">
        <v>1</v>
      </c>
      <c r="D61" s="36">
        <v>2</v>
      </c>
      <c r="E61" s="36">
        <v>2</v>
      </c>
      <c r="F61" s="1">
        <f>VLOOKUP(A61,'Tabela IBGE_Município'!A:C,2)</f>
        <v>43686</v>
      </c>
      <c r="G61" s="4" t="s">
        <v>640</v>
      </c>
      <c r="H61" s="28">
        <f>VLOOKUP(DADOS!A61,'Tabela IBGE_Município'!A:E,5)</f>
        <v>0.52600000000000002</v>
      </c>
      <c r="I61" s="2">
        <f t="shared" si="0"/>
        <v>1.1445314288330357E-4</v>
      </c>
      <c r="J61" s="20">
        <f>(VLOOKUP(B61,'Celulares por Região'!A:H,6))/F61</f>
        <v>3.2504692578858214E-3</v>
      </c>
    </row>
    <row r="62" spans="1:10" ht="15.75" customHeight="1">
      <c r="A62" s="4" t="s">
        <v>6736</v>
      </c>
      <c r="B62" s="4" t="s">
        <v>620</v>
      </c>
      <c r="C62" s="36">
        <v>3</v>
      </c>
      <c r="D62" s="36">
        <v>2</v>
      </c>
      <c r="E62" s="36">
        <v>3</v>
      </c>
      <c r="F62" s="1">
        <f>VLOOKUP(A62,'Tabela IBGE_Município'!A:C,2)</f>
        <v>43686</v>
      </c>
      <c r="G62" s="4" t="s">
        <v>638</v>
      </c>
      <c r="H62" s="28">
        <f>VLOOKUP(DADOS!A62,'Tabela IBGE_Município'!A:E,5)</f>
        <v>0.52600000000000002</v>
      </c>
      <c r="I62" s="2">
        <f t="shared" si="0"/>
        <v>1.8312502861328572E-4</v>
      </c>
      <c r="J62" s="20">
        <f>(VLOOKUP(B62,'Celulares por Região'!A:H,6))/F62</f>
        <v>1.5405393032092662E-2</v>
      </c>
    </row>
    <row r="63" spans="1:10" ht="15.75" customHeight="1">
      <c r="A63" s="4" t="s">
        <v>6737</v>
      </c>
      <c r="B63" s="4" t="s">
        <v>609</v>
      </c>
      <c r="C63" s="36">
        <v>3</v>
      </c>
      <c r="D63" s="36">
        <v>1</v>
      </c>
      <c r="F63" s="1">
        <f>VLOOKUP(A63,'Tabela IBGE_Município'!A:C,2)</f>
        <v>8221</v>
      </c>
      <c r="G63" s="4" t="s">
        <v>640</v>
      </c>
      <c r="H63" s="28">
        <f>VLOOKUP(DADOS!A63,'Tabela IBGE_Município'!A:E,5)</f>
        <v>0.78</v>
      </c>
      <c r="I63" s="2">
        <f t="shared" si="0"/>
        <v>4.8655881279649677E-4</v>
      </c>
      <c r="J63" s="20">
        <f>(VLOOKUP(B63,'Celulares por Região'!A:H,6))/F63</f>
        <v>8.9283542148157161E-2</v>
      </c>
    </row>
    <row r="64" spans="1:10" ht="15.75" customHeight="1">
      <c r="A64" s="4" t="s">
        <v>6738</v>
      </c>
      <c r="B64" s="4" t="s">
        <v>621</v>
      </c>
      <c r="C64" s="36">
        <v>1</v>
      </c>
      <c r="D64" s="36">
        <v>4</v>
      </c>
      <c r="E64" s="36">
        <v>5</v>
      </c>
      <c r="F64" s="1">
        <f>VLOOKUP(A64,'Tabela IBGE_Município'!A:C,2)</f>
        <v>6515</v>
      </c>
      <c r="G64" s="4" t="s">
        <v>638</v>
      </c>
      <c r="H64" s="28">
        <f>VLOOKUP(DADOS!A64,'Tabela IBGE_Município'!A:E,5)</f>
        <v>0.71299999999999997</v>
      </c>
      <c r="I64" s="2">
        <f t="shared" si="0"/>
        <v>1.5349194167306216E-3</v>
      </c>
      <c r="J64" s="20">
        <f>(VLOOKUP(B64,'Celulares por Região'!A:H,6))/F64</f>
        <v>0.31895625479662315</v>
      </c>
    </row>
    <row r="65" spans="1:10" ht="15.75" customHeight="1">
      <c r="A65" s="4" t="s">
        <v>6739</v>
      </c>
      <c r="B65" s="4" t="s">
        <v>622</v>
      </c>
      <c r="D65" s="36">
        <v>2</v>
      </c>
      <c r="E65" s="36">
        <v>2</v>
      </c>
      <c r="F65" s="1">
        <f>VLOOKUP(A65,'Tabela IBGE_Município'!A:C,2)</f>
        <v>18808</v>
      </c>
      <c r="G65" s="4" t="s">
        <v>640</v>
      </c>
      <c r="H65" s="28">
        <f>VLOOKUP(DADOS!A65,'Tabela IBGE_Município'!A:E,5)</f>
        <v>0.745</v>
      </c>
      <c r="I65" s="2">
        <f t="shared" si="0"/>
        <v>2.126754572522331E-4</v>
      </c>
      <c r="J65" s="20">
        <f>(VLOOKUP(B65,'Celulares por Região'!A:H,6))/F65</f>
        <v>6.8534666099532113E-2</v>
      </c>
    </row>
    <row r="66" spans="1:10" ht="15.75" customHeight="1">
      <c r="A66" s="4" t="s">
        <v>6740</v>
      </c>
      <c r="B66" s="4" t="s">
        <v>613</v>
      </c>
      <c r="C66" s="36">
        <v>1</v>
      </c>
      <c r="D66" s="36">
        <v>4</v>
      </c>
      <c r="E66" s="36">
        <v>2</v>
      </c>
      <c r="F66" s="1">
        <f>VLOOKUP(A66,'Tabela IBGE_Município'!A:C,2)</f>
        <v>6109</v>
      </c>
      <c r="G66" s="4" t="s">
        <v>638</v>
      </c>
      <c r="H66" s="28">
        <f>VLOOKUP(DADOS!A66,'Tabela IBGE_Município'!A:E,5)</f>
        <v>0.75700000000000001</v>
      </c>
      <c r="I66" s="2">
        <f t="shared" si="0"/>
        <v>1.1458503846783433E-3</v>
      </c>
      <c r="J66" s="20">
        <f>(VLOOKUP(B66,'Celulares por Região'!A:H,6))/F66</f>
        <v>7.8245211982321164E-2</v>
      </c>
    </row>
    <row r="67" spans="1:10" ht="15.75" customHeight="1">
      <c r="A67" s="4" t="s">
        <v>6741</v>
      </c>
      <c r="B67" s="4" t="s">
        <v>602</v>
      </c>
      <c r="C67" s="36">
        <v>1</v>
      </c>
      <c r="D67" s="36">
        <v>6</v>
      </c>
      <c r="E67" s="36">
        <v>4</v>
      </c>
      <c r="F67" s="1">
        <f>VLOOKUP(A67,'Tabela IBGE_Município'!A:C,2)</f>
        <v>3521</v>
      </c>
      <c r="G67" s="4" t="s">
        <v>637</v>
      </c>
      <c r="H67" s="28">
        <f>VLOOKUP(DADOS!A67,'Tabela IBGE_Município'!A:E,5)</f>
        <v>0.85</v>
      </c>
      <c r="I67" s="2">
        <f t="shared" ref="I67:I130" si="1">(C67+D67+E67)/F67</f>
        <v>3.1241124680488497E-3</v>
      </c>
      <c r="J67" s="20">
        <f>(VLOOKUP(B67,'Celulares por Região'!A:H,6))/F67</f>
        <v>0.44958818517466631</v>
      </c>
    </row>
    <row r="68" spans="1:10" ht="15.75" customHeight="1">
      <c r="A68" s="4" t="s">
        <v>6742</v>
      </c>
      <c r="B68" s="4" t="s">
        <v>608</v>
      </c>
      <c r="C68" s="36">
        <v>3</v>
      </c>
      <c r="F68" s="1">
        <f>VLOOKUP(A68,'Tabela IBGE_Município'!A:C,2)</f>
        <v>2354</v>
      </c>
      <c r="G68" s="4" t="s">
        <v>637</v>
      </c>
      <c r="H68" s="28">
        <f>VLOOKUP(DADOS!A68,'Tabela IBGE_Município'!A:E,5)</f>
        <v>0.745</v>
      </c>
      <c r="I68" s="2">
        <f t="shared" si="1"/>
        <v>1.2744265080713679E-3</v>
      </c>
      <c r="J68" s="20">
        <f>(VLOOKUP(B68,'Celulares por Região'!A:H,6))/F68</f>
        <v>1.6694987255734919</v>
      </c>
    </row>
    <row r="69" spans="1:10" ht="15.75" customHeight="1">
      <c r="A69" s="4" t="s">
        <v>6743</v>
      </c>
      <c r="B69" s="4" t="s">
        <v>606</v>
      </c>
      <c r="C69" s="36">
        <v>1</v>
      </c>
      <c r="D69" s="36">
        <v>7</v>
      </c>
      <c r="E69" s="36">
        <v>6</v>
      </c>
      <c r="F69" s="1">
        <f>VLOOKUP(A69,'Tabela IBGE_Município'!A:C,2)</f>
        <v>217698</v>
      </c>
      <c r="G69" s="4" t="s">
        <v>637</v>
      </c>
      <c r="H69" s="28">
        <f>VLOOKUP(DADOS!A69,'Tabela IBGE_Município'!A:E,5)</f>
        <v>0.69</v>
      </c>
      <c r="I69" s="2">
        <f t="shared" si="1"/>
        <v>6.4309272478387493E-5</v>
      </c>
      <c r="J69" s="20">
        <f>(VLOOKUP(B69,'Celulares por Região'!A:H,6))/F69</f>
        <v>1.0505379011290871E-2</v>
      </c>
    </row>
    <row r="70" spans="1:10" ht="15.75" customHeight="1">
      <c r="A70" s="4" t="s">
        <v>6744</v>
      </c>
      <c r="B70" s="4" t="s">
        <v>602</v>
      </c>
      <c r="C70" s="36">
        <v>3</v>
      </c>
      <c r="D70" s="36">
        <v>1</v>
      </c>
      <c r="F70" s="1">
        <f>VLOOKUP(A70,'Tabela IBGE_Município'!A:C,2)</f>
        <v>217698</v>
      </c>
      <c r="G70" s="4" t="s">
        <v>637</v>
      </c>
      <c r="H70" s="28">
        <f>VLOOKUP(DADOS!A70,'Tabela IBGE_Município'!A:E,5)</f>
        <v>0.69</v>
      </c>
      <c r="I70" s="2">
        <f t="shared" si="1"/>
        <v>1.8374077850967854E-5</v>
      </c>
      <c r="J70" s="20">
        <f>(VLOOKUP(B70,'Celulares por Região'!A:H,6))/F70</f>
        <v>7.2715413095205284E-3</v>
      </c>
    </row>
    <row r="71" spans="1:10" ht="15.75" customHeight="1">
      <c r="A71" s="4" t="s">
        <v>6745</v>
      </c>
      <c r="B71" s="4" t="s">
        <v>617</v>
      </c>
      <c r="E71" s="36">
        <v>1</v>
      </c>
      <c r="F71" s="1">
        <f>VLOOKUP(A71,'Tabela IBGE_Município'!A:C,2)</f>
        <v>13599</v>
      </c>
      <c r="G71" s="4" t="s">
        <v>640</v>
      </c>
      <c r="H71" s="28">
        <f>VLOOKUP(DADOS!A71,'Tabela IBGE_Município'!A:E,5)</f>
        <v>0.60099999999999998</v>
      </c>
      <c r="I71" s="2">
        <f t="shared" si="1"/>
        <v>7.353481873667182E-5</v>
      </c>
      <c r="J71" s="20">
        <f>(VLOOKUP(B71,'Celulares por Região'!A:H,6))/F71</f>
        <v>1.0441944260607398E-2</v>
      </c>
    </row>
    <row r="72" spans="1:10" ht="15.75" customHeight="1">
      <c r="A72" s="4" t="s">
        <v>6746</v>
      </c>
      <c r="B72" s="4" t="s">
        <v>602</v>
      </c>
      <c r="C72" s="36">
        <v>4</v>
      </c>
      <c r="D72" s="36">
        <v>5</v>
      </c>
      <c r="E72" s="36">
        <v>2</v>
      </c>
      <c r="F72" s="1">
        <f>VLOOKUP(A72,'Tabela IBGE_Município'!A:C,2)</f>
        <v>16401</v>
      </c>
      <c r="G72" s="4" t="s">
        <v>637</v>
      </c>
      <c r="H72" s="28">
        <f>VLOOKUP(DADOS!A72,'Tabela IBGE_Município'!A:E,5)</f>
        <v>0.69</v>
      </c>
      <c r="I72" s="2">
        <f t="shared" si="1"/>
        <v>6.7069081153588194E-4</v>
      </c>
      <c r="J72" s="20">
        <f>(VLOOKUP(B72,'Celulares por Região'!A:H,6))/F72</f>
        <v>9.651850496920919E-2</v>
      </c>
    </row>
    <row r="73" spans="1:10" ht="15.75" customHeight="1">
      <c r="A73" s="4" t="s">
        <v>6747</v>
      </c>
      <c r="B73" s="4" t="s">
        <v>612</v>
      </c>
      <c r="C73" s="36">
        <v>5</v>
      </c>
      <c r="D73" s="36">
        <v>7</v>
      </c>
      <c r="E73" s="36">
        <v>5</v>
      </c>
      <c r="F73" s="1">
        <f>VLOOKUP(A73,'Tabela IBGE_Município'!A:C,2)</f>
        <v>37401</v>
      </c>
      <c r="G73" s="4" t="s">
        <v>640</v>
      </c>
      <c r="H73" s="28">
        <f>VLOOKUP(DADOS!A73,'Tabela IBGE_Município'!A:E,5)</f>
        <v>0.745</v>
      </c>
      <c r="I73" s="2">
        <f t="shared" si="1"/>
        <v>4.5453330124862974E-4</v>
      </c>
      <c r="J73" s="20">
        <f>(VLOOKUP(B73,'Celulares por Região'!A:H,6))/F73</f>
        <v>0.16317745514825807</v>
      </c>
    </row>
    <row r="74" spans="1:10" ht="15.75" customHeight="1">
      <c r="A74" s="4" t="s">
        <v>6748</v>
      </c>
      <c r="B74" s="4" t="s">
        <v>612</v>
      </c>
      <c r="E74" s="36">
        <v>1</v>
      </c>
      <c r="F74" s="1">
        <f>VLOOKUP(A74,'Tabela IBGE_Município'!A:C,2)</f>
        <v>9470</v>
      </c>
      <c r="G74" s="4" t="s">
        <v>639</v>
      </c>
      <c r="H74" s="28">
        <f>VLOOKUP(DADOS!A74,'Tabela IBGE_Município'!A:E,5)</f>
        <v>0.66</v>
      </c>
      <c r="I74" s="2">
        <f t="shared" si="1"/>
        <v>1.0559662090813094E-4</v>
      </c>
      <c r="J74" s="20">
        <f>(VLOOKUP(B74,'Celulares por Região'!A:H,6))/F74</f>
        <v>0.64445617740232308</v>
      </c>
    </row>
    <row r="75" spans="1:10" ht="15.75" customHeight="1">
      <c r="A75" s="4" t="s">
        <v>6749</v>
      </c>
      <c r="B75" s="4" t="s">
        <v>616</v>
      </c>
      <c r="C75" s="36">
        <v>2</v>
      </c>
      <c r="D75" s="36">
        <v>2</v>
      </c>
      <c r="E75" s="36">
        <v>1</v>
      </c>
      <c r="F75" s="1">
        <f>VLOOKUP(A75,'Tabela IBGE_Município'!A:C,2)</f>
        <v>9470</v>
      </c>
      <c r="G75" s="4" t="s">
        <v>637</v>
      </c>
      <c r="H75" s="28">
        <f>VLOOKUP(DADOS!A75,'Tabela IBGE_Município'!A:E,5)</f>
        <v>0.66</v>
      </c>
      <c r="I75" s="2">
        <f t="shared" si="1"/>
        <v>5.2798310454065466E-4</v>
      </c>
      <c r="J75" s="20">
        <f>(VLOOKUP(B75,'Celulares por Região'!A:H,6))/F75</f>
        <v>0.30844772967265049</v>
      </c>
    </row>
    <row r="76" spans="1:10" ht="15.75" customHeight="1">
      <c r="A76" s="4" t="s">
        <v>6750</v>
      </c>
      <c r="B76" s="4" t="s">
        <v>620</v>
      </c>
      <c r="C76" s="36">
        <v>1</v>
      </c>
      <c r="D76" s="36">
        <v>1</v>
      </c>
      <c r="F76" s="1">
        <f>VLOOKUP(A76,'Tabela IBGE_Município'!A:C,2)</f>
        <v>5630</v>
      </c>
      <c r="G76" s="4" t="s">
        <v>637</v>
      </c>
      <c r="H76" s="28">
        <f>VLOOKUP(DADOS!A76,'Tabela IBGE_Município'!A:E,5)</f>
        <v>0.59699999999999998</v>
      </c>
      <c r="I76" s="2">
        <f t="shared" si="1"/>
        <v>3.5523978685612787E-4</v>
      </c>
      <c r="J76" s="20">
        <f>(VLOOKUP(B76,'Celulares por Região'!A:H,6))/F76</f>
        <v>0.11953818827708704</v>
      </c>
    </row>
    <row r="77" spans="1:10" ht="15.75" customHeight="1">
      <c r="A77" s="4" t="s">
        <v>6751</v>
      </c>
      <c r="B77" s="4" t="s">
        <v>602</v>
      </c>
      <c r="C77" s="36">
        <v>1</v>
      </c>
      <c r="D77" s="36">
        <v>1</v>
      </c>
      <c r="F77" s="1">
        <f>VLOOKUP(A77,'Tabela IBGE_Município'!A:C,2)</f>
        <v>6892</v>
      </c>
      <c r="G77" s="4" t="s">
        <v>637</v>
      </c>
      <c r="H77" s="28">
        <f>VLOOKUP(DADOS!A77,'Tabela IBGE_Município'!A:E,5)</f>
        <v>0.65700000000000003</v>
      </c>
      <c r="I77" s="2">
        <f t="shared" si="1"/>
        <v>2.901915264074289E-4</v>
      </c>
      <c r="J77" s="20">
        <f>(VLOOKUP(B77,'Celulares por Região'!A:H,6))/F77</f>
        <v>0.22968659315147999</v>
      </c>
    </row>
    <row r="78" spans="1:10" ht="15.75" customHeight="1">
      <c r="A78" s="4" t="s">
        <v>6752</v>
      </c>
      <c r="B78" s="4" t="s">
        <v>606</v>
      </c>
      <c r="C78" s="36">
        <v>3</v>
      </c>
      <c r="D78" s="36">
        <v>6</v>
      </c>
      <c r="E78" s="36">
        <v>3</v>
      </c>
      <c r="F78" s="1">
        <f>VLOOKUP(A78,'Tabela IBGE_Município'!A:C,2)</f>
        <v>25141</v>
      </c>
      <c r="G78" s="4" t="s">
        <v>638</v>
      </c>
      <c r="H78" s="28">
        <f>VLOOKUP(DADOS!A78,'Tabela IBGE_Município'!A:E,5)</f>
        <v>0.68400000000000005</v>
      </c>
      <c r="I78" s="2">
        <f t="shared" si="1"/>
        <v>4.7730798297601526E-4</v>
      </c>
      <c r="J78" s="20">
        <f>(VLOOKUP(B78,'Celulares por Região'!A:H,6))/F78</f>
        <v>9.096694642217891E-2</v>
      </c>
    </row>
    <row r="79" spans="1:10" ht="15.75" customHeight="1">
      <c r="A79" s="4" t="s">
        <v>6753</v>
      </c>
      <c r="B79" s="4" t="s">
        <v>622</v>
      </c>
      <c r="C79" s="36">
        <v>1</v>
      </c>
      <c r="D79" s="36">
        <v>1</v>
      </c>
      <c r="F79" s="1">
        <f>VLOOKUP(A79,'Tabela IBGE_Município'!A:C,2)</f>
        <v>4416</v>
      </c>
      <c r="G79" s="4" t="s">
        <v>637</v>
      </c>
      <c r="H79" s="28">
        <f>VLOOKUP(DADOS!A79,'Tabela IBGE_Município'!A:E,5)</f>
        <v>0.58299999999999996</v>
      </c>
      <c r="I79" s="2">
        <f t="shared" si="1"/>
        <v>4.5289855072463769E-4</v>
      </c>
      <c r="J79" s="20">
        <f>(VLOOKUP(B79,'Celulares por Região'!A:H,6))/F79</f>
        <v>0.29189311594202899</v>
      </c>
    </row>
    <row r="80" spans="1:10" ht="15.75" customHeight="1">
      <c r="A80" s="4" t="s">
        <v>6754</v>
      </c>
      <c r="B80" s="4" t="s">
        <v>624</v>
      </c>
      <c r="C80" s="36">
        <v>1</v>
      </c>
      <c r="D80" s="36">
        <v>2</v>
      </c>
      <c r="E80" s="36">
        <v>1</v>
      </c>
      <c r="F80" s="1">
        <f>VLOOKUP(A80,'Tabela IBGE_Município'!A:C,2)</f>
        <v>17493</v>
      </c>
      <c r="G80" s="4" t="s">
        <v>637</v>
      </c>
      <c r="H80" s="28">
        <f>VLOOKUP(DADOS!A80,'Tabela IBGE_Município'!A:E,5)</f>
        <v>0.56899999999999995</v>
      </c>
      <c r="I80" s="2">
        <f t="shared" si="1"/>
        <v>2.2866289372892014E-4</v>
      </c>
      <c r="J80" s="20">
        <f>(VLOOKUP(B80,'Celulares por Região'!A:H,6))/F80</f>
        <v>7.5973246441433717E-2</v>
      </c>
    </row>
    <row r="81" spans="1:10" ht="15.75" customHeight="1">
      <c r="A81" s="4" t="s">
        <v>6755</v>
      </c>
      <c r="B81" s="4" t="s">
        <v>608</v>
      </c>
      <c r="D81" s="36">
        <v>1</v>
      </c>
      <c r="E81" s="36">
        <v>1</v>
      </c>
      <c r="F81" s="1">
        <f>VLOOKUP(A81,'Tabela IBGE_Município'!A:C,2)</f>
        <v>5976</v>
      </c>
      <c r="G81" s="4" t="s">
        <v>637</v>
      </c>
      <c r="H81" s="28">
        <f>VLOOKUP(DADOS!A81,'Tabela IBGE_Município'!A:E,5)</f>
        <v>0.67</v>
      </c>
      <c r="I81" s="2">
        <f t="shared" si="1"/>
        <v>3.3467202141900936E-4</v>
      </c>
      <c r="J81" s="20">
        <f>(VLOOKUP(B81,'Celulares por Região'!A:H,6))/F81</f>
        <v>0.65763052208835338</v>
      </c>
    </row>
    <row r="82" spans="1:10" ht="15.75" customHeight="1">
      <c r="A82" s="4" t="s">
        <v>6756</v>
      </c>
      <c r="B82" s="4" t="s">
        <v>617</v>
      </c>
      <c r="C82" s="36">
        <v>1</v>
      </c>
      <c r="D82" s="36">
        <v>1</v>
      </c>
      <c r="E82" s="36">
        <v>2</v>
      </c>
      <c r="F82" s="1">
        <f>VLOOKUP(A82,'Tabela IBGE_Município'!A:C,2)</f>
        <v>6987</v>
      </c>
      <c r="G82" s="4" t="s">
        <v>637</v>
      </c>
      <c r="H82" s="28">
        <f>VLOOKUP(DADOS!A82,'Tabela IBGE_Município'!A:E,5)</f>
        <v>0.753</v>
      </c>
      <c r="I82" s="2">
        <f t="shared" si="1"/>
        <v>5.7249177043080005E-4</v>
      </c>
      <c r="J82" s="20">
        <f>(VLOOKUP(B82,'Celulares por Região'!A:H,6))/F82</f>
        <v>2.0323457850293401E-2</v>
      </c>
    </row>
    <row r="83" spans="1:10" ht="15.75" customHeight="1">
      <c r="A83" s="4" t="s">
        <v>6757</v>
      </c>
      <c r="B83" s="4" t="s">
        <v>621</v>
      </c>
      <c r="C83" s="36">
        <v>2</v>
      </c>
      <c r="D83" s="36">
        <v>3</v>
      </c>
      <c r="E83" s="36">
        <v>2</v>
      </c>
      <c r="F83" s="1">
        <f>VLOOKUP(A83,'Tabela IBGE_Município'!A:C,2)</f>
        <v>28439</v>
      </c>
      <c r="G83" s="4" t="s">
        <v>638</v>
      </c>
      <c r="H83" s="28">
        <f>VLOOKUP(DADOS!A83,'Tabela IBGE_Município'!A:E,5)</f>
        <v>0.57999999999999996</v>
      </c>
      <c r="I83" s="2">
        <f t="shared" si="1"/>
        <v>2.4614086289953936E-4</v>
      </c>
      <c r="J83" s="20">
        <f>(VLOOKUP(B83,'Celulares por Região'!A:H,6))/F83</f>
        <v>7.3068673300748968E-2</v>
      </c>
    </row>
    <row r="84" spans="1:10" ht="15.75" customHeight="1">
      <c r="A84" s="4" t="s">
        <v>6758</v>
      </c>
      <c r="B84" s="4" t="s">
        <v>616</v>
      </c>
      <c r="C84" s="36">
        <v>1</v>
      </c>
      <c r="D84" s="36">
        <v>2</v>
      </c>
      <c r="E84" s="36">
        <v>1</v>
      </c>
      <c r="F84" s="1">
        <f>VLOOKUP(A84,'Tabela IBGE_Município'!A:C,2)</f>
        <v>20921</v>
      </c>
      <c r="G84" s="4" t="s">
        <v>640</v>
      </c>
      <c r="H84" s="28">
        <f>VLOOKUP(DADOS!A84,'Tabela IBGE_Município'!A:E,5)</f>
        <v>0.57999999999999996</v>
      </c>
      <c r="I84" s="2">
        <f t="shared" si="1"/>
        <v>1.9119544954830075E-4</v>
      </c>
      <c r="J84" s="20">
        <f>(VLOOKUP(B84,'Celulares por Região'!A:H,6))/F84</f>
        <v>0.13962047703264663</v>
      </c>
    </row>
    <row r="85" spans="1:10" ht="15.75" customHeight="1">
      <c r="A85" s="4" t="s">
        <v>6759</v>
      </c>
      <c r="B85" s="4" t="s">
        <v>617</v>
      </c>
      <c r="C85" s="36">
        <v>2</v>
      </c>
      <c r="D85" s="36">
        <v>3</v>
      </c>
      <c r="E85" s="36">
        <v>1</v>
      </c>
      <c r="F85" s="1">
        <f>VLOOKUP(A85,'Tabela IBGE_Município'!A:C,2)</f>
        <v>14718</v>
      </c>
      <c r="G85" s="4" t="s">
        <v>637</v>
      </c>
      <c r="H85" s="28">
        <f>VLOOKUP(DADOS!A85,'Tabela IBGE_Município'!A:E,5)</f>
        <v>0.59499999999999997</v>
      </c>
      <c r="I85" s="2">
        <f t="shared" si="1"/>
        <v>4.0766408479412964E-4</v>
      </c>
      <c r="J85" s="20">
        <f>(VLOOKUP(B85,'Celulares por Região'!A:H,6))/F85</f>
        <v>9.6480500067944019E-3</v>
      </c>
    </row>
    <row r="86" spans="1:10" ht="15.75" customHeight="1">
      <c r="A86" s="4" t="s">
        <v>6760</v>
      </c>
      <c r="B86" s="4" t="s">
        <v>602</v>
      </c>
      <c r="C86" s="36">
        <v>1</v>
      </c>
      <c r="D86" s="36">
        <v>1</v>
      </c>
      <c r="F86" s="1">
        <f>VLOOKUP(A86,'Tabela IBGE_Município'!A:C,2)</f>
        <v>14718</v>
      </c>
      <c r="G86" s="4" t="s">
        <v>637</v>
      </c>
      <c r="H86" s="28">
        <f>VLOOKUP(DADOS!A86,'Tabela IBGE_Município'!A:E,5)</f>
        <v>0.59499999999999997</v>
      </c>
      <c r="I86" s="2">
        <f t="shared" si="1"/>
        <v>1.3588802826470988E-4</v>
      </c>
      <c r="J86" s="20">
        <f>(VLOOKUP(B86,'Celulares por Região'!A:H,6))/F86</f>
        <v>0.10755537437151787</v>
      </c>
    </row>
    <row r="87" spans="1:10" ht="15.75" customHeight="1">
      <c r="A87" s="4" t="s">
        <v>6761</v>
      </c>
      <c r="B87" s="4" t="s">
        <v>615</v>
      </c>
      <c r="C87" s="36">
        <v>4</v>
      </c>
      <c r="D87" s="36">
        <v>10</v>
      </c>
      <c r="E87" s="36">
        <v>10</v>
      </c>
      <c r="F87" s="1">
        <f>VLOOKUP(A87,'Tabela IBGE_Município'!A:C,2)</f>
        <v>152327</v>
      </c>
      <c r="G87" s="4" t="s">
        <v>637</v>
      </c>
      <c r="H87" s="28">
        <f>VLOOKUP(DADOS!A87,'Tabela IBGE_Município'!A:E,5)</f>
        <v>0.68</v>
      </c>
      <c r="I87" s="2">
        <f t="shared" si="1"/>
        <v>1.5755578459498317E-4</v>
      </c>
      <c r="J87" s="20">
        <f>(VLOOKUP(B87,'Celulares por Região'!A:H,6))/F87</f>
        <v>6.2168886671437103E-3</v>
      </c>
    </row>
    <row r="88" spans="1:10" ht="15.75" customHeight="1">
      <c r="A88" s="4" t="s">
        <v>6762</v>
      </c>
      <c r="B88" s="4" t="s">
        <v>600</v>
      </c>
      <c r="C88" s="36">
        <v>1</v>
      </c>
      <c r="D88" s="36">
        <v>1</v>
      </c>
      <c r="F88" s="1">
        <f>VLOOKUP(A88,'Tabela IBGE_Município'!A:C,2)</f>
        <v>6129</v>
      </c>
      <c r="G88" s="4" t="s">
        <v>640</v>
      </c>
      <c r="H88" s="28">
        <f>VLOOKUP(DADOS!A88,'Tabela IBGE_Município'!A:E,5)</f>
        <v>0.71</v>
      </c>
      <c r="I88" s="2">
        <f t="shared" si="1"/>
        <v>3.2631750693424703E-4</v>
      </c>
      <c r="J88" s="20">
        <f>(VLOOKUP(B88,'Celulares por Região'!A:H,6))/F88</f>
        <v>0.59503997389459939</v>
      </c>
    </row>
    <row r="89" spans="1:10" ht="15.75" customHeight="1">
      <c r="A89" s="4" t="s">
        <v>6763</v>
      </c>
      <c r="B89" s="4" t="s">
        <v>602</v>
      </c>
      <c r="C89" s="36">
        <v>1</v>
      </c>
      <c r="F89" s="1">
        <f>VLOOKUP(A89,'Tabela IBGE_Município'!A:C,2)</f>
        <v>3011</v>
      </c>
      <c r="G89" s="4" t="s">
        <v>638</v>
      </c>
      <c r="H89" s="28">
        <f>VLOOKUP(DADOS!A89,'Tabela IBGE_Município'!A:E,5)</f>
        <v>0.67</v>
      </c>
      <c r="I89" s="2">
        <f t="shared" si="1"/>
        <v>3.3211557622052476E-4</v>
      </c>
      <c r="J89" s="20">
        <f>(VLOOKUP(B89,'Celulares por Região'!A:H,6))/F89</f>
        <v>0.52573895715709063</v>
      </c>
    </row>
    <row r="90" spans="1:10" ht="15.75" customHeight="1">
      <c r="A90" s="4" t="s">
        <v>6764</v>
      </c>
      <c r="B90" s="4" t="s">
        <v>621</v>
      </c>
      <c r="C90" s="36">
        <v>1</v>
      </c>
      <c r="D90" s="36">
        <v>2</v>
      </c>
      <c r="E90" s="36">
        <v>1</v>
      </c>
      <c r="F90" s="1">
        <f>VLOOKUP(A90,'Tabela IBGE_Município'!A:C,2)</f>
        <v>22112</v>
      </c>
      <c r="G90" s="4" t="s">
        <v>638</v>
      </c>
      <c r="H90" s="28">
        <f>VLOOKUP(DADOS!A90,'Tabela IBGE_Município'!A:E,5)</f>
        <v>0.57299999999999995</v>
      </c>
      <c r="I90" s="2">
        <f t="shared" si="1"/>
        <v>1.8089725036179449E-4</v>
      </c>
      <c r="J90" s="20">
        <f>(VLOOKUP(B90,'Celulares por Região'!A:H,6))/F90</f>
        <v>9.397612156295225E-2</v>
      </c>
    </row>
    <row r="91" spans="1:10" ht="15.75" customHeight="1">
      <c r="A91" s="4" t="s">
        <v>6765</v>
      </c>
      <c r="B91" s="4" t="s">
        <v>620</v>
      </c>
      <c r="C91" s="36">
        <v>1</v>
      </c>
      <c r="D91" s="36">
        <v>1</v>
      </c>
      <c r="F91" s="1">
        <f>VLOOKUP(A91,'Tabela IBGE_Município'!A:C,2)</f>
        <v>22112</v>
      </c>
      <c r="G91" s="4" t="s">
        <v>637</v>
      </c>
      <c r="H91" s="28">
        <f>VLOOKUP(DADOS!A91,'Tabela IBGE_Município'!A:E,5)</f>
        <v>0.57299999999999995</v>
      </c>
      <c r="I91" s="2">
        <f t="shared" si="1"/>
        <v>9.0448625180897244E-5</v>
      </c>
      <c r="J91" s="20">
        <f>(VLOOKUP(B91,'Celulares por Região'!A:H,6))/F91</f>
        <v>3.0435962373371924E-2</v>
      </c>
    </row>
    <row r="92" spans="1:10" ht="15.75" customHeight="1">
      <c r="A92" s="4" t="s">
        <v>6766</v>
      </c>
      <c r="B92" s="4" t="s">
        <v>602</v>
      </c>
      <c r="C92" s="36">
        <v>2</v>
      </c>
      <c r="D92" s="36">
        <v>2</v>
      </c>
      <c r="F92" s="1">
        <f>VLOOKUP(A92,'Tabela IBGE_Município'!A:C,2)</f>
        <v>5417</v>
      </c>
      <c r="G92" s="4" t="s">
        <v>637</v>
      </c>
      <c r="H92" s="28">
        <f>VLOOKUP(DADOS!A92,'Tabela IBGE_Município'!A:E,5)</f>
        <v>0.71099999999999997</v>
      </c>
      <c r="I92" s="2">
        <f t="shared" si="1"/>
        <v>7.3841609747092487E-4</v>
      </c>
      <c r="J92" s="20">
        <f>(VLOOKUP(B92,'Celulares por Região'!A:H,6))/F92</f>
        <v>0.29222817057411854</v>
      </c>
    </row>
    <row r="93" spans="1:10" ht="15.75" customHeight="1">
      <c r="A93" s="4" t="s">
        <v>6767</v>
      </c>
      <c r="B93" s="4" t="s">
        <v>611</v>
      </c>
      <c r="C93" s="36">
        <v>3</v>
      </c>
      <c r="D93" s="36">
        <v>5</v>
      </c>
      <c r="E93" s="36">
        <v>1</v>
      </c>
      <c r="F93" s="1">
        <f>VLOOKUP(A93,'Tabela IBGE_Município'!A:C,2)</f>
        <v>5417</v>
      </c>
      <c r="G93" s="4" t="s">
        <v>637</v>
      </c>
      <c r="H93" s="28">
        <f>VLOOKUP(DADOS!A93,'Tabela IBGE_Município'!A:E,5)</f>
        <v>0.71099999999999997</v>
      </c>
      <c r="I93" s="2">
        <f t="shared" si="1"/>
        <v>1.661436219309581E-3</v>
      </c>
      <c r="J93" s="20">
        <f>(VLOOKUP(B93,'Celulares por Região'!A:H,6))/F93</f>
        <v>0.74340040612885361</v>
      </c>
    </row>
    <row r="94" spans="1:10" ht="15.75" customHeight="1">
      <c r="A94" s="4" t="s">
        <v>6768</v>
      </c>
      <c r="B94" s="4" t="s">
        <v>622</v>
      </c>
      <c r="C94" s="36">
        <v>2</v>
      </c>
      <c r="D94" s="36">
        <v>2</v>
      </c>
      <c r="F94" s="1">
        <f>VLOOKUP(A94,'Tabela IBGE_Município'!A:C,2)</f>
        <v>26757</v>
      </c>
      <c r="G94" s="4" t="s">
        <v>639</v>
      </c>
      <c r="H94" s="28">
        <f>VLOOKUP(DADOS!A94,'Tabela IBGE_Município'!A:E,5)</f>
        <v>0.51300000000000001</v>
      </c>
      <c r="I94" s="2">
        <f t="shared" si="1"/>
        <v>1.4949359046230893E-4</v>
      </c>
      <c r="J94" s="20">
        <f>(VLOOKUP(B94,'Celulares por Região'!A:H,6))/F94</f>
        <v>4.8174309526479053E-2</v>
      </c>
    </row>
    <row r="95" spans="1:10" ht="15.75" customHeight="1">
      <c r="A95" s="4" t="s">
        <v>6769</v>
      </c>
      <c r="B95" s="4" t="s">
        <v>622</v>
      </c>
      <c r="C95" s="36">
        <v>2</v>
      </c>
      <c r="E95" s="36">
        <v>1</v>
      </c>
      <c r="F95" s="1">
        <f>VLOOKUP(A95,'Tabela IBGE_Município'!A:C,2)</f>
        <v>5827</v>
      </c>
      <c r="G95" s="4" t="s">
        <v>637</v>
      </c>
      <c r="H95" s="28">
        <f>VLOOKUP(DADOS!A95,'Tabela IBGE_Município'!A:E,5)</f>
        <v>0.67200000000000004</v>
      </c>
      <c r="I95" s="2">
        <f t="shared" si="1"/>
        <v>5.1484468851896339E-4</v>
      </c>
      <c r="J95" s="20">
        <f>(VLOOKUP(B95,'Celulares por Região'!A:H,6))/F95</f>
        <v>0.2212116011669813</v>
      </c>
    </row>
    <row r="96" spans="1:10" ht="15.75" customHeight="1">
      <c r="A96" s="4" t="s">
        <v>6770</v>
      </c>
      <c r="B96" s="4" t="s">
        <v>612</v>
      </c>
      <c r="C96" s="36">
        <v>1</v>
      </c>
      <c r="D96" s="36">
        <v>6</v>
      </c>
      <c r="E96" s="36">
        <v>4</v>
      </c>
      <c r="F96" s="1">
        <f>VLOOKUP(A96,'Tabela IBGE_Município'!A:C,2)</f>
        <v>29975</v>
      </c>
      <c r="G96" s="4" t="s">
        <v>640</v>
      </c>
      <c r="H96" s="28">
        <f>VLOOKUP(DADOS!A96,'Tabela IBGE_Município'!A:E,5)</f>
        <v>0.72099999999999997</v>
      </c>
      <c r="I96" s="2">
        <f t="shared" si="1"/>
        <v>3.6697247706422018E-4</v>
      </c>
      <c r="J96" s="20">
        <f>(VLOOKUP(B96,'Celulares por Região'!A:H,6))/F96</f>
        <v>0.20360300250208507</v>
      </c>
    </row>
    <row r="97" spans="1:10" ht="15.75" customHeight="1">
      <c r="A97" s="4" t="s">
        <v>6771</v>
      </c>
      <c r="B97" s="4" t="s">
        <v>613</v>
      </c>
      <c r="C97" s="36">
        <v>3</v>
      </c>
      <c r="D97" s="36">
        <v>23</v>
      </c>
      <c r="E97" s="36">
        <v>8</v>
      </c>
      <c r="F97" s="1">
        <f>VLOOKUP(A97,'Tabela IBGE_Município'!A:C,2)</f>
        <v>73028</v>
      </c>
      <c r="G97" s="4" t="s">
        <v>638</v>
      </c>
      <c r="H97" s="28">
        <f>VLOOKUP(DADOS!A97,'Tabela IBGE_Município'!A:E,5)</f>
        <v>0.74</v>
      </c>
      <c r="I97" s="2">
        <f t="shared" si="1"/>
        <v>4.6557484800350548E-4</v>
      </c>
      <c r="J97" s="20">
        <f>(VLOOKUP(B97,'Celulares por Região'!A:H,6))/F97</f>
        <v>6.5454346278139893E-3</v>
      </c>
    </row>
    <row r="98" spans="1:10" ht="15.75" customHeight="1">
      <c r="A98" s="4" t="s">
        <v>6772</v>
      </c>
      <c r="B98" s="4" t="s">
        <v>608</v>
      </c>
      <c r="C98" s="36">
        <v>1</v>
      </c>
      <c r="D98" s="36">
        <v>1</v>
      </c>
      <c r="F98" s="1">
        <f>VLOOKUP(A98,'Tabela IBGE_Município'!A:C,2)</f>
        <v>4918</v>
      </c>
      <c r="G98" s="4" t="s">
        <v>637</v>
      </c>
      <c r="H98" s="28">
        <f>VLOOKUP(DADOS!A98,'Tabela IBGE_Município'!A:E,5)</f>
        <v>0.58499999999999996</v>
      </c>
      <c r="I98" s="2">
        <f t="shared" si="1"/>
        <v>4.0666937779585197E-4</v>
      </c>
      <c r="J98" s="20">
        <f>(VLOOKUP(B98,'Celulares por Região'!A:H,6))/F98</f>
        <v>0.79910532736884909</v>
      </c>
    </row>
    <row r="99" spans="1:10" ht="15.75" customHeight="1">
      <c r="A99" s="4" t="s">
        <v>6773</v>
      </c>
      <c r="B99" s="4" t="s">
        <v>613</v>
      </c>
      <c r="C99" s="36">
        <v>1</v>
      </c>
      <c r="D99" s="36">
        <v>1</v>
      </c>
      <c r="E99" s="36">
        <v>1</v>
      </c>
      <c r="F99" s="1">
        <f>VLOOKUP(A99,'Tabela IBGE_Município'!A:C,2)</f>
        <v>3374</v>
      </c>
      <c r="G99" s="4" t="s">
        <v>637</v>
      </c>
      <c r="H99" s="28">
        <f>VLOOKUP(DADOS!A99,'Tabela IBGE_Município'!A:E,5)</f>
        <v>0.69499999999999995</v>
      </c>
      <c r="I99" s="2">
        <f t="shared" si="1"/>
        <v>8.891523414344991E-4</v>
      </c>
      <c r="J99" s="20">
        <f>(VLOOKUP(B99,'Celulares por Região'!A:H,6))/F99</f>
        <v>0.14167160640189685</v>
      </c>
    </row>
    <row r="100" spans="1:10" ht="15.75" customHeight="1">
      <c r="A100" s="4" t="s">
        <v>6774</v>
      </c>
      <c r="B100" s="4" t="s">
        <v>615</v>
      </c>
      <c r="C100" s="36">
        <v>1</v>
      </c>
      <c r="D100" s="36">
        <v>5</v>
      </c>
      <c r="E100" s="36">
        <v>4</v>
      </c>
      <c r="F100" s="1">
        <f>VLOOKUP(A100,'Tabela IBGE_Município'!A:C,2)</f>
        <v>3374</v>
      </c>
      <c r="G100" s="4" t="s">
        <v>637</v>
      </c>
      <c r="H100" s="28">
        <f>VLOOKUP(DADOS!A100,'Tabela IBGE_Município'!A:E,5)</f>
        <v>0.69499999999999995</v>
      </c>
      <c r="I100" s="2">
        <f t="shared" si="1"/>
        <v>2.9638411381149969E-3</v>
      </c>
      <c r="J100" s="20">
        <f>(VLOOKUP(B100,'Celulares por Região'!A:H,6))/F100</f>
        <v>0.28067575577949022</v>
      </c>
    </row>
    <row r="101" spans="1:10" ht="15.75" customHeight="1">
      <c r="A101" s="4" t="s">
        <v>6775</v>
      </c>
      <c r="B101" s="4" t="s">
        <v>617</v>
      </c>
      <c r="D101" s="36">
        <v>2</v>
      </c>
      <c r="E101" s="36">
        <v>4</v>
      </c>
      <c r="F101" s="1">
        <f>VLOOKUP(A101,'Tabela IBGE_Município'!A:C,2)</f>
        <v>57092</v>
      </c>
      <c r="G101" s="4" t="s">
        <v>638</v>
      </c>
      <c r="H101" s="28">
        <f>VLOOKUP(DADOS!A101,'Tabela IBGE_Município'!A:E,5)</f>
        <v>0.56399999999999995</v>
      </c>
      <c r="I101" s="2">
        <f t="shared" si="1"/>
        <v>1.0509353324458768E-4</v>
      </c>
      <c r="J101" s="20">
        <f>(VLOOKUP(B101,'Celulares por Região'!A:H,6))/F101</f>
        <v>2.4872136201219085E-3</v>
      </c>
    </row>
    <row r="102" spans="1:10" ht="15.75" customHeight="1">
      <c r="A102" s="4" t="s">
        <v>6776</v>
      </c>
      <c r="B102" s="4" t="s">
        <v>600</v>
      </c>
      <c r="D102" s="36">
        <v>1</v>
      </c>
      <c r="E102" s="36">
        <v>1</v>
      </c>
      <c r="F102" s="1">
        <f>VLOOKUP(A102,'Tabela IBGE_Município'!A:C,2)</f>
        <v>13553</v>
      </c>
      <c r="G102" s="4" t="s">
        <v>638</v>
      </c>
      <c r="H102" s="28">
        <f>VLOOKUP(DADOS!A102,'Tabela IBGE_Município'!A:E,5)</f>
        <v>0.60599999999999998</v>
      </c>
      <c r="I102" s="2">
        <f t="shared" si="1"/>
        <v>1.4756880395484393E-4</v>
      </c>
      <c r="J102" s="20">
        <f>(VLOOKUP(B102,'Celulares por Região'!A:H,6))/F102</f>
        <v>0.26909171401165793</v>
      </c>
    </row>
    <row r="103" spans="1:10" ht="15.75" customHeight="1">
      <c r="A103" s="4" t="s">
        <v>6777</v>
      </c>
      <c r="B103" s="4" t="s">
        <v>602</v>
      </c>
      <c r="C103" s="36">
        <v>2</v>
      </c>
      <c r="D103" s="36">
        <v>5</v>
      </c>
      <c r="E103" s="36">
        <v>4</v>
      </c>
      <c r="F103" s="1">
        <f>VLOOKUP(A103,'Tabela IBGE_Município'!A:C,2)</f>
        <v>13553</v>
      </c>
      <c r="G103" s="4" t="s">
        <v>637</v>
      </c>
      <c r="H103" s="28">
        <f>VLOOKUP(DADOS!A103,'Tabela IBGE_Município'!A:E,5)</f>
        <v>0.60599999999999998</v>
      </c>
      <c r="I103" s="2">
        <f t="shared" si="1"/>
        <v>8.1162842175164175E-4</v>
      </c>
      <c r="J103" s="20">
        <f>(VLOOKUP(B103,'Celulares por Região'!A:H,6))/F103</f>
        <v>0.11680070833025899</v>
      </c>
    </row>
    <row r="104" spans="1:10" ht="15.75" customHeight="1">
      <c r="A104" s="4" t="s">
        <v>6778</v>
      </c>
      <c r="B104" s="4" t="s">
        <v>617</v>
      </c>
      <c r="C104" s="36">
        <v>11</v>
      </c>
      <c r="D104" s="36">
        <v>20</v>
      </c>
      <c r="E104" s="36">
        <v>6</v>
      </c>
      <c r="F104" s="1">
        <f>VLOOKUP(A104,'Tabela IBGE_Município'!A:C,2)</f>
        <v>80494</v>
      </c>
      <c r="G104" s="4" t="s">
        <v>638</v>
      </c>
      <c r="H104" s="28">
        <f>VLOOKUP(DADOS!A104,'Tabela IBGE_Município'!A:E,5)</f>
        <v>0.76</v>
      </c>
      <c r="I104" s="2">
        <f t="shared" si="1"/>
        <v>4.5966158968370311E-4</v>
      </c>
      <c r="J104" s="20">
        <f>(VLOOKUP(B104,'Celulares por Região'!A:H,6))/F104</f>
        <v>1.7641066414888066E-3</v>
      </c>
    </row>
    <row r="105" spans="1:10" ht="15.75" customHeight="1">
      <c r="A105" s="4" t="s">
        <v>6779</v>
      </c>
      <c r="B105" s="4" t="s">
        <v>602</v>
      </c>
      <c r="C105" s="36">
        <v>1</v>
      </c>
      <c r="D105" s="36">
        <v>4</v>
      </c>
      <c r="E105" s="36">
        <v>3</v>
      </c>
      <c r="F105" s="1">
        <f>VLOOKUP(A105,'Tabela IBGE_Município'!A:C,2)</f>
        <v>14636</v>
      </c>
      <c r="G105" s="4" t="s">
        <v>638</v>
      </c>
      <c r="H105" s="28">
        <f>VLOOKUP(DADOS!A105,'Tabela IBGE_Município'!A:E,5)</f>
        <v>0.71</v>
      </c>
      <c r="I105" s="2">
        <f t="shared" si="1"/>
        <v>5.4659743099207429E-4</v>
      </c>
      <c r="J105" s="20">
        <f>(VLOOKUP(B105,'Celulares por Região'!A:H,6))/F105</f>
        <v>0.10815796665755671</v>
      </c>
    </row>
    <row r="106" spans="1:10" ht="15.75" customHeight="1">
      <c r="A106" s="4" t="s">
        <v>6780</v>
      </c>
      <c r="B106" s="4" t="s">
        <v>618</v>
      </c>
      <c r="C106" s="36">
        <v>2</v>
      </c>
      <c r="D106" s="36">
        <v>3</v>
      </c>
      <c r="F106" s="1">
        <f>VLOOKUP(A106,'Tabela IBGE_Município'!A:C,2)</f>
        <v>4184</v>
      </c>
      <c r="G106" s="4" t="s">
        <v>640</v>
      </c>
      <c r="H106" s="28">
        <f>VLOOKUP(DADOS!A106,'Tabela IBGE_Município'!A:E,5)</f>
        <v>0.74099999999999999</v>
      </c>
      <c r="I106" s="2">
        <f t="shared" si="1"/>
        <v>1.1950286806883365E-3</v>
      </c>
      <c r="J106" s="20">
        <f>(VLOOKUP(B106,'Celulares por Região'!A:H,6))/F106</f>
        <v>2.554732313575526</v>
      </c>
    </row>
    <row r="107" spans="1:10" ht="15.75" customHeight="1">
      <c r="A107" s="4" t="s">
        <v>6781</v>
      </c>
      <c r="B107" s="4" t="s">
        <v>625</v>
      </c>
      <c r="C107" s="36">
        <v>2</v>
      </c>
      <c r="D107" s="36">
        <v>2</v>
      </c>
      <c r="F107" s="1">
        <f>VLOOKUP(A107,'Tabela IBGE_Município'!A:C,2)</f>
        <v>6981</v>
      </c>
      <c r="G107" s="4" t="s">
        <v>640</v>
      </c>
      <c r="H107" s="28">
        <f>VLOOKUP(DADOS!A107,'Tabela IBGE_Município'!A:E,5)</f>
        <v>0.67500000000000004</v>
      </c>
      <c r="I107" s="2">
        <f t="shared" si="1"/>
        <v>5.7298381320727691E-4</v>
      </c>
      <c r="J107" s="20">
        <f>(VLOOKUP(B107,'Celulares por Região'!A:H,6))/F107</f>
        <v>1.1166022059876808</v>
      </c>
    </row>
    <row r="108" spans="1:10" ht="15.75" customHeight="1">
      <c r="A108" s="4" t="s">
        <v>6782</v>
      </c>
      <c r="B108" s="4" t="s">
        <v>620</v>
      </c>
      <c r="C108" s="36">
        <v>3</v>
      </c>
      <c r="D108" s="36">
        <v>2</v>
      </c>
      <c r="E108" s="36">
        <v>1</v>
      </c>
      <c r="F108" s="1">
        <f>VLOOKUP(A108,'Tabela IBGE_Município'!A:C,2)</f>
        <v>10086</v>
      </c>
      <c r="G108" s="4" t="s">
        <v>638</v>
      </c>
      <c r="H108" s="28">
        <f>VLOOKUP(DADOS!A108,'Tabela IBGE_Município'!A:E,5)</f>
        <v>0.67</v>
      </c>
      <c r="I108" s="2">
        <f t="shared" si="1"/>
        <v>5.9488399762046404E-4</v>
      </c>
      <c r="J108" s="20">
        <f>(VLOOKUP(B108,'Celulares por Região'!A:H,6))/F108</f>
        <v>6.6726155066428719E-2</v>
      </c>
    </row>
    <row r="109" spans="1:10" ht="15.75" customHeight="1">
      <c r="A109" s="4" t="s">
        <v>6783</v>
      </c>
      <c r="B109" s="4" t="s">
        <v>614</v>
      </c>
      <c r="C109" s="36">
        <v>1</v>
      </c>
      <c r="D109" s="36">
        <v>2</v>
      </c>
      <c r="E109" s="36">
        <v>1</v>
      </c>
      <c r="F109" s="1">
        <f>VLOOKUP(A109,'Tabela IBGE_Município'!A:C,2)</f>
        <v>19727</v>
      </c>
      <c r="G109" s="4" t="s">
        <v>638</v>
      </c>
      <c r="H109" s="28">
        <f>VLOOKUP(DADOS!A109,'Tabela IBGE_Município'!A:E,5)</f>
        <v>0.57999999999999996</v>
      </c>
      <c r="I109" s="2">
        <f t="shared" si="1"/>
        <v>2.0276778019972627E-4</v>
      </c>
      <c r="J109" s="20">
        <f>(VLOOKUP(B109,'Celulares por Região'!A:H,6))/F109</f>
        <v>6.0881026004967809E-2</v>
      </c>
    </row>
    <row r="110" spans="1:10" ht="15.75" customHeight="1">
      <c r="A110" s="4" t="s">
        <v>6784</v>
      </c>
      <c r="B110" s="4" t="s">
        <v>609</v>
      </c>
      <c r="C110" s="36">
        <v>1</v>
      </c>
      <c r="D110" s="36">
        <v>2</v>
      </c>
      <c r="E110" s="36">
        <v>1</v>
      </c>
      <c r="F110" s="1">
        <f>VLOOKUP(A110,'Tabela IBGE_Município'!A:C,2)</f>
        <v>38397</v>
      </c>
      <c r="G110" s="4" t="s">
        <v>637</v>
      </c>
      <c r="H110" s="28">
        <f>VLOOKUP(DADOS!A110,'Tabela IBGE_Município'!A:E,5)</f>
        <v>0.60399999999999998</v>
      </c>
      <c r="I110" s="2">
        <f t="shared" si="1"/>
        <v>1.0417480532333255E-4</v>
      </c>
      <c r="J110" s="20">
        <f>(VLOOKUP(B110,'Celulares por Região'!A:H,6))/F110</f>
        <v>1.9116076776831522E-2</v>
      </c>
    </row>
    <row r="111" spans="1:10" ht="15.75" customHeight="1">
      <c r="A111" s="4" t="s">
        <v>6785</v>
      </c>
      <c r="B111" s="4" t="s">
        <v>606</v>
      </c>
      <c r="D111" s="36">
        <v>1</v>
      </c>
      <c r="E111" s="36">
        <v>1</v>
      </c>
      <c r="F111" s="1">
        <f>VLOOKUP(A111,'Tabela IBGE_Município'!A:C,2)</f>
        <v>38397</v>
      </c>
      <c r="G111" s="4" t="s">
        <v>638</v>
      </c>
      <c r="H111" s="28">
        <f>VLOOKUP(DADOS!A111,'Tabela IBGE_Município'!A:E,5)</f>
        <v>0.60399999999999998</v>
      </c>
      <c r="I111" s="2">
        <f t="shared" si="1"/>
        <v>5.2087402661666276E-5</v>
      </c>
      <c r="J111" s="20">
        <f>(VLOOKUP(B111,'Celulares por Região'!A:H,6))/F111</f>
        <v>5.9561944943615386E-2</v>
      </c>
    </row>
    <row r="112" spans="1:10" ht="15.75" customHeight="1">
      <c r="A112" s="4" t="s">
        <v>6786</v>
      </c>
      <c r="B112" s="4" t="s">
        <v>602</v>
      </c>
      <c r="C112" s="36">
        <v>1</v>
      </c>
      <c r="D112" s="36">
        <v>1</v>
      </c>
      <c r="F112" s="1">
        <f>VLOOKUP(A112,'Tabela IBGE_Município'!A:C,2)</f>
        <v>5366</v>
      </c>
      <c r="G112" s="4" t="s">
        <v>638</v>
      </c>
      <c r="H112" s="28">
        <f>VLOOKUP(DADOS!A112,'Tabela IBGE_Município'!A:E,5)</f>
        <v>0.56299999999999994</v>
      </c>
      <c r="I112" s="2">
        <f t="shared" si="1"/>
        <v>3.7271710771524412E-4</v>
      </c>
      <c r="J112" s="20">
        <f>(VLOOKUP(B112,'Celulares por Região'!A:H,6))/F112</f>
        <v>0.29500559075661575</v>
      </c>
    </row>
    <row r="113" spans="1:10" ht="15.75" customHeight="1">
      <c r="A113" s="4" t="s">
        <v>6787</v>
      </c>
      <c r="B113" s="4" t="s">
        <v>612</v>
      </c>
      <c r="C113" s="36">
        <v>1</v>
      </c>
      <c r="D113" s="36">
        <v>1</v>
      </c>
      <c r="F113" s="1">
        <f>VLOOKUP(A113,'Tabela IBGE_Município'!A:C,2)</f>
        <v>6979</v>
      </c>
      <c r="G113" s="4" t="s">
        <v>637</v>
      </c>
      <c r="H113" s="28">
        <f>VLOOKUP(DADOS!A113,'Tabela IBGE_Município'!A:E,5)</f>
        <v>0.63600000000000001</v>
      </c>
      <c r="I113" s="2">
        <f t="shared" si="1"/>
        <v>2.8657400773749819E-4</v>
      </c>
      <c r="J113" s="20">
        <f>(VLOOKUP(B113,'Celulares por Região'!A:H,6))/F113</f>
        <v>0.87448058461097578</v>
      </c>
    </row>
    <row r="114" spans="1:10" ht="15.75" customHeight="1">
      <c r="A114" s="4" t="s">
        <v>6788</v>
      </c>
      <c r="B114" s="4" t="s">
        <v>620</v>
      </c>
      <c r="C114" s="36">
        <v>3</v>
      </c>
      <c r="D114" s="36">
        <v>7</v>
      </c>
      <c r="E114" s="36">
        <v>4</v>
      </c>
      <c r="F114" s="1">
        <f>VLOOKUP(A114,'Tabela IBGE_Município'!A:C,2)</f>
        <v>34076</v>
      </c>
      <c r="G114" s="4" t="s">
        <v>640</v>
      </c>
      <c r="H114" s="28">
        <f>VLOOKUP(DADOS!A114,'Tabela IBGE_Município'!A:E,5)</f>
        <v>0.64200000000000002</v>
      </c>
      <c r="I114" s="2">
        <f t="shared" si="1"/>
        <v>4.1084634346754312E-4</v>
      </c>
      <c r="J114" s="20">
        <f>(VLOOKUP(B114,'Celulares por Região'!A:H,6))/F114</f>
        <v>1.9749970653832608E-2</v>
      </c>
    </row>
    <row r="115" spans="1:10" ht="15.75" customHeight="1">
      <c r="A115" s="4" t="s">
        <v>6789</v>
      </c>
      <c r="B115" s="4" t="s">
        <v>617</v>
      </c>
      <c r="C115" s="36">
        <v>2</v>
      </c>
      <c r="D115" s="36">
        <v>4</v>
      </c>
      <c r="E115" s="36">
        <v>5</v>
      </c>
      <c r="F115" s="1">
        <f>VLOOKUP(A115,'Tabela IBGE_Município'!A:C,2)</f>
        <v>42143</v>
      </c>
      <c r="G115" s="4" t="s">
        <v>637</v>
      </c>
      <c r="H115" s="28">
        <f>VLOOKUP(DADOS!A115,'Tabela IBGE_Município'!A:E,5)</f>
        <v>0.64200000000000002</v>
      </c>
      <c r="I115" s="2">
        <f t="shared" si="1"/>
        <v>2.6101606435232423E-4</v>
      </c>
      <c r="J115" s="20">
        <f>(VLOOKUP(B115,'Celulares por Região'!A:H,6))/F115</f>
        <v>3.3694801034572764E-3</v>
      </c>
    </row>
    <row r="116" spans="1:10" ht="15.75" customHeight="1">
      <c r="A116" s="4" t="s">
        <v>6790</v>
      </c>
      <c r="B116" s="4" t="s">
        <v>617</v>
      </c>
      <c r="C116" s="36">
        <v>1</v>
      </c>
      <c r="D116" s="36">
        <v>2</v>
      </c>
      <c r="F116" s="1">
        <f>VLOOKUP(A116,'Tabela IBGE_Município'!A:C,2)</f>
        <v>4710</v>
      </c>
      <c r="G116" s="4" t="s">
        <v>637</v>
      </c>
      <c r="H116" s="28">
        <f>VLOOKUP(DADOS!A116,'Tabela IBGE_Município'!A:E,5)</f>
        <v>0.624</v>
      </c>
      <c r="I116" s="2">
        <f t="shared" si="1"/>
        <v>6.3694267515923564E-4</v>
      </c>
      <c r="J116" s="20">
        <f>(VLOOKUP(B116,'Celulares por Região'!A:H,6))/F116</f>
        <v>3.0148619957537155E-2</v>
      </c>
    </row>
    <row r="117" spans="1:10" ht="15.75" customHeight="1">
      <c r="A117" s="4" t="s">
        <v>6791</v>
      </c>
      <c r="B117" s="4" t="s">
        <v>617</v>
      </c>
      <c r="C117" s="36">
        <v>4</v>
      </c>
      <c r="D117" s="36">
        <v>2</v>
      </c>
      <c r="E117" s="36">
        <v>4</v>
      </c>
      <c r="F117" s="1">
        <f>VLOOKUP(A117,'Tabela IBGE_Município'!A:C,2)</f>
        <v>120041</v>
      </c>
      <c r="G117" s="4" t="s">
        <v>640</v>
      </c>
      <c r="H117" s="28">
        <f>VLOOKUP(DADOS!A117,'Tabela IBGE_Município'!A:E,5)</f>
        <v>0.7</v>
      </c>
      <c r="I117" s="2">
        <f t="shared" si="1"/>
        <v>8.3304870835797774E-5</v>
      </c>
      <c r="J117" s="20">
        <f>(VLOOKUP(B117,'Celulares por Região'!A:H,6))/F117</f>
        <v>1.1829291658683283E-3</v>
      </c>
    </row>
    <row r="118" spans="1:10" ht="15.75" customHeight="1">
      <c r="A118" s="4" t="s">
        <v>6792</v>
      </c>
      <c r="B118" s="4" t="s">
        <v>625</v>
      </c>
      <c r="C118" s="36">
        <v>3</v>
      </c>
      <c r="F118" s="1">
        <f>VLOOKUP(A118,'Tabela IBGE_Município'!A:C,2)</f>
        <v>120041</v>
      </c>
      <c r="G118" s="4" t="s">
        <v>637</v>
      </c>
      <c r="H118" s="28">
        <f>VLOOKUP(DADOS!A118,'Tabela IBGE_Município'!A:E,5)</f>
        <v>0.7</v>
      </c>
      <c r="I118" s="2">
        <f t="shared" si="1"/>
        <v>2.4991461250739329E-5</v>
      </c>
      <c r="J118" s="20">
        <f>(VLOOKUP(B118,'Celulares por Região'!A:H,6))/F118</f>
        <v>6.4936146816504364E-2</v>
      </c>
    </row>
    <row r="119" spans="1:10" ht="15.75" customHeight="1">
      <c r="A119" s="4" t="s">
        <v>6793</v>
      </c>
      <c r="B119" s="4" t="s">
        <v>618</v>
      </c>
      <c r="C119" s="36">
        <v>1</v>
      </c>
      <c r="D119" s="36">
        <v>1</v>
      </c>
      <c r="F119" s="1">
        <f>VLOOKUP(A119,'Tabela IBGE_Município'!A:C,2)</f>
        <v>1949</v>
      </c>
      <c r="G119" s="4" t="s">
        <v>638</v>
      </c>
      <c r="H119" s="28">
        <f>VLOOKUP(DADOS!A119,'Tabela IBGE_Município'!A:E,5)</f>
        <v>0.74</v>
      </c>
      <c r="I119" s="2">
        <f t="shared" si="1"/>
        <v>1.026167265264238E-3</v>
      </c>
      <c r="J119" s="20">
        <f>(VLOOKUP(B119,'Celulares por Região'!A:H,6))/F119</f>
        <v>5.4843509492047202</v>
      </c>
    </row>
    <row r="120" spans="1:10" ht="15.75" customHeight="1">
      <c r="A120" s="4" t="s">
        <v>6794</v>
      </c>
      <c r="B120" s="4" t="s">
        <v>611</v>
      </c>
      <c r="C120" s="36">
        <v>1</v>
      </c>
      <c r="D120" s="36">
        <v>1</v>
      </c>
      <c r="F120" s="1">
        <f>VLOOKUP(A120,'Tabela IBGE_Município'!A:C,2)</f>
        <v>7436</v>
      </c>
      <c r="G120" s="4" t="s">
        <v>637</v>
      </c>
      <c r="H120" s="28">
        <f>VLOOKUP(DADOS!A120,'Tabela IBGE_Município'!A:E,5)</f>
        <v>0.65</v>
      </c>
      <c r="I120" s="2">
        <f t="shared" si="1"/>
        <v>2.6896180742334586E-4</v>
      </c>
      <c r="J120" s="20">
        <f>(VLOOKUP(B120,'Celulares por Região'!A:H,6))/F120</f>
        <v>0.54155459924690696</v>
      </c>
    </row>
    <row r="121" spans="1:10" ht="15.75" customHeight="1">
      <c r="A121" s="4" t="s">
        <v>6795</v>
      </c>
      <c r="B121" s="4" t="s">
        <v>618</v>
      </c>
      <c r="C121" s="36">
        <v>4</v>
      </c>
      <c r="E121" s="36">
        <v>1</v>
      </c>
      <c r="F121" s="1">
        <f>VLOOKUP(A121,'Tabela IBGE_Município'!A:C,2)</f>
        <v>6067</v>
      </c>
      <c r="G121" s="4" t="s">
        <v>637</v>
      </c>
      <c r="H121" s="28">
        <f>VLOOKUP(DADOS!A121,'Tabela IBGE_Município'!A:E,5)</f>
        <v>0.67</v>
      </c>
      <c r="I121" s="2">
        <f t="shared" si="1"/>
        <v>8.2413054227789681E-4</v>
      </c>
      <c r="J121" s="20">
        <f>(VLOOKUP(B121,'Celulares por Região'!A:H,6))/F121</f>
        <v>1.7618262732816878</v>
      </c>
    </row>
    <row r="122" spans="1:10" ht="15.75" customHeight="1">
      <c r="A122" s="4" t="s">
        <v>6796</v>
      </c>
      <c r="B122" s="4" t="s">
        <v>602</v>
      </c>
      <c r="C122" s="36">
        <v>1</v>
      </c>
      <c r="D122" s="36">
        <v>4</v>
      </c>
      <c r="E122" s="36">
        <v>3</v>
      </c>
      <c r="F122" s="1">
        <f>VLOOKUP(A122,'Tabela IBGE_Município'!A:C,2)</f>
        <v>19958</v>
      </c>
      <c r="G122" s="4" t="s">
        <v>637</v>
      </c>
      <c r="H122" s="28">
        <f>VLOOKUP(DADOS!A122,'Tabela IBGE_Município'!A:E,5)</f>
        <v>0.72499999999999998</v>
      </c>
      <c r="I122" s="2">
        <f t="shared" si="1"/>
        <v>4.0084176771219561E-4</v>
      </c>
      <c r="J122" s="20">
        <f>(VLOOKUP(B122,'Celulares por Região'!A:H,6))/F122</f>
        <v>7.9316564786050703E-2</v>
      </c>
    </row>
    <row r="123" spans="1:10" ht="15.75" customHeight="1">
      <c r="A123" s="4" t="s">
        <v>6797</v>
      </c>
      <c r="B123" s="4" t="s">
        <v>615</v>
      </c>
      <c r="C123" s="36">
        <v>8</v>
      </c>
      <c r="D123" s="36">
        <v>5</v>
      </c>
      <c r="E123" s="36">
        <v>5</v>
      </c>
      <c r="F123" s="1">
        <f>VLOOKUP(A123,'Tabela IBGE_Município'!A:C,2)</f>
        <v>51959</v>
      </c>
      <c r="G123" s="4" t="s">
        <v>638</v>
      </c>
      <c r="H123" s="28">
        <f>VLOOKUP(DADOS!A123,'Tabela IBGE_Município'!A:E,5)</f>
        <v>0.71</v>
      </c>
      <c r="I123" s="2">
        <f t="shared" si="1"/>
        <v>3.4642699051174965E-4</v>
      </c>
      <c r="J123" s="20">
        <f>(VLOOKUP(B123,'Celulares por Região'!A:H,6))/F123</f>
        <v>1.8225908889701496E-2</v>
      </c>
    </row>
    <row r="124" spans="1:10" ht="15.75" customHeight="1">
      <c r="A124" s="4" t="s">
        <v>6798</v>
      </c>
      <c r="B124" s="4" t="s">
        <v>617</v>
      </c>
      <c r="C124" s="36">
        <v>3</v>
      </c>
      <c r="D124" s="36">
        <v>3</v>
      </c>
      <c r="E124" s="36">
        <v>3</v>
      </c>
      <c r="F124" s="1">
        <f>VLOOKUP(A124,'Tabela IBGE_Município'!A:C,2)</f>
        <v>22728</v>
      </c>
      <c r="G124" s="4" t="s">
        <v>638</v>
      </c>
      <c r="H124" s="28">
        <f>VLOOKUP(DADOS!A124,'Tabela IBGE_Município'!A:E,5)</f>
        <v>0.71</v>
      </c>
      <c r="I124" s="2">
        <f t="shared" si="1"/>
        <v>3.9598732840549105E-4</v>
      </c>
      <c r="J124" s="20">
        <f>(VLOOKUP(B124,'Celulares por Região'!A:H,6))/F124</f>
        <v>6.2478000703977471E-3</v>
      </c>
    </row>
    <row r="125" spans="1:10" ht="15.75" customHeight="1">
      <c r="A125" s="4" t="s">
        <v>6799</v>
      </c>
      <c r="B125" s="4" t="s">
        <v>618</v>
      </c>
      <c r="C125" s="36">
        <v>1</v>
      </c>
      <c r="D125" s="36">
        <v>1</v>
      </c>
      <c r="E125" s="36">
        <v>1</v>
      </c>
      <c r="F125" s="1">
        <f>VLOOKUP(A125,'Tabela IBGE_Município'!A:C,2)</f>
        <v>4186</v>
      </c>
      <c r="G125" s="4" t="s">
        <v>640</v>
      </c>
      <c r="H125" s="28">
        <f>VLOOKUP(DADOS!A125,'Tabela IBGE_Município'!A:E,5)</f>
        <v>0.68700000000000006</v>
      </c>
      <c r="I125" s="2">
        <f t="shared" si="1"/>
        <v>7.16674629718108E-4</v>
      </c>
      <c r="J125" s="20">
        <f>(VLOOKUP(B125,'Celulares por Região'!A:H,6))/F125</f>
        <v>2.5535117056856187</v>
      </c>
    </row>
    <row r="126" spans="1:10" ht="15.75" customHeight="1">
      <c r="A126" s="4" t="s">
        <v>6800</v>
      </c>
      <c r="B126" s="4" t="s">
        <v>600</v>
      </c>
      <c r="C126" s="36">
        <v>7</v>
      </c>
      <c r="D126" s="36">
        <v>28</v>
      </c>
      <c r="E126" s="36">
        <v>11</v>
      </c>
      <c r="F126" s="1">
        <f>VLOOKUP(A126,'Tabela IBGE_Município'!A:C,2)</f>
        <v>115969</v>
      </c>
      <c r="G126" s="4" t="s">
        <v>639</v>
      </c>
      <c r="H126" s="28">
        <f>VLOOKUP(DADOS!A126,'Tabela IBGE_Município'!A:E,5)</f>
        <v>0.66500000000000004</v>
      </c>
      <c r="I126" s="2">
        <f t="shared" si="1"/>
        <v>3.966577274961412E-4</v>
      </c>
      <c r="J126" s="20">
        <f>(VLOOKUP(B126,'Celulares por Região'!A:H,6))/F126</f>
        <v>3.1448059395183192E-2</v>
      </c>
    </row>
    <row r="127" spans="1:10" ht="15.75" customHeight="1">
      <c r="A127" s="4" t="s">
        <v>6801</v>
      </c>
      <c r="B127" s="4" t="s">
        <v>602</v>
      </c>
      <c r="C127" s="36">
        <v>1</v>
      </c>
      <c r="D127" s="36">
        <v>1</v>
      </c>
      <c r="F127" s="1">
        <f>VLOOKUP(A127,'Tabela IBGE_Município'!A:C,2)</f>
        <v>115969</v>
      </c>
      <c r="G127" s="4" t="s">
        <v>640</v>
      </c>
      <c r="H127" s="28">
        <f>VLOOKUP(DADOS!A127,'Tabela IBGE_Município'!A:E,5)</f>
        <v>0.66500000000000004</v>
      </c>
      <c r="I127" s="2">
        <f t="shared" si="1"/>
        <v>1.7245988152006138E-5</v>
      </c>
      <c r="J127" s="20">
        <f>(VLOOKUP(B127,'Celulares por Região'!A:H,6))/F127</f>
        <v>1.3650199622312859E-2</v>
      </c>
    </row>
    <row r="128" spans="1:10" ht="15.75" customHeight="1">
      <c r="A128" s="4" t="s">
        <v>6802</v>
      </c>
      <c r="B128" s="4" t="s">
        <v>616</v>
      </c>
      <c r="C128" s="36">
        <v>3</v>
      </c>
      <c r="D128" s="36">
        <v>2</v>
      </c>
      <c r="F128" s="1">
        <f>VLOOKUP(A128,'Tabela IBGE_Município'!A:C,2)</f>
        <v>8189</v>
      </c>
      <c r="G128" s="4" t="s">
        <v>640</v>
      </c>
      <c r="H128" s="28">
        <f>VLOOKUP(DADOS!A128,'Tabela IBGE_Município'!A:E,5)</f>
        <v>0.55000000000000004</v>
      </c>
      <c r="I128" s="2">
        <f t="shared" si="1"/>
        <v>6.1057516180241785E-4</v>
      </c>
      <c r="J128" s="20">
        <f>(VLOOKUP(B128,'Celulares por Região'!A:H,6))/F128</f>
        <v>0.35669800952497255</v>
      </c>
    </row>
    <row r="129" spans="1:10" ht="15.75" customHeight="1">
      <c r="A129" s="4" t="s">
        <v>6803</v>
      </c>
      <c r="B129" s="4" t="s">
        <v>618</v>
      </c>
      <c r="C129" s="36">
        <v>1</v>
      </c>
      <c r="D129" s="36">
        <v>1</v>
      </c>
      <c r="F129" s="1">
        <f>VLOOKUP(A129,'Tabela IBGE_Município'!A:C,2)</f>
        <v>7650</v>
      </c>
      <c r="G129" s="4" t="s">
        <v>637</v>
      </c>
      <c r="H129" s="28">
        <f>VLOOKUP(DADOS!A129,'Tabela IBGE_Município'!A:E,5)</f>
        <v>0.60199999999999998</v>
      </c>
      <c r="I129" s="2">
        <f t="shared" si="1"/>
        <v>2.6143790849673205E-4</v>
      </c>
      <c r="J129" s="20">
        <f>(VLOOKUP(B129,'Celulares por Região'!A:H,6))/F129</f>
        <v>1.3972549019607843</v>
      </c>
    </row>
    <row r="130" spans="1:10" ht="15.75" customHeight="1">
      <c r="A130" s="4" t="s">
        <v>6804</v>
      </c>
      <c r="B130" s="4" t="s">
        <v>625</v>
      </c>
      <c r="C130" s="36">
        <v>3</v>
      </c>
      <c r="D130" s="36">
        <v>2</v>
      </c>
      <c r="E130" s="36">
        <v>1</v>
      </c>
      <c r="F130" s="1">
        <f>VLOOKUP(A130,'Tabela IBGE_Município'!A:C,2)</f>
        <v>14517</v>
      </c>
      <c r="G130" s="4" t="s">
        <v>637</v>
      </c>
      <c r="H130" s="28">
        <f>VLOOKUP(DADOS!A130,'Tabela IBGE_Município'!A:E,5)</f>
        <v>0.67</v>
      </c>
      <c r="I130" s="2">
        <f t="shared" si="1"/>
        <v>4.1330853482124408E-4</v>
      </c>
      <c r="J130" s="20">
        <f>(VLOOKUP(B130,'Celulares por Região'!A:H,6))/F130</f>
        <v>0.5369566714885996</v>
      </c>
    </row>
    <row r="131" spans="1:10" ht="15.75" customHeight="1">
      <c r="A131" s="4" t="s">
        <v>6805</v>
      </c>
      <c r="B131" s="4" t="s">
        <v>600</v>
      </c>
      <c r="C131" s="36">
        <v>1</v>
      </c>
      <c r="D131" s="36">
        <v>2</v>
      </c>
      <c r="E131" s="36">
        <v>1</v>
      </c>
      <c r="F131" s="1">
        <f>VLOOKUP(A131,'Tabela IBGE_Município'!A:C,2)</f>
        <v>22984</v>
      </c>
      <c r="G131" s="4" t="s">
        <v>637</v>
      </c>
      <c r="H131" s="28">
        <f>VLOOKUP(DADOS!A131,'Tabela IBGE_Município'!A:E,5)</f>
        <v>0.59799999999999998</v>
      </c>
      <c r="I131" s="2">
        <f t="shared" ref="I131:I194" si="2">(C131+D131+E131)/F131</f>
        <v>1.7403411068569441E-4</v>
      </c>
      <c r="J131" s="20">
        <f>(VLOOKUP(B131,'Celulares por Região'!A:H,6))/F131</f>
        <v>0.15867560041768186</v>
      </c>
    </row>
    <row r="132" spans="1:10" ht="15.75" customHeight="1">
      <c r="A132" s="4" t="s">
        <v>6806</v>
      </c>
      <c r="B132" s="4" t="s">
        <v>609</v>
      </c>
      <c r="C132" s="36">
        <v>1</v>
      </c>
      <c r="D132" s="36">
        <v>4</v>
      </c>
      <c r="E132" s="36">
        <v>4</v>
      </c>
      <c r="F132" s="1">
        <f>VLOOKUP(A132,'Tabela IBGE_Município'!A:C,2)</f>
        <v>16203</v>
      </c>
      <c r="G132" s="4" t="s">
        <v>638</v>
      </c>
      <c r="H132" s="28">
        <f>VLOOKUP(DADOS!A132,'Tabela IBGE_Município'!A:E,5)</f>
        <v>0.73</v>
      </c>
      <c r="I132" s="2">
        <f t="shared" si="2"/>
        <v>5.5545269394556562E-4</v>
      </c>
      <c r="J132" s="20">
        <f>(VLOOKUP(B132,'Celulares por Região'!A:H,6))/F132</f>
        <v>4.5300253039560576E-2</v>
      </c>
    </row>
    <row r="133" spans="1:10" ht="15.75" customHeight="1">
      <c r="A133" s="4" t="s">
        <v>6807</v>
      </c>
      <c r="B133" s="4" t="s">
        <v>614</v>
      </c>
      <c r="C133" s="36">
        <v>4</v>
      </c>
      <c r="D133" s="36">
        <v>4</v>
      </c>
      <c r="E133" s="36">
        <v>1</v>
      </c>
      <c r="F133" s="1">
        <f>VLOOKUP(A133,'Tabela IBGE_Município'!A:C,2)</f>
        <v>15380</v>
      </c>
      <c r="G133" s="4" t="s">
        <v>638</v>
      </c>
      <c r="H133" s="28">
        <f>VLOOKUP(DADOS!A133,'Tabela IBGE_Município'!A:E,5)</f>
        <v>0.747</v>
      </c>
      <c r="I133" s="2">
        <f t="shared" si="2"/>
        <v>5.8517555266579969E-4</v>
      </c>
      <c r="J133" s="20">
        <f>(VLOOKUP(B133,'Celulares por Região'!A:H,6))/F133</f>
        <v>7.8088426527958388E-2</v>
      </c>
    </row>
    <row r="134" spans="1:10" ht="15.75" customHeight="1">
      <c r="A134" s="4" t="s">
        <v>6808</v>
      </c>
      <c r="B134" s="4" t="s">
        <v>609</v>
      </c>
      <c r="C134" s="36">
        <v>1</v>
      </c>
      <c r="D134" s="36">
        <v>1</v>
      </c>
      <c r="F134" s="1">
        <f>VLOOKUP(A134,'Tabela IBGE_Município'!A:C,2)</f>
        <v>27858</v>
      </c>
      <c r="G134" s="4" t="s">
        <v>640</v>
      </c>
      <c r="H134" s="28">
        <f>VLOOKUP(DADOS!A134,'Tabela IBGE_Município'!A:E,5)</f>
        <v>0.55000000000000004</v>
      </c>
      <c r="I134" s="2">
        <f t="shared" si="2"/>
        <v>7.1792662789862876E-5</v>
      </c>
      <c r="J134" s="20">
        <f>(VLOOKUP(B134,'Celulares por Região'!A:H,6))/F134</f>
        <v>2.6347907243879677E-2</v>
      </c>
    </row>
    <row r="135" spans="1:10" ht="15.75" customHeight="1">
      <c r="A135" s="4" t="s">
        <v>6809</v>
      </c>
      <c r="B135" s="4" t="s">
        <v>602</v>
      </c>
      <c r="D135" s="36">
        <v>1</v>
      </c>
      <c r="E135" s="36">
        <v>1</v>
      </c>
      <c r="F135" s="1">
        <f>VLOOKUP(A135,'Tabela IBGE_Município'!A:C,2)</f>
        <v>27858</v>
      </c>
      <c r="G135" s="4" t="s">
        <v>639</v>
      </c>
      <c r="H135" s="28">
        <f>VLOOKUP(DADOS!A135,'Tabela IBGE_Município'!A:E,5)</f>
        <v>0.55000000000000004</v>
      </c>
      <c r="I135" s="2">
        <f t="shared" si="2"/>
        <v>7.1792662789862876E-5</v>
      </c>
      <c r="J135" s="20">
        <f>(VLOOKUP(B135,'Celulares por Região'!A:H,6))/F135</f>
        <v>5.6823892598176468E-2</v>
      </c>
    </row>
    <row r="136" spans="1:10" ht="15.75" customHeight="1">
      <c r="A136" s="4" t="s">
        <v>6810</v>
      </c>
      <c r="B136" s="4" t="s">
        <v>621</v>
      </c>
      <c r="C136" s="36">
        <v>3</v>
      </c>
      <c r="D136" s="36">
        <v>3</v>
      </c>
      <c r="F136" s="1">
        <f>VLOOKUP(A136,'Tabela IBGE_Município'!A:C,2)</f>
        <v>13255</v>
      </c>
      <c r="G136" s="4" t="s">
        <v>637</v>
      </c>
      <c r="H136" s="28">
        <f>VLOOKUP(DADOS!A136,'Tabela IBGE_Município'!A:E,5)</f>
        <v>0.59</v>
      </c>
      <c r="I136" s="2">
        <f t="shared" si="2"/>
        <v>4.5265937382119953E-4</v>
      </c>
      <c r="J136" s="20">
        <f>(VLOOKUP(B136,'Celulares por Região'!A:H,6))/F136</f>
        <v>0.15677102980007546</v>
      </c>
    </row>
    <row r="137" spans="1:10" ht="15.75" customHeight="1">
      <c r="A137" s="4" t="s">
        <v>6811</v>
      </c>
      <c r="B137" s="4" t="s">
        <v>606</v>
      </c>
      <c r="C137" s="36">
        <v>2</v>
      </c>
      <c r="D137" s="36">
        <v>4</v>
      </c>
      <c r="E137" s="36">
        <v>2</v>
      </c>
      <c r="F137" s="1">
        <f>VLOOKUP(A137,'Tabela IBGE_Município'!A:C,2)</f>
        <v>19385</v>
      </c>
      <c r="G137" s="4" t="s">
        <v>640</v>
      </c>
      <c r="H137" s="28">
        <f>VLOOKUP(DADOS!A137,'Tabela IBGE_Município'!A:E,5)</f>
        <v>0.7</v>
      </c>
      <c r="I137" s="2">
        <f t="shared" si="2"/>
        <v>4.1269022440030954E-4</v>
      </c>
      <c r="J137" s="20">
        <f>(VLOOKUP(B137,'Celulares por Região'!A:H,6))/F137</f>
        <v>0.11797781790043849</v>
      </c>
    </row>
    <row r="138" spans="1:10" ht="15.75" customHeight="1">
      <c r="A138" s="4" t="s">
        <v>6812</v>
      </c>
      <c r="B138" s="4" t="s">
        <v>618</v>
      </c>
      <c r="C138" s="36">
        <v>3</v>
      </c>
      <c r="F138" s="1">
        <f>VLOOKUP(A138,'Tabela IBGE_Município'!A:C,2)</f>
        <v>1926</v>
      </c>
      <c r="G138" s="4" t="s">
        <v>637</v>
      </c>
      <c r="H138" s="28">
        <f>VLOOKUP(DADOS!A138,'Tabela IBGE_Município'!A:E,5)</f>
        <v>0.755</v>
      </c>
      <c r="I138" s="2">
        <f t="shared" si="2"/>
        <v>1.557632398753894E-3</v>
      </c>
      <c r="J138" s="20">
        <f>(VLOOKUP(B138,'Celulares por Região'!A:H,6))/F138</f>
        <v>5.5498442367601246</v>
      </c>
    </row>
    <row r="139" spans="1:10" ht="15.75" customHeight="1">
      <c r="A139" s="4" t="s">
        <v>6813</v>
      </c>
      <c r="B139" s="4" t="s">
        <v>609</v>
      </c>
      <c r="C139" s="36">
        <v>2</v>
      </c>
      <c r="D139" s="36">
        <v>1</v>
      </c>
      <c r="F139" s="1">
        <f>VLOOKUP(A139,'Tabela IBGE_Município'!A:C,2)</f>
        <v>6936</v>
      </c>
      <c r="G139" s="4" t="s">
        <v>637</v>
      </c>
      <c r="H139" s="28">
        <f>VLOOKUP(DADOS!A139,'Tabela IBGE_Município'!A:E,5)</f>
        <v>0.65</v>
      </c>
      <c r="I139" s="2">
        <f t="shared" si="2"/>
        <v>4.3252595155709344E-4</v>
      </c>
      <c r="J139" s="20">
        <f>(VLOOKUP(B139,'Celulares por Região'!A:H,6))/F139</f>
        <v>0.1058246828143022</v>
      </c>
    </row>
    <row r="140" spans="1:10" ht="15.75" customHeight="1">
      <c r="A140" s="4" t="s">
        <v>6814</v>
      </c>
      <c r="B140" s="4" t="s">
        <v>616</v>
      </c>
      <c r="C140" s="36">
        <v>2</v>
      </c>
      <c r="D140" s="36">
        <v>2</v>
      </c>
      <c r="F140" s="1">
        <f>VLOOKUP(A140,'Tabela IBGE_Município'!A:C,2)</f>
        <v>6936</v>
      </c>
      <c r="G140" s="4" t="s">
        <v>638</v>
      </c>
      <c r="H140" s="28">
        <f>VLOOKUP(DADOS!A140,'Tabela IBGE_Município'!A:E,5)</f>
        <v>0.65</v>
      </c>
      <c r="I140" s="2">
        <f t="shared" si="2"/>
        <v>5.7670126874279125E-4</v>
      </c>
      <c r="J140" s="20">
        <f>(VLOOKUP(B140,'Celulares por Região'!A:H,6))/F140</f>
        <v>0.42113610149942332</v>
      </c>
    </row>
    <row r="141" spans="1:10" ht="15.75" customHeight="1">
      <c r="A141" s="4" t="s">
        <v>6815</v>
      </c>
      <c r="B141" s="4" t="s">
        <v>620</v>
      </c>
      <c r="C141" s="36">
        <v>1</v>
      </c>
      <c r="D141" s="36">
        <v>3</v>
      </c>
      <c r="E141" s="36">
        <v>2</v>
      </c>
      <c r="F141" s="1">
        <f>VLOOKUP(A141,'Tabela IBGE_Município'!A:C,2)</f>
        <v>14728</v>
      </c>
      <c r="G141" s="4" t="s">
        <v>637</v>
      </c>
      <c r="H141" s="28">
        <f>VLOOKUP(DADOS!A141,'Tabela IBGE_Município'!A:E,5)</f>
        <v>0.67200000000000004</v>
      </c>
      <c r="I141" s="2">
        <f t="shared" si="2"/>
        <v>4.0738728951656707E-4</v>
      </c>
      <c r="J141" s="20">
        <f>(VLOOKUP(B141,'Celulares por Região'!A:H,6))/F141</f>
        <v>4.5695274307441608E-2</v>
      </c>
    </row>
    <row r="142" spans="1:10" ht="15.75" customHeight="1">
      <c r="A142" s="4" t="s">
        <v>6816</v>
      </c>
      <c r="B142" s="4" t="s">
        <v>602</v>
      </c>
      <c r="C142" s="36">
        <v>1</v>
      </c>
      <c r="F142" s="1">
        <f>VLOOKUP(A142,'Tabela IBGE_Município'!A:C,2)</f>
        <v>3036</v>
      </c>
      <c r="G142" s="4" t="s">
        <v>640</v>
      </c>
      <c r="H142" s="28">
        <f>VLOOKUP(DADOS!A142,'Tabela IBGE_Município'!A:E,5)</f>
        <v>0.73</v>
      </c>
      <c r="I142" s="2">
        <f t="shared" si="2"/>
        <v>3.2938076416337287E-4</v>
      </c>
      <c r="J142" s="20">
        <f>(VLOOKUP(B142,'Celulares por Região'!A:H,6))/F142</f>
        <v>0.52140974967061926</v>
      </c>
    </row>
    <row r="143" spans="1:10" ht="15.75" customHeight="1">
      <c r="A143" s="4" t="s">
        <v>6817</v>
      </c>
      <c r="B143" s="4" t="s">
        <v>620</v>
      </c>
      <c r="C143" s="36">
        <v>1</v>
      </c>
      <c r="D143" s="36">
        <v>2</v>
      </c>
      <c r="E143" s="36">
        <v>2</v>
      </c>
      <c r="F143" s="1">
        <f>VLOOKUP(A143,'Tabela IBGE_Município'!A:C,2)</f>
        <v>12151</v>
      </c>
      <c r="G143" s="4" t="s">
        <v>640</v>
      </c>
      <c r="H143" s="28">
        <f>VLOOKUP(DADOS!A143,'Tabela IBGE_Município'!A:E,5)</f>
        <v>0.70099999999999996</v>
      </c>
      <c r="I143" s="2">
        <f t="shared" si="2"/>
        <v>4.1148876635667848E-4</v>
      </c>
      <c r="J143" s="20">
        <f>(VLOOKUP(B143,'Celulares por Região'!A:H,6))/F143</f>
        <v>5.5386387951608919E-2</v>
      </c>
    </row>
    <row r="144" spans="1:10" ht="15.75" customHeight="1">
      <c r="A144" s="4" t="s">
        <v>6818</v>
      </c>
      <c r="B144" s="4" t="s">
        <v>620</v>
      </c>
      <c r="C144" s="36">
        <v>2</v>
      </c>
      <c r="D144" s="36">
        <v>2</v>
      </c>
      <c r="F144" s="1">
        <f>VLOOKUP(A144,'Tabela IBGE_Município'!A:C,2)</f>
        <v>6605</v>
      </c>
      <c r="G144" s="4" t="s">
        <v>637</v>
      </c>
      <c r="H144" s="28">
        <f>VLOOKUP(DADOS!A144,'Tabela IBGE_Município'!A:E,5)</f>
        <v>0.72</v>
      </c>
      <c r="I144" s="2">
        <f t="shared" si="2"/>
        <v>6.0560181680545042E-4</v>
      </c>
      <c r="J144" s="20">
        <f>(VLOOKUP(B144,'Celulares por Região'!A:H,6))/F144</f>
        <v>0.10189250567751704</v>
      </c>
    </row>
    <row r="145" spans="1:10" ht="15.75" customHeight="1">
      <c r="A145" s="4" t="s">
        <v>6819</v>
      </c>
      <c r="B145" s="4" t="s">
        <v>620</v>
      </c>
      <c r="C145" s="36">
        <v>3</v>
      </c>
      <c r="D145" s="36">
        <v>2</v>
      </c>
      <c r="E145" s="36">
        <v>1</v>
      </c>
      <c r="F145" s="1">
        <f>VLOOKUP(A145,'Tabela IBGE_Município'!A:C,2)</f>
        <v>6605</v>
      </c>
      <c r="G145" s="4" t="s">
        <v>638</v>
      </c>
      <c r="H145" s="28">
        <f>VLOOKUP(DADOS!A145,'Tabela IBGE_Município'!A:E,5)</f>
        <v>0.72</v>
      </c>
      <c r="I145" s="2">
        <f t="shared" si="2"/>
        <v>9.0840272520817562E-4</v>
      </c>
      <c r="J145" s="20">
        <f>(VLOOKUP(B145,'Celulares por Região'!A:H,6))/F145</f>
        <v>0.10189250567751704</v>
      </c>
    </row>
    <row r="146" spans="1:10" ht="15.75" customHeight="1">
      <c r="A146" s="4" t="s">
        <v>6820</v>
      </c>
      <c r="B146" s="4" t="s">
        <v>620</v>
      </c>
      <c r="C146" s="36">
        <v>2</v>
      </c>
      <c r="D146" s="36">
        <v>2</v>
      </c>
      <c r="F146" s="1">
        <f>VLOOKUP(A146,'Tabela IBGE_Município'!A:C,2)</f>
        <v>8301</v>
      </c>
      <c r="G146" s="4" t="s">
        <v>638</v>
      </c>
      <c r="H146" s="28">
        <f>VLOOKUP(DADOS!A146,'Tabela IBGE_Município'!A:E,5)</f>
        <v>0.66</v>
      </c>
      <c r="I146" s="2">
        <f t="shared" si="2"/>
        <v>4.8186965425852307E-4</v>
      </c>
      <c r="J146" s="20">
        <f>(VLOOKUP(B146,'Celulares por Região'!A:H,6))/F146</f>
        <v>8.107456932899651E-2</v>
      </c>
    </row>
    <row r="147" spans="1:10" ht="15.75" customHeight="1">
      <c r="A147" s="4" t="s">
        <v>6821</v>
      </c>
      <c r="B147" s="4" t="s">
        <v>602</v>
      </c>
      <c r="C147" s="36">
        <v>3</v>
      </c>
      <c r="D147" s="36">
        <v>2</v>
      </c>
      <c r="F147" s="1">
        <f>VLOOKUP(A147,'Tabela IBGE_Município'!A:C,2)</f>
        <v>11473</v>
      </c>
      <c r="G147" s="4" t="s">
        <v>637</v>
      </c>
      <c r="H147" s="28">
        <f>VLOOKUP(DADOS!A147,'Tabela IBGE_Município'!A:E,5)</f>
        <v>0.63800000000000001</v>
      </c>
      <c r="I147" s="2">
        <f t="shared" si="2"/>
        <v>4.358058049333217E-4</v>
      </c>
      <c r="J147" s="20">
        <f>(VLOOKUP(B147,'Celulares por Região'!A:H,6))/F147</f>
        <v>0.13797611784188965</v>
      </c>
    </row>
    <row r="148" spans="1:10" ht="15.75" customHeight="1">
      <c r="A148" s="4" t="s">
        <v>6822</v>
      </c>
      <c r="B148" s="4" t="s">
        <v>617</v>
      </c>
      <c r="C148" s="36">
        <v>3</v>
      </c>
      <c r="D148" s="36">
        <v>4</v>
      </c>
      <c r="E148" s="36">
        <v>3</v>
      </c>
      <c r="F148" s="1">
        <f>VLOOKUP(A148,'Tabela IBGE_Município'!A:C,2)</f>
        <v>11473</v>
      </c>
      <c r="G148" s="4" t="s">
        <v>637</v>
      </c>
      <c r="H148" s="28">
        <f>VLOOKUP(DADOS!A148,'Tabela IBGE_Município'!A:E,5)</f>
        <v>0.63800000000000001</v>
      </c>
      <c r="I148" s="2">
        <f t="shared" si="2"/>
        <v>8.7161160986664341E-4</v>
      </c>
      <c r="J148" s="20">
        <f>(VLOOKUP(B148,'Celulares por Região'!A:H,6))/F148</f>
        <v>1.2376884860106336E-2</v>
      </c>
    </row>
    <row r="149" spans="1:10" ht="15.75" customHeight="1">
      <c r="A149" s="4" t="s">
        <v>6823</v>
      </c>
      <c r="B149" s="4" t="s">
        <v>617</v>
      </c>
      <c r="C149" s="36">
        <v>1</v>
      </c>
      <c r="D149" s="36">
        <v>1</v>
      </c>
      <c r="E149" s="36">
        <v>1</v>
      </c>
      <c r="F149" s="1">
        <f>VLOOKUP(A149,'Tabela IBGE_Município'!A:C,2)</f>
        <v>21847</v>
      </c>
      <c r="G149" s="4" t="s">
        <v>640</v>
      </c>
      <c r="H149" s="28">
        <f>VLOOKUP(DADOS!A149,'Tabela IBGE_Município'!A:E,5)</f>
        <v>0.71299999999999997</v>
      </c>
      <c r="I149" s="2">
        <f t="shared" si="2"/>
        <v>1.3731862498283517E-4</v>
      </c>
      <c r="J149" s="20">
        <f>(VLOOKUP(B149,'Celulares por Região'!A:H,6))/F149</f>
        <v>6.4997482491875314E-3</v>
      </c>
    </row>
    <row r="150" spans="1:10" ht="15.75" customHeight="1">
      <c r="A150" s="4" t="s">
        <v>6824</v>
      </c>
      <c r="B150" s="4" t="s">
        <v>602</v>
      </c>
      <c r="C150" s="36">
        <v>3</v>
      </c>
      <c r="D150" s="36">
        <v>2</v>
      </c>
      <c r="E150" s="36">
        <v>2</v>
      </c>
      <c r="F150" s="1">
        <f>VLOOKUP(A150,'Tabela IBGE_Município'!A:C,2)</f>
        <v>7688</v>
      </c>
      <c r="G150" s="4" t="s">
        <v>637</v>
      </c>
      <c r="H150" s="28">
        <f>VLOOKUP(DADOS!A150,'Tabela IBGE_Município'!A:E,5)</f>
        <v>0.69599999999999995</v>
      </c>
      <c r="I150" s="2">
        <f t="shared" si="2"/>
        <v>9.1050988553590013E-4</v>
      </c>
      <c r="J150" s="20">
        <f>(VLOOKUP(B150,'Celulares por Região'!A:H,6))/F150</f>
        <v>0.20590530697190426</v>
      </c>
    </row>
    <row r="151" spans="1:10" ht="15.75" customHeight="1">
      <c r="A151" s="4" t="s">
        <v>6825</v>
      </c>
      <c r="B151" s="4" t="s">
        <v>616</v>
      </c>
      <c r="C151" s="36">
        <v>1</v>
      </c>
      <c r="D151" s="36">
        <v>2</v>
      </c>
      <c r="E151" s="36">
        <v>1</v>
      </c>
      <c r="F151" s="1">
        <f>VLOOKUP(A151,'Tabela IBGE_Município'!A:C,2)</f>
        <v>14859</v>
      </c>
      <c r="G151" s="4" t="s">
        <v>637</v>
      </c>
      <c r="H151" s="28">
        <f>VLOOKUP(DADOS!A151,'Tabela IBGE_Município'!A:E,5)</f>
        <v>0.63300000000000001</v>
      </c>
      <c r="I151" s="2">
        <f t="shared" si="2"/>
        <v>2.6919711959082036E-4</v>
      </c>
      <c r="J151" s="20">
        <f>(VLOOKUP(B151,'Celulares por Região'!A:H,6))/F151</f>
        <v>0.19658119658119658</v>
      </c>
    </row>
    <row r="152" spans="1:10" ht="15.75" customHeight="1">
      <c r="A152" s="4" t="s">
        <v>6826</v>
      </c>
      <c r="B152" s="4" t="s">
        <v>600</v>
      </c>
      <c r="C152" s="36">
        <v>2</v>
      </c>
      <c r="D152" s="36">
        <v>2</v>
      </c>
      <c r="E152" s="36">
        <v>1</v>
      </c>
      <c r="F152" s="1">
        <f>VLOOKUP(A152,'Tabela IBGE_Município'!A:C,2)</f>
        <v>11212</v>
      </c>
      <c r="G152" s="4" t="s">
        <v>637</v>
      </c>
      <c r="H152" s="28">
        <f>VLOOKUP(DADOS!A152,'Tabela IBGE_Município'!A:E,5)</f>
        <v>0.68</v>
      </c>
      <c r="I152" s="2">
        <f t="shared" si="2"/>
        <v>4.4595076703531929E-4</v>
      </c>
      <c r="J152" s="20">
        <f>(VLOOKUP(B152,'Celulares por Região'!A:H,6))/F152</f>
        <v>0.32527648947556193</v>
      </c>
    </row>
    <row r="153" spans="1:10" ht="15.75" customHeight="1">
      <c r="A153" s="4" t="s">
        <v>6827</v>
      </c>
      <c r="B153" s="4" t="s">
        <v>609</v>
      </c>
      <c r="C153" s="36">
        <v>2</v>
      </c>
      <c r="D153" s="36">
        <v>1</v>
      </c>
      <c r="E153" s="36">
        <v>1</v>
      </c>
      <c r="F153" s="1">
        <f>VLOOKUP(A153,'Tabela IBGE_Município'!A:C,2)</f>
        <v>9778</v>
      </c>
      <c r="G153" s="4" t="s">
        <v>640</v>
      </c>
      <c r="H153" s="28">
        <f>VLOOKUP(DADOS!A153,'Tabela IBGE_Município'!A:E,5)</f>
        <v>0.62</v>
      </c>
      <c r="I153" s="2">
        <f t="shared" si="2"/>
        <v>4.0908161178155044E-4</v>
      </c>
      <c r="J153" s="20">
        <f>(VLOOKUP(B153,'Celulares por Região'!A:H,6))/F153</f>
        <v>7.5066475761914497E-2</v>
      </c>
    </row>
    <row r="154" spans="1:10" ht="15.75" customHeight="1">
      <c r="A154" s="4" t="s">
        <v>6828</v>
      </c>
      <c r="B154" s="4" t="s">
        <v>624</v>
      </c>
      <c r="D154" s="36">
        <v>1</v>
      </c>
      <c r="E154" s="36">
        <v>1</v>
      </c>
      <c r="F154" s="1">
        <f>VLOOKUP(A154,'Tabela IBGE_Município'!A:C,2)</f>
        <v>10859</v>
      </c>
      <c r="G154" s="4" t="s">
        <v>637</v>
      </c>
      <c r="H154" s="28">
        <f>VLOOKUP(DADOS!A154,'Tabela IBGE_Município'!A:E,5)</f>
        <v>0.66400000000000003</v>
      </c>
      <c r="I154" s="2">
        <f t="shared" si="2"/>
        <v>1.8417902200939314E-4</v>
      </c>
      <c r="J154" s="20">
        <f>(VLOOKUP(B154,'Celulares por Região'!A:H,6))/F154</f>
        <v>0.12238696012524174</v>
      </c>
    </row>
    <row r="155" spans="1:10" ht="15.75" customHeight="1">
      <c r="A155" s="4" t="s">
        <v>6829</v>
      </c>
      <c r="B155" s="4" t="s">
        <v>614</v>
      </c>
      <c r="C155" s="36">
        <v>1</v>
      </c>
      <c r="D155" s="36">
        <v>2</v>
      </c>
      <c r="E155" s="36">
        <v>1</v>
      </c>
      <c r="F155" s="1">
        <f>VLOOKUP(A155,'Tabela IBGE_Município'!A:C,2)</f>
        <v>7874</v>
      </c>
      <c r="G155" s="4" t="s">
        <v>637</v>
      </c>
      <c r="H155" s="28">
        <f>VLOOKUP(DADOS!A155,'Tabela IBGE_Município'!A:E,5)</f>
        <v>0.60099999999999998</v>
      </c>
      <c r="I155" s="2">
        <f t="shared" si="2"/>
        <v>5.0800101600203195E-4</v>
      </c>
      <c r="J155" s="20">
        <f>(VLOOKUP(B155,'Celulares por Região'!A:H,6))/F155</f>
        <v>0.1525273050546101</v>
      </c>
    </row>
    <row r="156" spans="1:10" ht="15.75" customHeight="1">
      <c r="A156" s="4" t="s">
        <v>6830</v>
      </c>
      <c r="B156" s="4" t="s">
        <v>609</v>
      </c>
      <c r="C156" s="36">
        <v>1</v>
      </c>
      <c r="D156" s="36">
        <v>3</v>
      </c>
      <c r="E156" s="36">
        <v>3</v>
      </c>
      <c r="F156" s="1">
        <f>VLOOKUP(A156,'Tabela IBGE_Município'!A:C,2)</f>
        <v>17196</v>
      </c>
      <c r="G156" s="4" t="s">
        <v>637</v>
      </c>
      <c r="H156" s="28">
        <f>VLOOKUP(DADOS!A156,'Tabela IBGE_Município'!A:E,5)</f>
        <v>0.70499999999999996</v>
      </c>
      <c r="I156" s="2">
        <f t="shared" si="2"/>
        <v>4.0707141195626891E-4</v>
      </c>
      <c r="J156" s="20">
        <f>(VLOOKUP(B156,'Celulares por Região'!A:H,6))/F156</f>
        <v>4.2684345196557338E-2</v>
      </c>
    </row>
    <row r="157" spans="1:10" ht="15.75" customHeight="1">
      <c r="A157" s="4" t="s">
        <v>6831</v>
      </c>
      <c r="B157" s="4" t="s">
        <v>612</v>
      </c>
      <c r="C157" s="36">
        <v>3</v>
      </c>
      <c r="D157" s="36">
        <v>3</v>
      </c>
      <c r="E157" s="36">
        <v>4</v>
      </c>
      <c r="F157" s="1">
        <f>VLOOKUP(A157,'Tabela IBGE_Município'!A:C,2)</f>
        <v>11133</v>
      </c>
      <c r="G157" s="4" t="s">
        <v>637</v>
      </c>
      <c r="H157" s="28">
        <f>VLOOKUP(DADOS!A157,'Tabela IBGE_Município'!A:E,5)</f>
        <v>0.72099999999999997</v>
      </c>
      <c r="I157" s="2">
        <f t="shared" si="2"/>
        <v>8.9823048594269285E-4</v>
      </c>
      <c r="J157" s="20">
        <f>(VLOOKUP(B157,'Celulares por Região'!A:H,6))/F157</f>
        <v>0.5481900655708255</v>
      </c>
    </row>
    <row r="158" spans="1:10" ht="15.75" customHeight="1">
      <c r="A158" s="4" t="s">
        <v>6832</v>
      </c>
      <c r="B158" s="4" t="s">
        <v>600</v>
      </c>
      <c r="C158" s="36">
        <v>1</v>
      </c>
      <c r="D158" s="36">
        <v>3</v>
      </c>
      <c r="E158" s="36">
        <v>3</v>
      </c>
      <c r="F158" s="1">
        <f>VLOOKUP(A158,'Tabela IBGE_Município'!A:C,2)</f>
        <v>22176</v>
      </c>
      <c r="G158" s="4" t="s">
        <v>637</v>
      </c>
      <c r="H158" s="28">
        <f>VLOOKUP(DADOS!A158,'Tabela IBGE_Município'!A:E,5)</f>
        <v>0.61399999999999999</v>
      </c>
      <c r="I158" s="2">
        <f t="shared" si="2"/>
        <v>3.1565656565656568E-4</v>
      </c>
      <c r="J158" s="20">
        <f>(VLOOKUP(B158,'Celulares por Região'!A:H,6))/F158</f>
        <v>0.16445707070707072</v>
      </c>
    </row>
    <row r="159" spans="1:10" ht="15.75" customHeight="1">
      <c r="A159" s="4" t="s">
        <v>6833</v>
      </c>
      <c r="B159" s="4" t="s">
        <v>616</v>
      </c>
      <c r="C159" s="36">
        <v>1</v>
      </c>
      <c r="D159" s="36">
        <v>7</v>
      </c>
      <c r="E159" s="36">
        <v>2</v>
      </c>
      <c r="F159" s="1">
        <f>VLOOKUP(A159,'Tabela IBGE_Município'!A:C,2)</f>
        <v>22176</v>
      </c>
      <c r="G159" s="4" t="s">
        <v>640</v>
      </c>
      <c r="H159" s="28">
        <f>VLOOKUP(DADOS!A159,'Tabela IBGE_Município'!A:E,5)</f>
        <v>0.61399999999999999</v>
      </c>
      <c r="I159" s="2">
        <f t="shared" si="2"/>
        <v>4.5093795093795094E-4</v>
      </c>
      <c r="J159" s="20">
        <f>(VLOOKUP(B159,'Celulares por Região'!A:H,6))/F159</f>
        <v>0.13171897546897546</v>
      </c>
    </row>
    <row r="160" spans="1:10" ht="15.75" customHeight="1">
      <c r="A160" s="4" t="s">
        <v>6834</v>
      </c>
      <c r="B160" s="4" t="s">
        <v>614</v>
      </c>
      <c r="C160" s="36">
        <v>1</v>
      </c>
      <c r="D160" s="36">
        <v>1</v>
      </c>
      <c r="F160" s="1">
        <f>VLOOKUP(A160,'Tabela IBGE_Município'!A:C,2)</f>
        <v>40605</v>
      </c>
      <c r="G160" s="4" t="s">
        <v>638</v>
      </c>
      <c r="H160" s="28">
        <f>VLOOKUP(DADOS!A160,'Tabela IBGE_Município'!A:E,5)</f>
        <v>0.77</v>
      </c>
      <c r="I160" s="2">
        <f t="shared" si="2"/>
        <v>4.9255017854943972E-5</v>
      </c>
      <c r="J160" s="20">
        <f>(VLOOKUP(B160,'Celulares por Região'!A:H,6))/F160</f>
        <v>2.9577638221893854E-2</v>
      </c>
    </row>
    <row r="161" spans="1:10" ht="15.75" customHeight="1">
      <c r="A161" s="4" t="s">
        <v>6835</v>
      </c>
      <c r="B161" s="4" t="s">
        <v>608</v>
      </c>
      <c r="C161" s="36">
        <v>1</v>
      </c>
      <c r="D161" s="36">
        <v>2</v>
      </c>
      <c r="F161" s="1">
        <f>VLOOKUP(A161,'Tabela IBGE_Município'!A:C,2)</f>
        <v>16220</v>
      </c>
      <c r="G161" s="4" t="s">
        <v>637</v>
      </c>
      <c r="H161" s="28">
        <f>VLOOKUP(DADOS!A161,'Tabela IBGE_Município'!A:E,5)</f>
        <v>0.59</v>
      </c>
      <c r="I161" s="2">
        <f t="shared" si="2"/>
        <v>1.8495684340320593E-4</v>
      </c>
      <c r="J161" s="20">
        <f>(VLOOKUP(B161,'Celulares por Região'!A:H,6))/F161</f>
        <v>0.24229346485819975</v>
      </c>
    </row>
    <row r="162" spans="1:10" ht="15.75" customHeight="1">
      <c r="A162" s="4" t="s">
        <v>6836</v>
      </c>
      <c r="B162" s="4" t="s">
        <v>608</v>
      </c>
      <c r="C162" s="36">
        <v>1</v>
      </c>
      <c r="D162" s="36">
        <v>2</v>
      </c>
      <c r="E162" s="36">
        <v>1</v>
      </c>
      <c r="F162" s="1">
        <f>VLOOKUP(A162,'Tabela IBGE_Município'!A:C,2)</f>
        <v>16220</v>
      </c>
      <c r="G162" s="4" t="s">
        <v>637</v>
      </c>
      <c r="H162" s="28">
        <f>VLOOKUP(DADOS!A162,'Tabela IBGE_Município'!A:E,5)</f>
        <v>0.59</v>
      </c>
      <c r="I162" s="2">
        <f t="shared" si="2"/>
        <v>2.4660912453760788E-4</v>
      </c>
      <c r="J162" s="20">
        <f>(VLOOKUP(B162,'Celulares por Região'!A:H,6))/F162</f>
        <v>0.24229346485819975</v>
      </c>
    </row>
    <row r="163" spans="1:10" ht="15.75" customHeight="1">
      <c r="A163" s="4" t="s">
        <v>6837</v>
      </c>
      <c r="B163" s="4" t="s">
        <v>620</v>
      </c>
      <c r="C163" s="36">
        <v>3</v>
      </c>
      <c r="D163" s="36">
        <v>3</v>
      </c>
      <c r="E163" s="36">
        <v>3</v>
      </c>
      <c r="F163" s="1">
        <f>VLOOKUP(A163,'Tabela IBGE_Município'!A:C,2)</f>
        <v>3647</v>
      </c>
      <c r="G163" s="4" t="s">
        <v>637</v>
      </c>
      <c r="H163" s="28">
        <f>VLOOKUP(DADOS!A163,'Tabela IBGE_Município'!A:E,5)</f>
        <v>0.75800000000000001</v>
      </c>
      <c r="I163" s="2">
        <f t="shared" si="2"/>
        <v>2.4677817384151355E-3</v>
      </c>
      <c r="J163" s="20">
        <f>(VLOOKUP(B163,'Celulares por Região'!A:H,6))/F163</f>
        <v>0.18453523443926514</v>
      </c>
    </row>
    <row r="164" spans="1:10" ht="15.75" customHeight="1">
      <c r="A164" s="4" t="s">
        <v>6838</v>
      </c>
      <c r="B164" s="4" t="s">
        <v>620</v>
      </c>
      <c r="C164" s="36">
        <v>2</v>
      </c>
      <c r="D164" s="36">
        <v>3</v>
      </c>
      <c r="F164" s="1">
        <f>VLOOKUP(A164,'Tabela IBGE_Município'!A:C,2)</f>
        <v>3647</v>
      </c>
      <c r="G164" s="4" t="s">
        <v>637</v>
      </c>
      <c r="H164" s="28">
        <f>VLOOKUP(DADOS!A164,'Tabela IBGE_Município'!A:E,5)</f>
        <v>0.75800000000000001</v>
      </c>
      <c r="I164" s="2">
        <f t="shared" si="2"/>
        <v>1.3709898546750755E-3</v>
      </c>
      <c r="J164" s="20">
        <f>(VLOOKUP(B164,'Celulares por Região'!A:H,6))/F164</f>
        <v>0.18453523443926514</v>
      </c>
    </row>
    <row r="165" spans="1:10" ht="15.75" customHeight="1">
      <c r="A165" s="4" t="s">
        <v>6839</v>
      </c>
      <c r="B165" s="4" t="s">
        <v>620</v>
      </c>
      <c r="C165" s="36">
        <v>1</v>
      </c>
      <c r="D165" s="36">
        <v>2</v>
      </c>
      <c r="F165" s="1">
        <f>VLOOKUP(A165,'Tabela IBGE_Município'!A:C,2)</f>
        <v>5274</v>
      </c>
      <c r="G165" s="4" t="s">
        <v>637</v>
      </c>
      <c r="H165" s="28">
        <f>VLOOKUP(DADOS!A165,'Tabela IBGE_Município'!A:E,5)</f>
        <v>0.72199999999999998</v>
      </c>
      <c r="I165" s="2">
        <f t="shared" si="2"/>
        <v>5.6882821387940839E-4</v>
      </c>
      <c r="J165" s="20">
        <f>(VLOOKUP(B165,'Celulares por Região'!A:H,6))/F165</f>
        <v>0.12760712931361395</v>
      </c>
    </row>
    <row r="166" spans="1:10" ht="15.75" customHeight="1">
      <c r="A166" s="4" t="s">
        <v>6840</v>
      </c>
      <c r="B166" s="4" t="s">
        <v>617</v>
      </c>
      <c r="C166" s="36">
        <v>2</v>
      </c>
      <c r="D166" s="36">
        <v>2</v>
      </c>
      <c r="E166" s="36">
        <v>2</v>
      </c>
      <c r="F166" s="1">
        <f>VLOOKUP(A166,'Tabela IBGE_Município'!A:C,2)</f>
        <v>3237</v>
      </c>
      <c r="G166" s="4" t="s">
        <v>637</v>
      </c>
      <c r="H166" s="28">
        <f>VLOOKUP(DADOS!A166,'Tabela IBGE_Município'!A:E,5)</f>
        <v>0.68</v>
      </c>
      <c r="I166" s="2">
        <f t="shared" si="2"/>
        <v>1.8535681186283596E-3</v>
      </c>
      <c r="J166" s="20">
        <f>(VLOOKUP(B166,'Celulares por Região'!A:H,6))/F166</f>
        <v>4.3867778807537845E-2</v>
      </c>
    </row>
    <row r="167" spans="1:10" ht="15.75" customHeight="1">
      <c r="A167" s="4" t="s">
        <v>6841</v>
      </c>
      <c r="B167" s="4" t="s">
        <v>606</v>
      </c>
      <c r="C167" s="36">
        <v>4</v>
      </c>
      <c r="D167" s="36">
        <v>24</v>
      </c>
      <c r="E167" s="36">
        <v>9</v>
      </c>
      <c r="F167" s="1">
        <f>VLOOKUP(A167,'Tabela IBGE_Município'!A:C,2)</f>
        <v>8396</v>
      </c>
      <c r="G167" s="4" t="s">
        <v>637</v>
      </c>
      <c r="H167" s="28">
        <f>VLOOKUP(DADOS!A167,'Tabela IBGE_Município'!A:E,5)</f>
        <v>0.70799999999999996</v>
      </c>
      <c r="I167" s="2">
        <f t="shared" si="2"/>
        <v>4.4068604097189136E-3</v>
      </c>
      <c r="J167" s="20">
        <f>(VLOOKUP(B167,'Celulares por Região'!A:H,6))/F167</f>
        <v>0.27239161505478798</v>
      </c>
    </row>
    <row r="168" spans="1:10" ht="15.75" customHeight="1">
      <c r="A168" s="4" t="s">
        <v>6842</v>
      </c>
      <c r="B168" s="4" t="s">
        <v>600</v>
      </c>
      <c r="C168" s="36">
        <v>4</v>
      </c>
      <c r="D168" s="36">
        <v>2</v>
      </c>
      <c r="E168" s="36">
        <v>1</v>
      </c>
      <c r="F168" s="1">
        <f>VLOOKUP(A168,'Tabela IBGE_Município'!A:C,2)</f>
        <v>11503</v>
      </c>
      <c r="G168" s="4" t="s">
        <v>637</v>
      </c>
      <c r="H168" s="28">
        <f>VLOOKUP(DADOS!A168,'Tabela IBGE_Município'!A:E,5)</f>
        <v>0.70799999999999996</v>
      </c>
      <c r="I168" s="2">
        <f t="shared" si="2"/>
        <v>6.0853690341650005E-4</v>
      </c>
      <c r="J168" s="20">
        <f>(VLOOKUP(B168,'Celulares por Região'!A:H,6))/F168</f>
        <v>0.31704772667999653</v>
      </c>
    </row>
    <row r="169" spans="1:10" ht="15.75" customHeight="1">
      <c r="A169" s="4" t="s">
        <v>6843</v>
      </c>
      <c r="B169" s="4" t="s">
        <v>620</v>
      </c>
      <c r="C169" s="36">
        <v>1</v>
      </c>
      <c r="D169" s="36">
        <v>1</v>
      </c>
      <c r="F169" s="1">
        <f>VLOOKUP(A169,'Tabela IBGE_Município'!A:C,2)</f>
        <v>3605</v>
      </c>
      <c r="G169" s="4" t="s">
        <v>637</v>
      </c>
      <c r="H169" s="28">
        <f>VLOOKUP(DADOS!A169,'Tabela IBGE_Município'!A:E,5)</f>
        <v>0.56999999999999995</v>
      </c>
      <c r="I169" s="2">
        <f t="shared" si="2"/>
        <v>5.5478502080443827E-4</v>
      </c>
      <c r="J169" s="20">
        <f>(VLOOKUP(B169,'Celulares por Região'!A:H,6))/F169</f>
        <v>0.18668515950069348</v>
      </c>
    </row>
    <row r="170" spans="1:10" ht="15.75" customHeight="1">
      <c r="A170" s="4" t="s">
        <v>6844</v>
      </c>
      <c r="B170" s="4" t="s">
        <v>620</v>
      </c>
      <c r="D170" s="36">
        <v>2</v>
      </c>
      <c r="E170" s="36">
        <v>3</v>
      </c>
      <c r="F170" s="1">
        <f>VLOOKUP(A170,'Tabela IBGE_Município'!A:C,2)</f>
        <v>8705</v>
      </c>
      <c r="G170" s="4" t="s">
        <v>637</v>
      </c>
      <c r="H170" s="28">
        <f>VLOOKUP(DADOS!A170,'Tabela IBGE_Município'!A:E,5)</f>
        <v>0.66</v>
      </c>
      <c r="I170" s="2">
        <f t="shared" si="2"/>
        <v>5.7438253877082138E-4</v>
      </c>
      <c r="J170" s="20">
        <f>(VLOOKUP(B170,'Celulares por Região'!A:H,6))/F170</f>
        <v>7.7311889718552559E-2</v>
      </c>
    </row>
    <row r="171" spans="1:10" ht="15.75" customHeight="1">
      <c r="A171" s="4" t="s">
        <v>6845</v>
      </c>
      <c r="B171" s="4" t="s">
        <v>629</v>
      </c>
      <c r="C171" s="36">
        <v>3</v>
      </c>
      <c r="D171" s="36">
        <v>1</v>
      </c>
      <c r="E171" s="36">
        <v>2</v>
      </c>
      <c r="F171" s="1">
        <f>VLOOKUP(A171,'Tabela IBGE_Município'!A:C,2)</f>
        <v>11503</v>
      </c>
      <c r="G171" s="4" t="s">
        <v>637</v>
      </c>
      <c r="H171" s="28">
        <f>VLOOKUP(DADOS!A171,'Tabela IBGE_Município'!A:E,5)</f>
        <v>0.70799999999999996</v>
      </c>
      <c r="I171" s="2">
        <f t="shared" si="2"/>
        <v>5.2160306007128577E-4</v>
      </c>
      <c r="J171" s="20">
        <f>(VLOOKUP(B171,'Celulares por Região'!A:H,6))/F171</f>
        <v>4.0003477353733805</v>
      </c>
    </row>
    <row r="172" spans="1:10" ht="15.75" customHeight="1">
      <c r="A172" s="4" t="s">
        <v>6846</v>
      </c>
      <c r="B172" s="4" t="s">
        <v>602</v>
      </c>
      <c r="C172" s="36">
        <v>2</v>
      </c>
      <c r="D172" s="36">
        <v>2</v>
      </c>
      <c r="F172" s="1">
        <f>VLOOKUP(A172,'Tabela IBGE_Município'!A:C,2)</f>
        <v>14106</v>
      </c>
      <c r="G172" s="4" t="s">
        <v>637</v>
      </c>
      <c r="H172" s="28">
        <f>VLOOKUP(DADOS!A172,'Tabela IBGE_Município'!A:E,5)</f>
        <v>0.48399999999999999</v>
      </c>
      <c r="I172" s="2">
        <f t="shared" si="2"/>
        <v>2.835672763363108E-4</v>
      </c>
      <c r="J172" s="20">
        <f>(VLOOKUP(B172,'Celulares por Região'!A:H,6))/F172</f>
        <v>0.112221749610095</v>
      </c>
    </row>
    <row r="173" spans="1:10" ht="15.75" customHeight="1">
      <c r="A173" s="4" t="s">
        <v>6847</v>
      </c>
      <c r="B173" s="4" t="s">
        <v>609</v>
      </c>
      <c r="C173" s="36">
        <v>3</v>
      </c>
      <c r="D173" s="36">
        <v>4</v>
      </c>
      <c r="E173" s="36">
        <v>3</v>
      </c>
      <c r="F173" s="1">
        <f>VLOOKUP(A173,'Tabela IBGE_Município'!A:C,2)</f>
        <v>13185</v>
      </c>
      <c r="G173" s="4" t="s">
        <v>640</v>
      </c>
      <c r="H173" s="28">
        <f>VLOOKUP(DADOS!A173,'Tabela IBGE_Município'!A:E,5)</f>
        <v>0.67</v>
      </c>
      <c r="I173" s="2">
        <f t="shared" si="2"/>
        <v>7.5843761850587785E-4</v>
      </c>
      <c r="J173" s="20">
        <f>(VLOOKUP(B173,'Celulares por Região'!A:H,6))/F173</f>
        <v>5.5669321198331435E-2</v>
      </c>
    </row>
    <row r="174" spans="1:10" ht="15.75" customHeight="1">
      <c r="A174" s="4" t="s">
        <v>6848</v>
      </c>
      <c r="B174" s="4" t="s">
        <v>623</v>
      </c>
      <c r="C174" s="36">
        <v>1</v>
      </c>
      <c r="D174" s="36">
        <v>2</v>
      </c>
      <c r="E174" s="36">
        <v>1</v>
      </c>
      <c r="F174" s="1">
        <f>VLOOKUP(A174,'Tabela IBGE_Município'!A:C,2)</f>
        <v>39826</v>
      </c>
      <c r="G174" s="4" t="s">
        <v>640</v>
      </c>
      <c r="H174" s="28">
        <f>VLOOKUP(DADOS!A174,'Tabela IBGE_Município'!A:E,5)</f>
        <v>0.64200000000000002</v>
      </c>
      <c r="I174" s="2">
        <f t="shared" si="2"/>
        <v>1.0043690051725004E-4</v>
      </c>
      <c r="J174" s="20">
        <f>(VLOOKUP(B174,'Celulares por Região'!A:H,6))/F174</f>
        <v>1.9158338773665445E-2</v>
      </c>
    </row>
    <row r="175" spans="1:10" ht="15.75" customHeight="1">
      <c r="A175" s="4" t="s">
        <v>6849</v>
      </c>
      <c r="B175" s="4" t="s">
        <v>608</v>
      </c>
      <c r="C175" s="36">
        <v>1</v>
      </c>
      <c r="D175" s="36">
        <v>1</v>
      </c>
      <c r="F175" s="1">
        <f>VLOOKUP(A175,'Tabela IBGE_Município'!A:C,2)</f>
        <v>9187</v>
      </c>
      <c r="G175" s="4" t="s">
        <v>638</v>
      </c>
      <c r="H175" s="28">
        <f>VLOOKUP(DADOS!A175,'Tabela IBGE_Município'!A:E,5)</f>
        <v>0.52</v>
      </c>
      <c r="I175" s="2">
        <f t="shared" si="2"/>
        <v>2.1769892239033417E-4</v>
      </c>
      <c r="J175" s="20">
        <f>(VLOOKUP(B175,'Celulares por Região'!A:H,6))/F175</f>
        <v>0.42777838249700662</v>
      </c>
    </row>
    <row r="176" spans="1:10" ht="15.75" customHeight="1">
      <c r="A176" s="4" t="s">
        <v>6850</v>
      </c>
      <c r="B176" s="4" t="s">
        <v>609</v>
      </c>
      <c r="C176" s="36">
        <v>1</v>
      </c>
      <c r="F176" s="1">
        <f>VLOOKUP(A176,'Tabela IBGE_Município'!A:C,2)</f>
        <v>7005</v>
      </c>
      <c r="G176" s="4" t="s">
        <v>637</v>
      </c>
      <c r="H176" s="28">
        <f>VLOOKUP(DADOS!A176,'Tabela IBGE_Município'!A:E,5)</f>
        <v>0.66900000000000004</v>
      </c>
      <c r="I176" s="2">
        <f t="shared" si="2"/>
        <v>1.4275517487508923E-4</v>
      </c>
      <c r="J176" s="20">
        <f>(VLOOKUP(B176,'Celulares por Região'!A:H,6))/F176</f>
        <v>0.10478229835831548</v>
      </c>
    </row>
    <row r="177" spans="1:10" ht="15.75" customHeight="1">
      <c r="A177" s="4" t="s">
        <v>6851</v>
      </c>
      <c r="B177" s="4" t="s">
        <v>604</v>
      </c>
      <c r="C177" s="36">
        <v>2</v>
      </c>
      <c r="D177" s="36">
        <v>2</v>
      </c>
      <c r="F177" s="1">
        <f>VLOOKUP(A177,'Tabela IBGE_Município'!A:C,2)</f>
        <v>6332</v>
      </c>
      <c r="G177" s="4" t="s">
        <v>640</v>
      </c>
      <c r="H177" s="28">
        <f>VLOOKUP(DADOS!A177,'Tabela IBGE_Município'!A:E,5)</f>
        <v>0.57999999999999996</v>
      </c>
      <c r="I177" s="2">
        <f t="shared" si="2"/>
        <v>6.3171193935565378E-4</v>
      </c>
      <c r="J177" s="20">
        <f>(VLOOKUP(B177,'Celulares por Região'!A:H,6))/F177</f>
        <v>0.29169298799747317</v>
      </c>
    </row>
    <row r="178" spans="1:10" ht="15.75" customHeight="1">
      <c r="A178" s="4" t="s">
        <v>6852</v>
      </c>
      <c r="B178" s="4" t="s">
        <v>620</v>
      </c>
      <c r="E178" s="36">
        <v>1</v>
      </c>
      <c r="F178" s="1">
        <f>VLOOKUP(A178,'Tabela IBGE_Município'!A:C,2)</f>
        <v>22870</v>
      </c>
      <c r="G178" s="4" t="s">
        <v>637</v>
      </c>
      <c r="H178" s="28">
        <f>VLOOKUP(DADOS!A178,'Tabela IBGE_Município'!A:E,5)</f>
        <v>0.624</v>
      </c>
      <c r="I178" s="2">
        <f t="shared" si="2"/>
        <v>4.3725404459991255E-5</v>
      </c>
      <c r="J178" s="20">
        <f>(VLOOKUP(B178,'Celulares por Região'!A:H,6))/F178</f>
        <v>2.9427197201574114E-2</v>
      </c>
    </row>
    <row r="179" spans="1:10" ht="15.75" customHeight="1">
      <c r="A179" s="4" t="s">
        <v>6853</v>
      </c>
      <c r="B179" s="4" t="s">
        <v>627</v>
      </c>
      <c r="C179" s="36">
        <v>1</v>
      </c>
      <c r="D179" s="36">
        <v>1</v>
      </c>
      <c r="F179" s="1">
        <f>VLOOKUP(A179,'Tabela IBGE_Município'!A:C,2)</f>
        <v>7085</v>
      </c>
      <c r="G179" s="4" t="s">
        <v>637</v>
      </c>
      <c r="H179" s="28">
        <f>VLOOKUP(DADOS!A179,'Tabela IBGE_Município'!A:E,5)</f>
        <v>0.60899999999999999</v>
      </c>
      <c r="I179" s="2">
        <f t="shared" si="2"/>
        <v>2.8228652081863093E-4</v>
      </c>
      <c r="J179" s="20">
        <f>(VLOOKUP(B179,'Celulares por Região'!A:H,6))/F179</f>
        <v>2.7240649258997884E-2</v>
      </c>
    </row>
    <row r="180" spans="1:10" ht="15.75" customHeight="1">
      <c r="A180" s="4" t="s">
        <v>6854</v>
      </c>
      <c r="B180" s="4" t="s">
        <v>613</v>
      </c>
      <c r="D180" s="36">
        <v>2</v>
      </c>
      <c r="E180" s="36">
        <v>2</v>
      </c>
      <c r="F180" s="1">
        <f>VLOOKUP(A180,'Tabela IBGE_Município'!A:C,2)</f>
        <v>3845</v>
      </c>
      <c r="G180" s="4" t="s">
        <v>639</v>
      </c>
      <c r="H180" s="28">
        <f>VLOOKUP(DADOS!A180,'Tabela IBGE_Município'!A:E,5)</f>
        <v>0.59799999999999998</v>
      </c>
      <c r="I180" s="2">
        <f t="shared" si="2"/>
        <v>1.0403120936280884E-3</v>
      </c>
      <c r="J180" s="20">
        <f>(VLOOKUP(B180,'Celulares por Região'!A:H,6))/F180</f>
        <v>0.12431729518855657</v>
      </c>
    </row>
    <row r="181" spans="1:10" ht="15.75" customHeight="1">
      <c r="A181" s="4" t="s">
        <v>6855</v>
      </c>
      <c r="B181" s="4" t="s">
        <v>604</v>
      </c>
      <c r="D181" s="36">
        <v>2</v>
      </c>
      <c r="E181" s="36">
        <v>2</v>
      </c>
      <c r="F181" s="1">
        <f>VLOOKUP(A181,'Tabela IBGE_Município'!A:C,2)</f>
        <v>3845</v>
      </c>
      <c r="G181" s="4" t="s">
        <v>640</v>
      </c>
      <c r="H181" s="28">
        <f>VLOOKUP(DADOS!A181,'Tabela IBGE_Município'!A:E,5)</f>
        <v>0.59799999999999998</v>
      </c>
      <c r="I181" s="2">
        <f t="shared" si="2"/>
        <v>1.0403120936280884E-3</v>
      </c>
      <c r="J181" s="20">
        <f>(VLOOKUP(B181,'Celulares por Região'!A:H,6))/F181</f>
        <v>0.48036410923276984</v>
      </c>
    </row>
    <row r="182" spans="1:10" ht="15.75" customHeight="1">
      <c r="A182" s="4" t="s">
        <v>6856</v>
      </c>
      <c r="B182" s="4" t="s">
        <v>624</v>
      </c>
      <c r="D182" s="36">
        <v>3</v>
      </c>
      <c r="E182" s="36">
        <v>3</v>
      </c>
      <c r="F182" s="1">
        <f>VLOOKUP(A182,'Tabela IBGE_Município'!A:C,2)</f>
        <v>41729</v>
      </c>
      <c r="G182" s="4" t="s">
        <v>637</v>
      </c>
      <c r="H182" s="28">
        <f>VLOOKUP(DADOS!A182,'Tabela IBGE_Município'!A:E,5)</f>
        <v>0.625</v>
      </c>
      <c r="I182" s="2">
        <f t="shared" si="2"/>
        <v>1.4378489779290181E-4</v>
      </c>
      <c r="J182" s="20">
        <f>(VLOOKUP(B182,'Celulares por Região'!A:H,6))/F182</f>
        <v>3.1848354861127755E-2</v>
      </c>
    </row>
    <row r="183" spans="1:10" ht="15.75" customHeight="1">
      <c r="A183" s="4" t="s">
        <v>6857</v>
      </c>
      <c r="B183" s="4" t="s">
        <v>624</v>
      </c>
      <c r="C183" s="36">
        <v>1</v>
      </c>
      <c r="D183" s="36">
        <v>1</v>
      </c>
      <c r="F183" s="1">
        <f>VLOOKUP(A183,'Tabela IBGE_Município'!A:C,2)</f>
        <v>37441</v>
      </c>
      <c r="G183" s="4" t="s">
        <v>637</v>
      </c>
      <c r="H183" s="28">
        <f>VLOOKUP(DADOS!A183,'Tabela IBGE_Município'!A:E,5)</f>
        <v>0.56000000000000005</v>
      </c>
      <c r="I183" s="2">
        <f t="shared" si="2"/>
        <v>5.341737667263161E-5</v>
      </c>
      <c r="J183" s="20">
        <f>(VLOOKUP(B183,'Celulares por Região'!A:H,6))/F183</f>
        <v>3.5495846798963705E-2</v>
      </c>
    </row>
    <row r="184" spans="1:10" ht="15.75" customHeight="1">
      <c r="A184" s="4" t="s">
        <v>6858</v>
      </c>
      <c r="B184" s="4" t="s">
        <v>611</v>
      </c>
      <c r="C184" s="36">
        <v>1</v>
      </c>
      <c r="D184" s="36">
        <v>3</v>
      </c>
      <c r="E184" s="36">
        <v>2</v>
      </c>
      <c r="F184" s="1">
        <f>VLOOKUP(A184,'Tabela IBGE_Município'!A:C,2)</f>
        <v>37441</v>
      </c>
      <c r="G184" s="4" t="s">
        <v>637</v>
      </c>
      <c r="H184" s="28">
        <f>VLOOKUP(DADOS!A184,'Tabela IBGE_Município'!A:E,5)</f>
        <v>0.56000000000000005</v>
      </c>
      <c r="I184" s="2">
        <f t="shared" si="2"/>
        <v>1.6025213001789483E-4</v>
      </c>
      <c r="J184" s="20">
        <f>(VLOOKUP(B184,'Celulares por Região'!A:H,6))/F184</f>
        <v>0.10755588793034374</v>
      </c>
    </row>
    <row r="185" spans="1:10" ht="15.75" customHeight="1">
      <c r="A185" s="4" t="s">
        <v>6859</v>
      </c>
      <c r="B185" s="4" t="s">
        <v>611</v>
      </c>
      <c r="C185" s="36">
        <v>1</v>
      </c>
      <c r="D185" s="36">
        <v>2</v>
      </c>
      <c r="E185" s="36">
        <v>1</v>
      </c>
      <c r="F185" s="1">
        <f>VLOOKUP(A185,'Tabela IBGE_Município'!A:C,2)</f>
        <v>25048</v>
      </c>
      <c r="G185" s="4" t="s">
        <v>637</v>
      </c>
      <c r="H185" s="28">
        <f>VLOOKUP(DADOS!A185,'Tabela IBGE_Município'!A:E,5)</f>
        <v>0.56100000000000005</v>
      </c>
      <c r="I185" s="2">
        <f t="shared" si="2"/>
        <v>1.5969338869370808E-4</v>
      </c>
      <c r="J185" s="20">
        <f>(VLOOKUP(B185,'Celulares por Região'!A:H,6))/F185</f>
        <v>0.16077131906739062</v>
      </c>
    </row>
    <row r="186" spans="1:10" ht="15.75" customHeight="1">
      <c r="A186" s="4" t="s">
        <v>6860</v>
      </c>
      <c r="B186" s="4" t="s">
        <v>609</v>
      </c>
      <c r="C186" s="36">
        <v>38</v>
      </c>
      <c r="D186" s="36">
        <v>29</v>
      </c>
      <c r="E186" s="36">
        <v>31</v>
      </c>
      <c r="F186" s="1">
        <f>VLOOKUP(A186,'Tabela IBGE_Município'!A:C,2)</f>
        <v>16090</v>
      </c>
      <c r="G186" s="4" t="s">
        <v>637</v>
      </c>
      <c r="H186" s="28">
        <f>VLOOKUP(DADOS!A186,'Tabela IBGE_Município'!A:E,5)</f>
        <v>0.81</v>
      </c>
      <c r="I186" s="2">
        <f t="shared" si="2"/>
        <v>6.0907395898073336E-3</v>
      </c>
      <c r="J186" s="20">
        <f>(VLOOKUP(B186,'Celulares por Região'!A:H,6))/F186</f>
        <v>4.561839651957738E-2</v>
      </c>
    </row>
    <row r="187" spans="1:10" ht="15.75" customHeight="1">
      <c r="A187" s="4" t="s">
        <v>6861</v>
      </c>
      <c r="B187" s="4" t="s">
        <v>608</v>
      </c>
      <c r="C187" s="36">
        <v>1</v>
      </c>
      <c r="D187" s="36">
        <v>1</v>
      </c>
      <c r="F187" s="1">
        <f>VLOOKUP(A187,'Tabela IBGE_Município'!A:C,2)</f>
        <v>242018</v>
      </c>
      <c r="G187" s="4" t="s">
        <v>638</v>
      </c>
      <c r="H187" s="28">
        <f>VLOOKUP(DADOS!A187,'Tabela IBGE_Município'!A:E,5)</f>
        <v>0.7</v>
      </c>
      <c r="I187" s="2">
        <f t="shared" si="2"/>
        <v>8.2638481435265142E-6</v>
      </c>
      <c r="J187" s="20">
        <f>(VLOOKUP(B187,'Celulares por Região'!A:H,6))/F187</f>
        <v>1.6238461602029602E-2</v>
      </c>
    </row>
    <row r="188" spans="1:10" ht="15.75" customHeight="1">
      <c r="A188" s="4" t="s">
        <v>6862</v>
      </c>
      <c r="B188" s="4" t="s">
        <v>602</v>
      </c>
      <c r="C188" s="36">
        <v>4</v>
      </c>
      <c r="D188" s="36">
        <v>5</v>
      </c>
      <c r="E188" s="36">
        <v>5</v>
      </c>
      <c r="F188" s="1">
        <f>VLOOKUP(A188,'Tabela IBGE_Município'!A:C,2)</f>
        <v>6164</v>
      </c>
      <c r="G188" s="4" t="s">
        <v>637</v>
      </c>
      <c r="H188" s="28">
        <f>VLOOKUP(DADOS!A188,'Tabela IBGE_Município'!A:E,5)</f>
        <v>0.75</v>
      </c>
      <c r="I188" s="2">
        <f t="shared" si="2"/>
        <v>2.2712524334847503E-3</v>
      </c>
      <c r="J188" s="20">
        <f>(VLOOKUP(B188,'Celulares por Região'!A:H,6))/F188</f>
        <v>0.25681375730045425</v>
      </c>
    </row>
    <row r="189" spans="1:10" ht="15.75" customHeight="1">
      <c r="A189" s="4" t="s">
        <v>6863</v>
      </c>
      <c r="B189" s="4" t="s">
        <v>620</v>
      </c>
      <c r="E189" s="36">
        <v>2</v>
      </c>
      <c r="F189" s="1">
        <f>VLOOKUP(A189,'Tabela IBGE_Município'!A:C,2)</f>
        <v>41032</v>
      </c>
      <c r="G189" s="4" t="s">
        <v>637</v>
      </c>
      <c r="H189" s="28">
        <f>VLOOKUP(DADOS!A189,'Tabela IBGE_Município'!A:E,5)</f>
        <v>0.745</v>
      </c>
      <c r="I189" s="2">
        <f t="shared" si="2"/>
        <v>4.8742444921037236E-5</v>
      </c>
      <c r="J189" s="20">
        <f>(VLOOKUP(B189,'Celulares por Região'!A:H,6))/F189</f>
        <v>1.6401832715929029E-2</v>
      </c>
    </row>
    <row r="190" spans="1:10" ht="15.75" customHeight="1">
      <c r="A190" s="4" t="s">
        <v>6864</v>
      </c>
      <c r="B190" s="4" t="s">
        <v>602</v>
      </c>
      <c r="C190" s="36">
        <v>1</v>
      </c>
      <c r="E190" s="36">
        <v>1</v>
      </c>
      <c r="F190" s="1">
        <f>VLOOKUP(A190,'Tabela IBGE_Município'!A:C,2)</f>
        <v>5981</v>
      </c>
      <c r="G190" s="4" t="s">
        <v>637</v>
      </c>
      <c r="H190" s="28">
        <f>VLOOKUP(DADOS!A190,'Tabela IBGE_Município'!A:E,5)</f>
        <v>0.68200000000000005</v>
      </c>
      <c r="I190" s="2">
        <f t="shared" si="2"/>
        <v>3.3439224209998327E-4</v>
      </c>
      <c r="J190" s="20">
        <f>(VLOOKUP(B190,'Celulares por Região'!A:H,6))/F190</f>
        <v>0.26467145962213678</v>
      </c>
    </row>
    <row r="191" spans="1:10" ht="15.75" customHeight="1">
      <c r="A191" s="4" t="s">
        <v>6865</v>
      </c>
      <c r="B191" s="4" t="s">
        <v>620</v>
      </c>
      <c r="C191" s="36">
        <v>1</v>
      </c>
      <c r="F191" s="1">
        <f>VLOOKUP(A191,'Tabela IBGE_Município'!A:C,2)</f>
        <v>5981</v>
      </c>
      <c r="G191" s="4" t="s">
        <v>638</v>
      </c>
      <c r="H191" s="28">
        <f>VLOOKUP(DADOS!A191,'Tabela IBGE_Município'!A:E,5)</f>
        <v>0.68200000000000005</v>
      </c>
      <c r="I191" s="2">
        <f t="shared" si="2"/>
        <v>1.6719612104999163E-4</v>
      </c>
      <c r="J191" s="20">
        <f>(VLOOKUP(B191,'Celulares por Região'!A:H,6))/F191</f>
        <v>0.11252298946664438</v>
      </c>
    </row>
    <row r="192" spans="1:10" ht="15.75" customHeight="1">
      <c r="A192" s="4" t="s">
        <v>6866</v>
      </c>
      <c r="B192" s="4" t="s">
        <v>624</v>
      </c>
      <c r="D192" s="36">
        <v>2</v>
      </c>
      <c r="E192" s="36">
        <v>2</v>
      </c>
      <c r="F192" s="1">
        <f>VLOOKUP(A192,'Tabela IBGE_Município'!A:C,2)</f>
        <v>7403</v>
      </c>
      <c r="G192" s="4" t="s">
        <v>637</v>
      </c>
      <c r="H192" s="28">
        <f>VLOOKUP(DADOS!A192,'Tabela IBGE_Município'!A:E,5)</f>
        <v>0.60599999999999998</v>
      </c>
      <c r="I192" s="2">
        <f t="shared" si="2"/>
        <v>5.4032149128731592E-4</v>
      </c>
      <c r="J192" s="20">
        <f>(VLOOKUP(B192,'Celulares por Região'!A:H,6))/F192</f>
        <v>0.17952181548021073</v>
      </c>
    </row>
    <row r="193" spans="1:10" ht="15.75" customHeight="1">
      <c r="A193" s="4" t="s">
        <v>6867</v>
      </c>
      <c r="B193" s="4" t="s">
        <v>612</v>
      </c>
      <c r="C193" s="36">
        <v>1</v>
      </c>
      <c r="D193" s="36">
        <v>1</v>
      </c>
      <c r="F193" s="1">
        <f>VLOOKUP(A193,'Tabela IBGE_Município'!A:C,2)</f>
        <v>7403</v>
      </c>
      <c r="G193" s="4" t="s">
        <v>640</v>
      </c>
      <c r="H193" s="28">
        <f>VLOOKUP(DADOS!A193,'Tabela IBGE_Município'!A:E,5)</f>
        <v>0.60599999999999998</v>
      </c>
      <c r="I193" s="2">
        <f t="shared" si="2"/>
        <v>2.7016074564365796E-4</v>
      </c>
      <c r="J193" s="20">
        <f>(VLOOKUP(B193,'Celulares por Região'!A:H,6))/F193</f>
        <v>0.82439551533162236</v>
      </c>
    </row>
    <row r="194" spans="1:10" ht="15.75" customHeight="1">
      <c r="A194" s="4" t="s">
        <v>6868</v>
      </c>
      <c r="B194" s="4" t="s">
        <v>611</v>
      </c>
      <c r="C194" s="36">
        <v>8</v>
      </c>
      <c r="D194" s="36">
        <v>8</v>
      </c>
      <c r="E194" s="36">
        <v>6</v>
      </c>
      <c r="F194" s="1">
        <f>VLOOKUP(A194,'Tabela IBGE_Município'!A:C,2)</f>
        <v>2251</v>
      </c>
      <c r="G194" s="4" t="s">
        <v>637</v>
      </c>
      <c r="H194" s="28">
        <f>VLOOKUP(DADOS!A194,'Tabela IBGE_Município'!A:E,5)</f>
        <v>0.60599999999999998</v>
      </c>
      <c r="I194" s="2">
        <f t="shared" si="2"/>
        <v>9.7734340293203024E-3</v>
      </c>
      <c r="J194" s="20">
        <f>(VLOOKUP(B194,'Celulares por Região'!A:H,6))/F194</f>
        <v>1.7889826743669481</v>
      </c>
    </row>
    <row r="195" spans="1:10" ht="15.75" customHeight="1">
      <c r="A195" s="4" t="s">
        <v>6869</v>
      </c>
      <c r="B195" s="4" t="s">
        <v>608</v>
      </c>
      <c r="C195" s="36">
        <v>2</v>
      </c>
      <c r="D195" s="36">
        <v>2</v>
      </c>
      <c r="F195" s="1">
        <f>VLOOKUP(A195,'Tabela IBGE_Município'!A:C,2)</f>
        <v>2251</v>
      </c>
      <c r="G195" s="4" t="s">
        <v>638</v>
      </c>
      <c r="H195" s="28">
        <f>VLOOKUP(DADOS!A195,'Tabela IBGE_Município'!A:E,5)</f>
        <v>0.60599999999999998</v>
      </c>
      <c r="I195" s="2">
        <f t="shared" ref="I195:I258" si="3">(C195+D195+E195)/F195</f>
        <v>1.7769880053309639E-3</v>
      </c>
      <c r="J195" s="20">
        <f>(VLOOKUP(B195,'Celulares por Região'!A:H,6))/F195</f>
        <v>1.7458907152376721</v>
      </c>
    </row>
    <row r="196" spans="1:10" ht="15.75" customHeight="1">
      <c r="A196" s="4" t="s">
        <v>6870</v>
      </c>
      <c r="B196" s="4" t="s">
        <v>616</v>
      </c>
      <c r="C196" s="36">
        <v>4</v>
      </c>
      <c r="D196" s="36">
        <v>3</v>
      </c>
      <c r="E196" s="36">
        <v>3</v>
      </c>
      <c r="F196" s="1">
        <f>VLOOKUP(A196,'Tabela IBGE_Município'!A:C,2)</f>
        <v>2380</v>
      </c>
      <c r="G196" s="4" t="s">
        <v>638</v>
      </c>
      <c r="H196" s="28">
        <f>VLOOKUP(DADOS!A196,'Tabela IBGE_Município'!A:E,5)</f>
        <v>0.64</v>
      </c>
      <c r="I196" s="2">
        <f t="shared" si="3"/>
        <v>4.2016806722689074E-3</v>
      </c>
      <c r="J196" s="20">
        <f>(VLOOKUP(B196,'Celulares por Região'!A:H,6))/F196</f>
        <v>1.227310924369748</v>
      </c>
    </row>
    <row r="197" spans="1:10" ht="15.75" customHeight="1">
      <c r="A197" s="4" t="s">
        <v>6871</v>
      </c>
      <c r="B197" s="4" t="s">
        <v>613</v>
      </c>
      <c r="C197" s="36">
        <v>2</v>
      </c>
      <c r="D197" s="36">
        <v>2</v>
      </c>
      <c r="F197" s="1">
        <f>VLOOKUP(A197,'Tabela IBGE_Município'!A:C,2)</f>
        <v>19311</v>
      </c>
      <c r="G197" s="4" t="s">
        <v>637</v>
      </c>
      <c r="H197" s="28">
        <f>VLOOKUP(DADOS!A197,'Tabela IBGE_Município'!A:E,5)</f>
        <v>0.56799999999999995</v>
      </c>
      <c r="I197" s="2">
        <f t="shared" si="3"/>
        <v>2.0713582932007664E-4</v>
      </c>
      <c r="J197" s="20">
        <f>(VLOOKUP(B197,'Celulares por Região'!A:H,6))/F197</f>
        <v>2.4752731603749158E-2</v>
      </c>
    </row>
    <row r="198" spans="1:10" ht="15.75" customHeight="1">
      <c r="A198" s="4" t="s">
        <v>6872</v>
      </c>
      <c r="B198" s="4" t="s">
        <v>615</v>
      </c>
      <c r="C198" s="36">
        <v>1</v>
      </c>
      <c r="D198" s="36">
        <v>2</v>
      </c>
      <c r="E198" s="36">
        <v>1</v>
      </c>
      <c r="F198" s="1">
        <f>VLOOKUP(A198,'Tabela IBGE_Município'!A:C,2)</f>
        <v>17526</v>
      </c>
      <c r="G198" s="4" t="s">
        <v>638</v>
      </c>
      <c r="H198" s="28">
        <f>VLOOKUP(DADOS!A198,'Tabela IBGE_Município'!A:E,5)</f>
        <v>0.54</v>
      </c>
      <c r="I198" s="2">
        <f t="shared" si="3"/>
        <v>2.2823234052265205E-4</v>
      </c>
      <c r="J198" s="20">
        <f>(VLOOKUP(B198,'Celulares por Região'!A:H,6))/F198</f>
        <v>5.4034006618737876E-2</v>
      </c>
    </row>
    <row r="199" spans="1:10" ht="15.75" customHeight="1">
      <c r="A199" s="4" t="s">
        <v>6873</v>
      </c>
      <c r="B199" s="4" t="s">
        <v>630</v>
      </c>
      <c r="C199" s="36">
        <v>1</v>
      </c>
      <c r="F199" s="1">
        <f>VLOOKUP(A199,'Tabela IBGE_Município'!A:C,2)</f>
        <v>21607</v>
      </c>
      <c r="G199" s="4" t="s">
        <v>637</v>
      </c>
      <c r="H199" s="28">
        <f>VLOOKUP(DADOS!A199,'Tabela IBGE_Município'!A:E,5)</f>
        <v>0.69499999999999995</v>
      </c>
      <c r="I199" s="2">
        <f t="shared" si="3"/>
        <v>4.6281297727588283E-5</v>
      </c>
      <c r="J199" s="20">
        <f>(VLOOKUP(B199,'Celulares por Região'!A:H,6))/F199</f>
        <v>0.46211875780996897</v>
      </c>
    </row>
    <row r="200" spans="1:10" ht="15.75" customHeight="1">
      <c r="A200" s="4" t="s">
        <v>6874</v>
      </c>
      <c r="B200" s="4" t="s">
        <v>609</v>
      </c>
      <c r="C200" s="36">
        <v>1</v>
      </c>
      <c r="D200" s="36">
        <v>3</v>
      </c>
      <c r="E200" s="36">
        <v>1</v>
      </c>
      <c r="F200" s="1">
        <f>VLOOKUP(A200,'Tabela IBGE_Município'!A:C,2)</f>
        <v>21607</v>
      </c>
      <c r="G200" s="4" t="s">
        <v>639</v>
      </c>
      <c r="H200" s="28">
        <f>VLOOKUP(DADOS!A200,'Tabela IBGE_Município'!A:E,5)</f>
        <v>0.69499999999999995</v>
      </c>
      <c r="I200" s="2">
        <f t="shared" si="3"/>
        <v>2.3140648863794142E-4</v>
      </c>
      <c r="J200" s="20">
        <f>(VLOOKUP(B200,'Celulares por Região'!A:H,6))/F200</f>
        <v>3.3970472532049802E-2</v>
      </c>
    </row>
    <row r="201" spans="1:10" ht="15.75" customHeight="1">
      <c r="A201" s="4" t="s">
        <v>6875</v>
      </c>
      <c r="B201" s="4" t="s">
        <v>600</v>
      </c>
      <c r="D201" s="36">
        <v>2</v>
      </c>
      <c r="E201" s="36">
        <v>1</v>
      </c>
      <c r="F201" s="1">
        <f>VLOOKUP(A201,'Tabela IBGE_Município'!A:C,2)</f>
        <v>29688</v>
      </c>
      <c r="G201" s="4" t="s">
        <v>637</v>
      </c>
      <c r="H201" s="28">
        <f>VLOOKUP(DADOS!A201,'Tabela IBGE_Município'!A:E,5)</f>
        <v>0.58099999999999996</v>
      </c>
      <c r="I201" s="2">
        <f t="shared" si="3"/>
        <v>1.0105092966855295E-4</v>
      </c>
      <c r="J201" s="20">
        <f>(VLOOKUP(B201,'Celulares por Região'!A:H,6))/F201</f>
        <v>0.12284424683373754</v>
      </c>
    </row>
    <row r="202" spans="1:10" ht="15.75" customHeight="1">
      <c r="A202" s="4" t="s">
        <v>6876</v>
      </c>
      <c r="B202" s="4" t="s">
        <v>620</v>
      </c>
      <c r="D202" s="36">
        <v>1</v>
      </c>
      <c r="E202" s="36">
        <v>1</v>
      </c>
      <c r="F202" s="1">
        <f>VLOOKUP(A202,'Tabela IBGE_Município'!A:C,2)</f>
        <v>26988</v>
      </c>
      <c r="G202" s="4" t="s">
        <v>638</v>
      </c>
      <c r="H202" s="28">
        <f>VLOOKUP(DADOS!A202,'Tabela IBGE_Município'!A:E,5)</f>
        <v>0.754</v>
      </c>
      <c r="I202" s="2">
        <f t="shared" si="3"/>
        <v>7.4107010523195488E-5</v>
      </c>
      <c r="J202" s="20">
        <f>(VLOOKUP(B202,'Celulares por Região'!A:H,6))/F202</f>
        <v>2.4937009041055284E-2</v>
      </c>
    </row>
    <row r="203" spans="1:10" ht="15.75" customHeight="1">
      <c r="A203" s="4" t="s">
        <v>6877</v>
      </c>
      <c r="B203" s="4" t="s">
        <v>620</v>
      </c>
      <c r="C203" s="36">
        <v>1</v>
      </c>
      <c r="D203" s="36">
        <v>1</v>
      </c>
      <c r="F203" s="1">
        <f>VLOOKUP(A203,'Tabela IBGE_Município'!A:C,2)</f>
        <v>5056</v>
      </c>
      <c r="G203" s="4" t="s">
        <v>637</v>
      </c>
      <c r="H203" s="28">
        <f>VLOOKUP(DADOS!A203,'Tabela IBGE_Município'!A:E,5)</f>
        <v>0.59399999999999997</v>
      </c>
      <c r="I203" s="2">
        <f t="shared" si="3"/>
        <v>3.9556962025316455E-4</v>
      </c>
      <c r="J203" s="20">
        <f>(VLOOKUP(B203,'Celulares por Região'!A:H,6))/F203</f>
        <v>0.13310917721518986</v>
      </c>
    </row>
    <row r="204" spans="1:10" ht="15.75" customHeight="1">
      <c r="A204" s="4" t="s">
        <v>6878</v>
      </c>
      <c r="B204" s="4" t="s">
        <v>600</v>
      </c>
      <c r="D204" s="36">
        <v>1</v>
      </c>
      <c r="E204" s="36">
        <v>1</v>
      </c>
      <c r="F204" s="1">
        <f>VLOOKUP(A204,'Tabela IBGE_Município'!A:C,2)</f>
        <v>5056</v>
      </c>
      <c r="G204" s="4" t="s">
        <v>637</v>
      </c>
      <c r="H204" s="28">
        <f>VLOOKUP(DADOS!A204,'Tabela IBGE_Município'!A:E,5)</f>
        <v>0.59399999999999997</v>
      </c>
      <c r="I204" s="2">
        <f t="shared" si="3"/>
        <v>3.9556962025316455E-4</v>
      </c>
      <c r="J204" s="20">
        <f>(VLOOKUP(B204,'Celulares por Região'!A:H,6))/F204</f>
        <v>0.72132120253164556</v>
      </c>
    </row>
    <row r="205" spans="1:10" ht="15.75" customHeight="1">
      <c r="A205" s="4" t="s">
        <v>6879</v>
      </c>
      <c r="B205" s="4" t="s">
        <v>611</v>
      </c>
      <c r="C205" s="36">
        <v>11</v>
      </c>
      <c r="D205" s="36">
        <v>94</v>
      </c>
      <c r="E205" s="36">
        <v>18</v>
      </c>
      <c r="F205" s="1">
        <f>VLOOKUP(A205,'Tabela IBGE_Município'!A:C,2)</f>
        <v>9492</v>
      </c>
      <c r="G205" s="4" t="s">
        <v>638</v>
      </c>
      <c r="H205" s="28">
        <f>VLOOKUP(DADOS!A205,'Tabela IBGE_Município'!A:E,5)</f>
        <v>0.71799999999999997</v>
      </c>
      <c r="I205" s="2">
        <f t="shared" si="3"/>
        <v>1.2958280657395701E-2</v>
      </c>
      <c r="J205" s="20">
        <f>(VLOOKUP(B205,'Celulares por Região'!A:H,6))/F205</f>
        <v>0.42425200168562999</v>
      </c>
    </row>
    <row r="206" spans="1:10" ht="15.75" customHeight="1">
      <c r="A206" s="4" t="s">
        <v>6880</v>
      </c>
      <c r="B206" s="4" t="s">
        <v>611</v>
      </c>
      <c r="C206" s="36">
        <v>32</v>
      </c>
      <c r="D206" s="36">
        <v>63</v>
      </c>
      <c r="E206" s="36">
        <v>33</v>
      </c>
      <c r="F206" s="1">
        <f>VLOOKUP(A206,'Tabela IBGE_Município'!A:C,2)</f>
        <v>9492</v>
      </c>
      <c r="G206" s="4" t="s">
        <v>640</v>
      </c>
      <c r="H206" s="28">
        <f>VLOOKUP(DADOS!A206,'Tabela IBGE_Município'!A:E,5)</f>
        <v>0.71799999999999997</v>
      </c>
      <c r="I206" s="2">
        <f t="shared" si="3"/>
        <v>1.3485040033712601E-2</v>
      </c>
      <c r="J206" s="20">
        <f>(VLOOKUP(B206,'Celulares por Região'!A:H,6))/F206</f>
        <v>0.42425200168562999</v>
      </c>
    </row>
    <row r="207" spans="1:10" ht="15.75" customHeight="1">
      <c r="A207" s="4" t="s">
        <v>6881</v>
      </c>
      <c r="B207" s="4" t="s">
        <v>627</v>
      </c>
      <c r="D207" s="36">
        <v>1</v>
      </c>
      <c r="E207" s="36">
        <v>2</v>
      </c>
      <c r="F207" s="1">
        <f>VLOOKUP(A207,'Tabela IBGE_Município'!A:C,2)</f>
        <v>391772</v>
      </c>
      <c r="G207" s="4" t="s">
        <v>640</v>
      </c>
      <c r="H207" s="28">
        <f>VLOOKUP(DADOS!A207,'Tabela IBGE_Município'!A:E,5)</f>
        <v>0.55000000000000004</v>
      </c>
      <c r="I207" s="2">
        <f t="shared" si="3"/>
        <v>7.6575150853047188E-6</v>
      </c>
      <c r="J207" s="20">
        <f>(VLOOKUP(B207,'Celulares por Região'!A:H,6))/F207</f>
        <v>4.9263347048793683E-4</v>
      </c>
    </row>
    <row r="208" spans="1:10" ht="15.75" customHeight="1">
      <c r="A208" s="4" t="s">
        <v>6882</v>
      </c>
      <c r="B208" s="4" t="s">
        <v>608</v>
      </c>
      <c r="C208" s="36">
        <v>1</v>
      </c>
      <c r="D208" s="36">
        <v>1</v>
      </c>
      <c r="F208" s="1">
        <f>VLOOKUP(A208,'Tabela IBGE_Município'!A:C,2)</f>
        <v>28607</v>
      </c>
      <c r="G208" s="4" t="s">
        <v>638</v>
      </c>
      <c r="H208" s="28">
        <f>VLOOKUP(DADOS!A208,'Tabela IBGE_Município'!A:E,5)</f>
        <v>0.58099999999999996</v>
      </c>
      <c r="I208" s="2">
        <f t="shared" si="3"/>
        <v>6.9912958366833298E-5</v>
      </c>
      <c r="J208" s="20">
        <f>(VLOOKUP(B208,'Celulares por Região'!A:H,6))/F208</f>
        <v>0.13737896319082743</v>
      </c>
    </row>
    <row r="209" spans="1:10" ht="15.75" customHeight="1">
      <c r="A209" s="4" t="s">
        <v>6883</v>
      </c>
      <c r="B209" s="4" t="s">
        <v>609</v>
      </c>
      <c r="C209" s="36">
        <v>2</v>
      </c>
      <c r="D209" s="36">
        <v>3</v>
      </c>
      <c r="E209" s="36">
        <v>1</v>
      </c>
      <c r="F209" s="1">
        <f>VLOOKUP(A209,'Tabela IBGE_Município'!A:C,2)</f>
        <v>15894</v>
      </c>
      <c r="G209" s="4" t="s">
        <v>640</v>
      </c>
      <c r="H209" s="28">
        <f>VLOOKUP(DADOS!A209,'Tabela IBGE_Município'!A:E,5)</f>
        <v>0.66</v>
      </c>
      <c r="I209" s="2">
        <f t="shared" si="3"/>
        <v>3.7750094375235937E-4</v>
      </c>
      <c r="J209" s="20">
        <f>(VLOOKUP(B209,'Celulares por Região'!A:H,6))/F209</f>
        <v>4.6180948785705299E-2</v>
      </c>
    </row>
    <row r="210" spans="1:10" ht="15.75" customHeight="1">
      <c r="A210" s="4" t="s">
        <v>6884</v>
      </c>
      <c r="B210" s="4" t="s">
        <v>606</v>
      </c>
      <c r="C210" s="36">
        <v>2</v>
      </c>
      <c r="D210" s="36">
        <v>2</v>
      </c>
      <c r="E210" s="36">
        <v>1</v>
      </c>
      <c r="F210" s="1">
        <f>VLOOKUP(A210,'Tabela IBGE_Município'!A:C,2)</f>
        <v>15894</v>
      </c>
      <c r="G210" s="4" t="s">
        <v>640</v>
      </c>
      <c r="H210" s="28">
        <f>VLOOKUP(DADOS!A210,'Tabela IBGE_Município'!A:E,5)</f>
        <v>0.66</v>
      </c>
      <c r="I210" s="2">
        <f t="shared" si="3"/>
        <v>3.1458411979363283E-4</v>
      </c>
      <c r="J210" s="20">
        <f>(VLOOKUP(B210,'Celulares por Região'!A:H,6))/F210</f>
        <v>0.14389077639360764</v>
      </c>
    </row>
    <row r="211" spans="1:10" ht="15.75" customHeight="1">
      <c r="A211" s="4" t="s">
        <v>6885</v>
      </c>
      <c r="B211" s="4" t="s">
        <v>616</v>
      </c>
      <c r="C211" s="36">
        <v>7</v>
      </c>
      <c r="D211" s="36">
        <v>12</v>
      </c>
      <c r="E211" s="36">
        <v>4</v>
      </c>
      <c r="F211" s="1">
        <f>VLOOKUP(A211,'Tabela IBGE_Município'!A:C,2)</f>
        <v>5557</v>
      </c>
      <c r="G211" s="4" t="s">
        <v>637</v>
      </c>
      <c r="H211" s="28">
        <f>VLOOKUP(DADOS!A211,'Tabela IBGE_Município'!A:E,5)</f>
        <v>0.7</v>
      </c>
      <c r="I211" s="2">
        <f t="shared" si="3"/>
        <v>4.1389238797912547E-3</v>
      </c>
      <c r="J211" s="20">
        <f>(VLOOKUP(B211,'Celulares por Região'!A:H,6))/F211</f>
        <v>0.52564333273348929</v>
      </c>
    </row>
    <row r="212" spans="1:10" ht="15.75" customHeight="1">
      <c r="A212" s="4" t="s">
        <v>6886</v>
      </c>
      <c r="B212" s="4" t="s">
        <v>608</v>
      </c>
      <c r="D212" s="36">
        <v>1</v>
      </c>
      <c r="E212" s="36">
        <v>2</v>
      </c>
      <c r="F212" s="1">
        <f>VLOOKUP(A212,'Tabela IBGE_Município'!A:C,2)</f>
        <v>29779</v>
      </c>
      <c r="G212" s="4" t="s">
        <v>637</v>
      </c>
      <c r="H212" s="28">
        <f>VLOOKUP(DADOS!A212,'Tabela IBGE_Município'!A:E,5)</f>
        <v>0.55500000000000005</v>
      </c>
      <c r="I212" s="2">
        <f t="shared" si="3"/>
        <v>1.0074213371839216E-4</v>
      </c>
      <c r="J212" s="20">
        <f>(VLOOKUP(B212,'Celulares por Região'!A:H,6))/F212</f>
        <v>0.13197219517109374</v>
      </c>
    </row>
    <row r="213" spans="1:10" ht="15.75" customHeight="1">
      <c r="A213" s="4" t="s">
        <v>6887</v>
      </c>
      <c r="B213" s="4" t="s">
        <v>611</v>
      </c>
      <c r="C213" s="36">
        <v>3</v>
      </c>
      <c r="D213" s="36">
        <v>3</v>
      </c>
      <c r="E213" s="36">
        <v>3</v>
      </c>
      <c r="F213" s="1">
        <f>VLOOKUP(A213,'Tabela IBGE_Município'!A:C,2)</f>
        <v>29779</v>
      </c>
      <c r="G213" s="4" t="s">
        <v>638</v>
      </c>
      <c r="H213" s="28">
        <f>VLOOKUP(DADOS!A213,'Tabela IBGE_Município'!A:E,5)</f>
        <v>0.55500000000000005</v>
      </c>
      <c r="I213" s="2">
        <f t="shared" si="3"/>
        <v>3.0222640115517646E-4</v>
      </c>
      <c r="J213" s="20">
        <f>(VLOOKUP(B213,'Celulares por Região'!A:H,6))/F213</f>
        <v>0.13522952416132172</v>
      </c>
    </row>
    <row r="214" spans="1:10" ht="15.75" customHeight="1">
      <c r="A214" s="4" t="s">
        <v>6888</v>
      </c>
      <c r="B214" s="4" t="s">
        <v>611</v>
      </c>
      <c r="C214" s="36">
        <v>3</v>
      </c>
      <c r="D214" s="36">
        <v>2</v>
      </c>
      <c r="F214" s="1">
        <f>VLOOKUP(A214,'Tabela IBGE_Município'!A:C,2)</f>
        <v>19926</v>
      </c>
      <c r="G214" s="4" t="s">
        <v>640</v>
      </c>
      <c r="H214" s="28">
        <f>VLOOKUP(DADOS!A214,'Tabela IBGE_Município'!A:E,5)</f>
        <v>0.58799999999999997</v>
      </c>
      <c r="I214" s="2">
        <f t="shared" si="3"/>
        <v>2.5092843521027801E-4</v>
      </c>
      <c r="J214" s="20">
        <f>(VLOOKUP(B214,'Celulares por Região'!A:H,6))/F214</f>
        <v>0.20209776171835792</v>
      </c>
    </row>
    <row r="215" spans="1:10" ht="15.75" customHeight="1">
      <c r="A215" s="4" t="s">
        <v>6889</v>
      </c>
      <c r="B215" s="4" t="s">
        <v>602</v>
      </c>
      <c r="C215" s="36">
        <v>6</v>
      </c>
      <c r="D215" s="36">
        <v>6</v>
      </c>
      <c r="E215" s="36">
        <v>4</v>
      </c>
      <c r="F215" s="1">
        <f>VLOOKUP(A215,'Tabela IBGE_Município'!A:C,2)</f>
        <v>14503</v>
      </c>
      <c r="G215" s="4" t="s">
        <v>638</v>
      </c>
      <c r="H215" s="28">
        <f>VLOOKUP(DADOS!A215,'Tabela IBGE_Município'!A:E,5)</f>
        <v>0.73</v>
      </c>
      <c r="I215" s="2">
        <f t="shared" si="3"/>
        <v>1.1032200234434254E-3</v>
      </c>
      <c r="J215" s="20">
        <f>(VLOOKUP(B215,'Celulares por Região'!A:H,6))/F215</f>
        <v>0.10914983106943391</v>
      </c>
    </row>
    <row r="216" spans="1:10" ht="15.75" customHeight="1">
      <c r="A216" s="4" t="s">
        <v>6890</v>
      </c>
      <c r="B216" s="4" t="s">
        <v>608</v>
      </c>
      <c r="C216" s="36">
        <v>9</v>
      </c>
      <c r="D216" s="36">
        <v>5</v>
      </c>
      <c r="E216" s="36">
        <v>6</v>
      </c>
      <c r="F216" s="1">
        <f>VLOOKUP(A216,'Tabela IBGE_Município'!A:C,2)</f>
        <v>41396</v>
      </c>
      <c r="G216" s="4" t="s">
        <v>638</v>
      </c>
      <c r="H216" s="28">
        <f>VLOOKUP(DADOS!A216,'Tabela IBGE_Município'!A:E,5)</f>
        <v>0.77900000000000003</v>
      </c>
      <c r="I216" s="2">
        <f t="shared" si="3"/>
        <v>4.8313846748478112E-4</v>
      </c>
      <c r="J216" s="20">
        <f>(VLOOKUP(B216,'Celulares por Região'!A:H,6))/F216</f>
        <v>9.49367088607595E-2</v>
      </c>
    </row>
    <row r="217" spans="1:10" ht="15.75" customHeight="1">
      <c r="A217" s="4" t="s">
        <v>6891</v>
      </c>
      <c r="B217" s="4" t="s">
        <v>624</v>
      </c>
      <c r="C217" s="36">
        <v>2</v>
      </c>
      <c r="F217" s="1">
        <f>VLOOKUP(A217,'Tabela IBGE_Município'!A:C,2)</f>
        <v>41396</v>
      </c>
      <c r="G217" s="4" t="s">
        <v>637</v>
      </c>
      <c r="H217" s="28">
        <f>VLOOKUP(DADOS!A217,'Tabela IBGE_Município'!A:E,5)</f>
        <v>0.77900000000000003</v>
      </c>
      <c r="I217" s="2">
        <f t="shared" si="3"/>
        <v>4.8313846748478113E-5</v>
      </c>
      <c r="J217" s="20">
        <f>(VLOOKUP(B217,'Celulares por Região'!A:H,6))/F217</f>
        <v>3.2104551164363705E-2</v>
      </c>
    </row>
    <row r="218" spans="1:10" ht="15.75" customHeight="1">
      <c r="A218" s="4" t="s">
        <v>6892</v>
      </c>
      <c r="B218" s="4" t="s">
        <v>615</v>
      </c>
      <c r="C218" s="36">
        <v>2</v>
      </c>
      <c r="D218" s="36">
        <v>2</v>
      </c>
      <c r="E218" s="36">
        <v>1</v>
      </c>
      <c r="F218" s="1">
        <f>VLOOKUP(A218,'Tabela IBGE_Município'!A:C,2)</f>
        <v>1343</v>
      </c>
      <c r="G218" s="4" t="s">
        <v>637</v>
      </c>
      <c r="H218" s="28">
        <f>VLOOKUP(DADOS!A218,'Tabela IBGE_Município'!A:E,5)</f>
        <v>0.7</v>
      </c>
      <c r="I218" s="2">
        <f t="shared" si="3"/>
        <v>3.7230081906180195E-3</v>
      </c>
      <c r="J218" s="20">
        <f>(VLOOKUP(B218,'Celulares por Região'!A:H,6))/F218</f>
        <v>0.7051377513030529</v>
      </c>
    </row>
    <row r="219" spans="1:10" ht="15.75" customHeight="1">
      <c r="A219" s="4" t="s">
        <v>6893</v>
      </c>
      <c r="B219" s="4" t="s">
        <v>609</v>
      </c>
      <c r="C219" s="36">
        <v>2</v>
      </c>
      <c r="D219" s="36">
        <v>4</v>
      </c>
      <c r="E219" s="36">
        <v>3</v>
      </c>
      <c r="F219" s="1">
        <f>VLOOKUP(A219,'Tabela IBGE_Município'!A:C,2)</f>
        <v>12206</v>
      </c>
      <c r="G219" s="4" t="s">
        <v>637</v>
      </c>
      <c r="H219" s="28">
        <f>VLOOKUP(DADOS!A219,'Tabela IBGE_Município'!A:E,5)</f>
        <v>0.72</v>
      </c>
      <c r="I219" s="2">
        <f t="shared" si="3"/>
        <v>7.3734229067671641E-4</v>
      </c>
      <c r="J219" s="20">
        <f>(VLOOKUP(B219,'Celulares por Região'!A:H,6))/F219</f>
        <v>6.0134360150745532E-2</v>
      </c>
    </row>
    <row r="220" spans="1:10" ht="15.75" customHeight="1">
      <c r="A220" s="4" t="s">
        <v>6894</v>
      </c>
      <c r="B220" s="4" t="s">
        <v>617</v>
      </c>
      <c r="C220" s="36">
        <v>1</v>
      </c>
      <c r="D220" s="36">
        <v>1</v>
      </c>
      <c r="F220" s="1">
        <f>VLOOKUP(A220,'Tabela IBGE_Município'!A:C,2)</f>
        <v>12206</v>
      </c>
      <c r="H220" s="28">
        <f>VLOOKUP(DADOS!A220,'Tabela IBGE_Município'!A:E,5)</f>
        <v>0.72</v>
      </c>
      <c r="I220" s="2">
        <f t="shared" si="3"/>
        <v>1.6385384237260363E-4</v>
      </c>
      <c r="J220" s="20">
        <f>(VLOOKUP(B220,'Celulares por Região'!A:H,6))/F220</f>
        <v>1.1633622808454858E-2</v>
      </c>
    </row>
    <row r="221" spans="1:10" ht="15.75" customHeight="1">
      <c r="A221" s="4" t="s">
        <v>6895</v>
      </c>
      <c r="B221" s="4" t="s">
        <v>602</v>
      </c>
      <c r="C221" s="36">
        <v>1</v>
      </c>
      <c r="D221" s="36">
        <v>2</v>
      </c>
      <c r="E221" s="36">
        <v>2</v>
      </c>
      <c r="F221" s="1">
        <f>VLOOKUP(A221,'Tabela IBGE_Município'!A:C,2)</f>
        <v>25479</v>
      </c>
      <c r="G221" s="4" t="s">
        <v>639</v>
      </c>
      <c r="H221" s="28">
        <f>VLOOKUP(DADOS!A221,'Tabela IBGE_Município'!A:E,5)</f>
        <v>0.59699999999999998</v>
      </c>
      <c r="I221" s="2">
        <f t="shared" si="3"/>
        <v>1.962400408179285E-4</v>
      </c>
      <c r="J221" s="20">
        <f>(VLOOKUP(B221,'Celulares por Região'!A:H,6))/F221</f>
        <v>6.2129596922956158E-2</v>
      </c>
    </row>
    <row r="222" spans="1:10" ht="15.75" customHeight="1">
      <c r="A222" s="4" t="s">
        <v>6896</v>
      </c>
      <c r="B222" s="4" t="s">
        <v>620</v>
      </c>
      <c r="C222" s="36">
        <v>1</v>
      </c>
      <c r="D222" s="36">
        <v>1</v>
      </c>
      <c r="F222" s="1">
        <f>VLOOKUP(A222,'Tabela IBGE_Município'!A:C,2)</f>
        <v>10932</v>
      </c>
      <c r="G222" s="4" t="s">
        <v>638</v>
      </c>
      <c r="H222" s="28">
        <f>VLOOKUP(DADOS!A222,'Tabela IBGE_Município'!A:E,5)</f>
        <v>0.56999999999999995</v>
      </c>
      <c r="I222" s="2">
        <f t="shared" si="3"/>
        <v>1.8294914013904133E-4</v>
      </c>
      <c r="J222" s="20">
        <f>(VLOOKUP(B222,'Celulares por Região'!A:H,6))/F222</f>
        <v>6.1562385656787413E-2</v>
      </c>
    </row>
    <row r="223" spans="1:10" ht="15.75" customHeight="1">
      <c r="A223" s="4" t="s">
        <v>6897</v>
      </c>
      <c r="B223" s="4" t="s">
        <v>620</v>
      </c>
      <c r="C223" s="36">
        <v>2</v>
      </c>
      <c r="D223" s="36">
        <v>1</v>
      </c>
      <c r="E223" s="36">
        <v>1</v>
      </c>
      <c r="F223" s="1">
        <f>VLOOKUP(A223,'Tabela IBGE_Município'!A:C,2)</f>
        <v>11226</v>
      </c>
      <c r="G223" s="4" t="s">
        <v>637</v>
      </c>
      <c r="H223" s="28">
        <f>VLOOKUP(DADOS!A223,'Tabela IBGE_Município'!A:E,5)</f>
        <v>0.68700000000000006</v>
      </c>
      <c r="I223" s="2">
        <f t="shared" si="3"/>
        <v>3.5631569570639587E-4</v>
      </c>
      <c r="J223" s="20">
        <f>(VLOOKUP(B223,'Celulares por Região'!A:H,6))/F223</f>
        <v>5.9950115802601102E-2</v>
      </c>
    </row>
    <row r="224" spans="1:10" ht="15.75" customHeight="1">
      <c r="A224" s="4" t="s">
        <v>6898</v>
      </c>
      <c r="B224" s="4" t="s">
        <v>600</v>
      </c>
      <c r="D224" s="36">
        <v>2</v>
      </c>
      <c r="E224" s="36">
        <v>2</v>
      </c>
      <c r="F224" s="1">
        <f>VLOOKUP(A224,'Tabela IBGE_Município'!A:C,2)</f>
        <v>4743</v>
      </c>
      <c r="G224" s="4" t="s">
        <v>638</v>
      </c>
      <c r="H224" s="28">
        <f>VLOOKUP(DADOS!A224,'Tabela IBGE_Município'!A:E,5)</f>
        <v>0.625</v>
      </c>
      <c r="I224" s="2">
        <f t="shared" si="3"/>
        <v>8.43348091924942E-4</v>
      </c>
      <c r="J224" s="20">
        <f>(VLOOKUP(B224,'Celulares por Região'!A:H,6))/F224</f>
        <v>0.76892262281256585</v>
      </c>
    </row>
    <row r="225" spans="1:10" ht="15.75" customHeight="1">
      <c r="A225" s="4" t="s">
        <v>6899</v>
      </c>
      <c r="B225" s="4" t="s">
        <v>613</v>
      </c>
      <c r="C225" s="36">
        <v>1</v>
      </c>
      <c r="D225" s="36">
        <v>1</v>
      </c>
      <c r="F225" s="1">
        <f>VLOOKUP(A225,'Tabela IBGE_Município'!A:C,2)</f>
        <v>4743</v>
      </c>
      <c r="G225" s="4" t="s">
        <v>637</v>
      </c>
      <c r="H225" s="28">
        <f>VLOOKUP(DADOS!A225,'Tabela IBGE_Município'!A:E,5)</f>
        <v>0.625</v>
      </c>
      <c r="I225" s="2">
        <f t="shared" si="3"/>
        <v>4.21674045962471E-4</v>
      </c>
      <c r="J225" s="20">
        <f>(VLOOKUP(B225,'Celulares por Região'!A:H,6))/F225</f>
        <v>0.10078009698503057</v>
      </c>
    </row>
    <row r="226" spans="1:10" ht="15.75" customHeight="1">
      <c r="A226" s="4" t="s">
        <v>6900</v>
      </c>
      <c r="B226" s="4" t="s">
        <v>624</v>
      </c>
      <c r="C226" s="36">
        <v>1</v>
      </c>
      <c r="D226" s="36">
        <v>2</v>
      </c>
      <c r="E226" s="36">
        <v>2</v>
      </c>
      <c r="F226" s="1">
        <f>VLOOKUP(A226,'Tabela IBGE_Município'!A:C,2)</f>
        <v>3454</v>
      </c>
      <c r="G226" s="4" t="s">
        <v>637</v>
      </c>
      <c r="H226" s="28">
        <f>VLOOKUP(DADOS!A226,'Tabela IBGE_Município'!A:E,5)</f>
        <v>0.624</v>
      </c>
      <c r="I226" s="2">
        <f t="shared" si="3"/>
        <v>1.4475969889982628E-3</v>
      </c>
      <c r="J226" s="20">
        <f>(VLOOKUP(B226,'Celulares por Região'!A:H,6))/F226</f>
        <v>0.38477127967573826</v>
      </c>
    </row>
    <row r="227" spans="1:10" ht="15.75" customHeight="1">
      <c r="A227" s="4" t="s">
        <v>6901</v>
      </c>
      <c r="B227" s="4" t="s">
        <v>630</v>
      </c>
      <c r="C227" s="36">
        <v>14</v>
      </c>
      <c r="D227" s="36">
        <v>20</v>
      </c>
      <c r="E227" s="36">
        <v>12</v>
      </c>
      <c r="F227" s="1">
        <f>VLOOKUP(A227,'Tabela IBGE_Município'!A:C,2)</f>
        <v>11705</v>
      </c>
      <c r="G227" s="4" t="s">
        <v>638</v>
      </c>
      <c r="H227" s="28">
        <f>VLOOKUP(DADOS!A227,'Tabela IBGE_Município'!A:E,5)</f>
        <v>0.72</v>
      </c>
      <c r="I227" s="2">
        <f t="shared" si="3"/>
        <v>3.9299444681759931E-3</v>
      </c>
      <c r="J227" s="20">
        <f>(VLOOKUP(B227,'Celulares por Região'!A:H,6))/F227</f>
        <v>0.85305425032037596</v>
      </c>
    </row>
    <row r="228" spans="1:10" ht="15.75" customHeight="1">
      <c r="A228" s="4" t="s">
        <v>6902</v>
      </c>
      <c r="B228" s="4" t="s">
        <v>621</v>
      </c>
      <c r="C228" s="36">
        <v>1</v>
      </c>
      <c r="D228" s="36">
        <v>1</v>
      </c>
      <c r="F228" s="1">
        <f>VLOOKUP(A228,'Tabela IBGE_Município'!A:C,2)</f>
        <v>207044</v>
      </c>
      <c r="G228" s="4" t="s">
        <v>637</v>
      </c>
      <c r="H228" s="28">
        <f>VLOOKUP(DADOS!A228,'Tabela IBGE_Município'!A:E,5)</f>
        <v>0.58899999999999997</v>
      </c>
      <c r="I228" s="2">
        <f t="shared" si="3"/>
        <v>9.6597824616989632E-6</v>
      </c>
      <c r="J228" s="20">
        <f>(VLOOKUP(B228,'Celulares por Região'!A:H,6))/F228</f>
        <v>1.0036513977705223E-2</v>
      </c>
    </row>
    <row r="229" spans="1:10" ht="15.75" customHeight="1">
      <c r="A229" s="4" t="s">
        <v>6903</v>
      </c>
      <c r="B229" s="4" t="s">
        <v>618</v>
      </c>
      <c r="C229" s="36">
        <v>2</v>
      </c>
      <c r="D229" s="36">
        <v>1</v>
      </c>
      <c r="F229" s="1">
        <f>VLOOKUP(A229,'Tabela IBGE_Município'!A:C,2)</f>
        <v>207044</v>
      </c>
      <c r="G229" s="4" t="s">
        <v>637</v>
      </c>
      <c r="H229" s="28">
        <f>VLOOKUP(DADOS!A229,'Tabela IBGE_Município'!A:E,5)</f>
        <v>0.58899999999999997</v>
      </c>
      <c r="I229" s="2">
        <f t="shared" si="3"/>
        <v>1.4489673692548443E-5</v>
      </c>
      <c r="J229" s="20">
        <f>(VLOOKUP(B229,'Celulares por Região'!A:H,6))/F229</f>
        <v>5.1626707366550104E-2</v>
      </c>
    </row>
    <row r="230" spans="1:10" ht="15.75" customHeight="1">
      <c r="A230" s="4" t="s">
        <v>6904</v>
      </c>
      <c r="B230" s="4" t="s">
        <v>620</v>
      </c>
      <c r="C230" s="36">
        <v>1</v>
      </c>
      <c r="F230" s="1">
        <f>VLOOKUP(A230,'Tabela IBGE_Município'!A:C,2)</f>
        <v>2930</v>
      </c>
      <c r="G230" s="4" t="s">
        <v>637</v>
      </c>
      <c r="H230" s="28">
        <f>VLOOKUP(DADOS!A230,'Tabela IBGE_Município'!A:E,5)</f>
        <v>0.72499999999999998</v>
      </c>
      <c r="I230" s="2">
        <f t="shared" si="3"/>
        <v>3.4129692832764505E-4</v>
      </c>
      <c r="J230" s="20">
        <f>(VLOOKUP(B230,'Celulares por Região'!A:H,6))/F230</f>
        <v>0.22969283276450511</v>
      </c>
    </row>
    <row r="231" spans="1:10" ht="15.75" customHeight="1">
      <c r="A231" s="4" t="s">
        <v>6905</v>
      </c>
      <c r="B231" s="4" t="s">
        <v>611</v>
      </c>
      <c r="C231" s="36">
        <v>2</v>
      </c>
      <c r="D231" s="36">
        <v>1</v>
      </c>
      <c r="F231" s="1">
        <f>VLOOKUP(A231,'Tabela IBGE_Município'!A:C,2)</f>
        <v>1160</v>
      </c>
      <c r="G231" s="4" t="s">
        <v>638</v>
      </c>
      <c r="H231" s="28">
        <f>VLOOKUP(DADOS!A231,'Tabela IBGE_Município'!A:E,5)</f>
        <v>0.72099999999999997</v>
      </c>
      <c r="I231" s="2">
        <f t="shared" si="3"/>
        <v>2.5862068965517241E-3</v>
      </c>
      <c r="J231" s="20">
        <f>(VLOOKUP(B231,'Celulares por Região'!A:H,6))/F231</f>
        <v>3.4715517241379312</v>
      </c>
    </row>
    <row r="232" spans="1:10" ht="15.75" customHeight="1">
      <c r="A232" s="4" t="s">
        <v>6906</v>
      </c>
      <c r="B232" s="4" t="s">
        <v>615</v>
      </c>
      <c r="C232" s="36">
        <v>2</v>
      </c>
      <c r="D232" s="36">
        <v>2</v>
      </c>
      <c r="F232" s="1">
        <f>VLOOKUP(A232,'Tabela IBGE_Município'!A:C,2)</f>
        <v>6819</v>
      </c>
      <c r="G232" s="4" t="s">
        <v>638</v>
      </c>
      <c r="H232" s="28">
        <f>VLOOKUP(DADOS!A232,'Tabela IBGE_Município'!A:E,5)</f>
        <v>0.74099999999999999</v>
      </c>
      <c r="I232" s="2">
        <f t="shared" si="3"/>
        <v>5.8659627511365299E-4</v>
      </c>
      <c r="J232" s="20">
        <f>(VLOOKUP(B232,'Celulares por Região'!A:H,6))/F232</f>
        <v>0.13887666813315735</v>
      </c>
    </row>
    <row r="233" spans="1:10" ht="15.75" customHeight="1">
      <c r="A233" s="4" t="s">
        <v>6907</v>
      </c>
      <c r="B233" s="4" t="s">
        <v>600</v>
      </c>
      <c r="C233" s="36">
        <v>1</v>
      </c>
      <c r="D233" s="36">
        <v>4</v>
      </c>
      <c r="E233" s="36">
        <v>4</v>
      </c>
      <c r="F233" s="1">
        <f>VLOOKUP(A233,'Tabela IBGE_Município'!A:C,2)</f>
        <v>4144</v>
      </c>
      <c r="G233" s="4" t="s">
        <v>640</v>
      </c>
      <c r="H233" s="28">
        <f>VLOOKUP(DADOS!A233,'Tabela IBGE_Município'!A:E,5)</f>
        <v>0.71</v>
      </c>
      <c r="I233" s="2">
        <f t="shared" si="3"/>
        <v>2.1718146718146718E-3</v>
      </c>
      <c r="J233" s="20">
        <f>(VLOOKUP(B233,'Celulares por Região'!A:H,6))/F233</f>
        <v>0.88006756756756754</v>
      </c>
    </row>
    <row r="234" spans="1:10" ht="15.75" customHeight="1">
      <c r="A234" s="4" t="s">
        <v>6908</v>
      </c>
      <c r="B234" s="4" t="s">
        <v>608</v>
      </c>
      <c r="C234" s="36">
        <v>1</v>
      </c>
      <c r="D234" s="36">
        <v>1</v>
      </c>
      <c r="F234" s="1">
        <f>VLOOKUP(A234,'Tabela IBGE_Município'!A:C,2)</f>
        <v>21981</v>
      </c>
      <c r="G234" s="4" t="s">
        <v>637</v>
      </c>
      <c r="H234" s="28">
        <f>VLOOKUP(DADOS!A234,'Tabela IBGE_Município'!A:E,5)</f>
        <v>0.59399999999999997</v>
      </c>
      <c r="I234" s="2">
        <f t="shared" si="3"/>
        <v>9.098767117055639E-5</v>
      </c>
      <c r="J234" s="20">
        <f>(VLOOKUP(B234,'Celulares por Região'!A:H,6))/F234</f>
        <v>0.1787907738501433</v>
      </c>
    </row>
    <row r="235" spans="1:10" ht="15.75" customHeight="1">
      <c r="A235" s="4" t="s">
        <v>6909</v>
      </c>
      <c r="B235" s="4" t="s">
        <v>609</v>
      </c>
      <c r="C235" s="36">
        <v>1</v>
      </c>
      <c r="D235" s="36">
        <v>1</v>
      </c>
      <c r="E235" s="36">
        <v>1</v>
      </c>
      <c r="F235" s="1">
        <f>VLOOKUP(A235,'Tabela IBGE_Município'!A:C,2)</f>
        <v>9938</v>
      </c>
      <c r="G235" s="4" t="s">
        <v>638</v>
      </c>
      <c r="H235" s="28">
        <f>VLOOKUP(DADOS!A235,'Tabela IBGE_Município'!A:E,5)</f>
        <v>0.68799999999999994</v>
      </c>
      <c r="I235" s="2">
        <f t="shared" si="3"/>
        <v>3.0187160394445564E-4</v>
      </c>
      <c r="J235" s="20">
        <f>(VLOOKUP(B235,'Celulares por Região'!A:H,6))/F235</f>
        <v>7.3857919098410149E-2</v>
      </c>
    </row>
    <row r="236" spans="1:10" ht="15.75" customHeight="1">
      <c r="A236" s="4" t="s">
        <v>6910</v>
      </c>
      <c r="B236" s="4" t="s">
        <v>629</v>
      </c>
      <c r="C236" s="36">
        <v>2</v>
      </c>
      <c r="D236" s="36">
        <v>1</v>
      </c>
      <c r="F236" s="1">
        <f>VLOOKUP(A236,'Tabela IBGE_Município'!A:C,2)</f>
        <v>9938</v>
      </c>
      <c r="G236" s="4" t="s">
        <v>637</v>
      </c>
      <c r="H236" s="28">
        <f>VLOOKUP(DADOS!A236,'Tabela IBGE_Município'!A:E,5)</f>
        <v>0.68799999999999994</v>
      </c>
      <c r="I236" s="2">
        <f t="shared" si="3"/>
        <v>3.0187160394445564E-4</v>
      </c>
      <c r="J236" s="20">
        <f>(VLOOKUP(B236,'Celulares por Região'!A:H,6))/F236</f>
        <v>4.6303079090360235</v>
      </c>
    </row>
    <row r="237" spans="1:10" ht="15.75" customHeight="1">
      <c r="A237" s="4" t="s">
        <v>6911</v>
      </c>
      <c r="B237" s="4" t="s">
        <v>624</v>
      </c>
      <c r="C237" s="36">
        <v>1</v>
      </c>
      <c r="D237" s="36">
        <v>1</v>
      </c>
      <c r="F237" s="1">
        <f>VLOOKUP(A237,'Tabela IBGE_Município'!A:C,2)</f>
        <v>3228</v>
      </c>
      <c r="G237" s="4" t="s">
        <v>637</v>
      </c>
      <c r="H237" s="28">
        <f>VLOOKUP(DADOS!A237,'Tabela IBGE_Município'!A:E,5)</f>
        <v>0.56100000000000005</v>
      </c>
      <c r="I237" s="2">
        <f t="shared" si="3"/>
        <v>6.1957868649318464E-4</v>
      </c>
      <c r="J237" s="20">
        <f>(VLOOKUP(B237,'Celulares por Região'!A:H,6))/F237</f>
        <v>0.41171003717472121</v>
      </c>
    </row>
    <row r="238" spans="1:10" ht="15.75" customHeight="1">
      <c r="A238" s="4" t="s">
        <v>6912</v>
      </c>
      <c r="B238" s="4" t="s">
        <v>611</v>
      </c>
      <c r="C238" s="36">
        <v>2</v>
      </c>
      <c r="D238" s="36">
        <v>1</v>
      </c>
      <c r="E238" s="36">
        <v>1</v>
      </c>
      <c r="F238" s="1">
        <f>VLOOKUP(A238,'Tabela IBGE_Município'!A:C,2)</f>
        <v>21477</v>
      </c>
      <c r="G238" s="4" t="s">
        <v>637</v>
      </c>
      <c r="H238" s="28">
        <f>VLOOKUP(DADOS!A238,'Tabela IBGE_Município'!A:E,5)</f>
        <v>0.74</v>
      </c>
      <c r="I238" s="2">
        <f t="shared" si="3"/>
        <v>1.8624575126879918E-4</v>
      </c>
      <c r="J238" s="20">
        <f>(VLOOKUP(B238,'Celulares por Região'!A:H,6))/F238</f>
        <v>0.18750291008986358</v>
      </c>
    </row>
    <row r="239" spans="1:10" ht="15.75" customHeight="1">
      <c r="A239" s="4" t="s">
        <v>6913</v>
      </c>
      <c r="B239" s="4" t="s">
        <v>622</v>
      </c>
      <c r="C239" s="36">
        <v>2</v>
      </c>
      <c r="D239" s="36">
        <v>2</v>
      </c>
      <c r="F239" s="1">
        <f>VLOOKUP(A239,'Tabela IBGE_Município'!A:C,2)</f>
        <v>5961</v>
      </c>
      <c r="G239" s="4" t="s">
        <v>640</v>
      </c>
      <c r="H239" s="28">
        <f>VLOOKUP(DADOS!A239,'Tabela IBGE_Município'!A:E,5)</f>
        <v>0.59</v>
      </c>
      <c r="I239" s="2">
        <f t="shared" si="3"/>
        <v>6.7102835094782749E-4</v>
      </c>
      <c r="J239" s="20">
        <f>(VLOOKUP(B239,'Celulares por Região'!A:H,6))/F239</f>
        <v>0.21623888609293743</v>
      </c>
    </row>
    <row r="240" spans="1:10" ht="15.75" customHeight="1">
      <c r="A240" s="4" t="s">
        <v>6914</v>
      </c>
      <c r="B240" s="4" t="s">
        <v>602</v>
      </c>
      <c r="C240" s="36">
        <v>1</v>
      </c>
      <c r="D240" s="36">
        <v>3</v>
      </c>
      <c r="E240" s="36">
        <v>3</v>
      </c>
      <c r="F240" s="1">
        <f>VLOOKUP(A240,'Tabela IBGE_Município'!A:C,2)</f>
        <v>19479</v>
      </c>
      <c r="G240" s="4" t="s">
        <v>637</v>
      </c>
      <c r="H240" s="28">
        <f>VLOOKUP(DADOS!A240,'Tabela IBGE_Município'!A:E,5)</f>
        <v>0.68700000000000006</v>
      </c>
      <c r="I240" s="2">
        <f t="shared" si="3"/>
        <v>3.5936136351968787E-4</v>
      </c>
      <c r="J240" s="20">
        <f>(VLOOKUP(B240,'Celulares por Região'!A:H,6))/F240</f>
        <v>8.1267005493095124E-2</v>
      </c>
    </row>
    <row r="241" spans="1:10" ht="15.75" customHeight="1">
      <c r="A241" s="4" t="s">
        <v>6915</v>
      </c>
      <c r="B241" s="4" t="s">
        <v>629</v>
      </c>
      <c r="C241" s="36">
        <v>2</v>
      </c>
      <c r="D241" s="36">
        <v>2</v>
      </c>
      <c r="F241" s="1">
        <f>VLOOKUP(A241,'Tabela IBGE_Município'!A:C,2)</f>
        <v>18949</v>
      </c>
      <c r="G241" s="4" t="s">
        <v>637</v>
      </c>
      <c r="H241" s="28">
        <f>VLOOKUP(DADOS!A241,'Tabela IBGE_Município'!A:E,5)</f>
        <v>0.59899999999999998</v>
      </c>
      <c r="I241" s="2">
        <f t="shared" si="3"/>
        <v>2.1109293366404559E-4</v>
      </c>
      <c r="J241" s="20">
        <f>(VLOOKUP(B241,'Celulares por Região'!A:H,6))/F241</f>
        <v>2.4284131088711804</v>
      </c>
    </row>
    <row r="242" spans="1:10" ht="15.75" customHeight="1">
      <c r="A242" s="4" t="s">
        <v>6916</v>
      </c>
      <c r="B242" s="4" t="s">
        <v>608</v>
      </c>
      <c r="C242" s="36">
        <v>1</v>
      </c>
      <c r="D242" s="36">
        <v>1</v>
      </c>
      <c r="F242" s="1">
        <f>VLOOKUP(A242,'Tabela IBGE_Município'!A:C,2)</f>
        <v>3170</v>
      </c>
      <c r="G242" s="4" t="s">
        <v>640</v>
      </c>
      <c r="H242" s="28">
        <f>VLOOKUP(DADOS!A242,'Tabela IBGE_Município'!A:E,5)</f>
        <v>0.56100000000000005</v>
      </c>
      <c r="I242" s="2">
        <f t="shared" si="3"/>
        <v>6.3091482649842276E-4</v>
      </c>
      <c r="J242" s="20">
        <f>(VLOOKUP(B242,'Celulares por Região'!A:H,6))/F242</f>
        <v>1.2397476340694007</v>
      </c>
    </row>
    <row r="243" spans="1:10" ht="15.75" customHeight="1">
      <c r="A243" s="4" t="s">
        <v>6917</v>
      </c>
      <c r="B243" s="4" t="s">
        <v>606</v>
      </c>
      <c r="C243" s="36">
        <v>5</v>
      </c>
      <c r="D243" s="36">
        <v>7</v>
      </c>
      <c r="E243" s="36">
        <v>3</v>
      </c>
      <c r="F243" s="1">
        <f>VLOOKUP(A243,'Tabela IBGE_Município'!A:C,2)</f>
        <v>3170</v>
      </c>
      <c r="G243" s="4" t="s">
        <v>637</v>
      </c>
      <c r="H243" s="28">
        <f>VLOOKUP(DADOS!A243,'Tabela IBGE_Município'!A:E,5)</f>
        <v>0.56100000000000005</v>
      </c>
      <c r="I243" s="2">
        <f t="shared" si="3"/>
        <v>4.7318611987381704E-3</v>
      </c>
      <c r="J243" s="20">
        <f>(VLOOKUP(B243,'Celulares por Região'!A:H,6))/F243</f>
        <v>0.72145110410094637</v>
      </c>
    </row>
    <row r="244" spans="1:10" ht="15.75" customHeight="1">
      <c r="A244" s="4" t="s">
        <v>6918</v>
      </c>
      <c r="B244" s="4" t="s">
        <v>620</v>
      </c>
      <c r="C244" s="36">
        <v>2</v>
      </c>
      <c r="D244" s="36">
        <v>1</v>
      </c>
      <c r="E244" s="36">
        <v>1</v>
      </c>
      <c r="F244" s="1">
        <f>VLOOKUP(A244,'Tabela IBGE_Município'!A:C,2)</f>
        <v>8613</v>
      </c>
      <c r="G244" s="4" t="s">
        <v>639</v>
      </c>
      <c r="H244" s="28">
        <f>VLOOKUP(DADOS!A244,'Tabela IBGE_Município'!A:E,5)</f>
        <v>0.75</v>
      </c>
      <c r="I244" s="2">
        <f t="shared" si="3"/>
        <v>4.644142575177058E-4</v>
      </c>
      <c r="J244" s="20">
        <f>(VLOOKUP(B244,'Celulares por Região'!A:H,6))/F244</f>
        <v>7.8137698827353996E-2</v>
      </c>
    </row>
    <row r="245" spans="1:10" ht="15.75" customHeight="1">
      <c r="A245" s="4" t="s">
        <v>6919</v>
      </c>
      <c r="B245" s="4" t="s">
        <v>606</v>
      </c>
      <c r="C245" s="36">
        <v>1</v>
      </c>
      <c r="D245" s="36">
        <v>1</v>
      </c>
      <c r="F245" s="1">
        <f>VLOOKUP(A245,'Tabela IBGE_Município'!A:C,2)</f>
        <v>9275</v>
      </c>
      <c r="G245" s="4" t="s">
        <v>637</v>
      </c>
      <c r="H245" s="28">
        <f>VLOOKUP(DADOS!A245,'Tabela IBGE_Município'!A:E,5)</f>
        <v>0.59799999999999998</v>
      </c>
      <c r="I245" s="2">
        <f t="shared" si="3"/>
        <v>2.1563342318059299E-4</v>
      </c>
      <c r="J245" s="20">
        <f>(VLOOKUP(B245,'Celulares por Região'!A:H,6))/F245</f>
        <v>0.2465768194070081</v>
      </c>
    </row>
    <row r="246" spans="1:10" ht="15.75" customHeight="1">
      <c r="A246" s="4" t="s">
        <v>6920</v>
      </c>
      <c r="B246" s="4" t="s">
        <v>612</v>
      </c>
      <c r="C246" s="36">
        <v>2</v>
      </c>
      <c r="D246" s="36">
        <v>3</v>
      </c>
      <c r="E246" s="36">
        <v>1</v>
      </c>
      <c r="F246" s="1">
        <f>VLOOKUP(A246,'Tabela IBGE_Município'!A:C,2)</f>
        <v>9275</v>
      </c>
      <c r="G246" s="4" t="s">
        <v>640</v>
      </c>
      <c r="H246" s="28">
        <f>VLOOKUP(DADOS!A246,'Tabela IBGE_Município'!A:E,5)</f>
        <v>0.59799999999999998</v>
      </c>
      <c r="I246" s="2">
        <f t="shared" si="3"/>
        <v>6.4690026954177893E-4</v>
      </c>
      <c r="J246" s="20">
        <f>(VLOOKUP(B246,'Celulares por Região'!A:H,6))/F246</f>
        <v>0.65800539083557952</v>
      </c>
    </row>
    <row r="247" spans="1:10" ht="15.75" customHeight="1">
      <c r="A247" s="4" t="s">
        <v>6921</v>
      </c>
      <c r="B247" s="4" t="s">
        <v>620</v>
      </c>
      <c r="C247" s="36">
        <v>1</v>
      </c>
      <c r="D247" s="36">
        <v>1</v>
      </c>
      <c r="F247" s="1">
        <f>VLOOKUP(A247,'Tabela IBGE_Município'!A:C,2)</f>
        <v>9020</v>
      </c>
      <c r="G247" s="4" t="s">
        <v>640</v>
      </c>
      <c r="H247" s="28">
        <f>VLOOKUP(DADOS!A247,'Tabela IBGE_Município'!A:E,5)</f>
        <v>0.57799999999999996</v>
      </c>
      <c r="I247" s="2">
        <f t="shared" si="3"/>
        <v>2.2172949002217295E-4</v>
      </c>
      <c r="J247" s="20">
        <f>(VLOOKUP(B247,'Celulares por Região'!A:H,6))/F247</f>
        <v>7.4611973392461201E-2</v>
      </c>
    </row>
    <row r="248" spans="1:10" ht="15.75" customHeight="1">
      <c r="A248" s="4" t="s">
        <v>6922</v>
      </c>
      <c r="B248" s="4" t="s">
        <v>621</v>
      </c>
      <c r="C248" s="36">
        <v>4</v>
      </c>
      <c r="D248" s="36">
        <v>1</v>
      </c>
      <c r="F248" s="1">
        <f>VLOOKUP(A248,'Tabela IBGE_Município'!A:C,2)</f>
        <v>9020</v>
      </c>
      <c r="G248" s="4" t="s">
        <v>637</v>
      </c>
      <c r="H248" s="28">
        <f>VLOOKUP(DADOS!A248,'Tabela IBGE_Município'!A:E,5)</f>
        <v>0.57799999999999996</v>
      </c>
      <c r="I248" s="2">
        <f t="shared" si="3"/>
        <v>5.5432372505543237E-4</v>
      </c>
      <c r="J248" s="20">
        <f>(VLOOKUP(B248,'Celulares por Região'!A:H,6))/F248</f>
        <v>0.23037694013303769</v>
      </c>
    </row>
    <row r="249" spans="1:10" ht="15.75" customHeight="1">
      <c r="A249" s="4" t="s">
        <v>6923</v>
      </c>
      <c r="B249" s="4" t="s">
        <v>602</v>
      </c>
      <c r="C249" s="36">
        <v>4</v>
      </c>
      <c r="D249" s="36">
        <v>4</v>
      </c>
      <c r="E249" s="36">
        <v>3</v>
      </c>
      <c r="F249" s="1">
        <f>VLOOKUP(A249,'Tabela IBGE_Município'!A:C,2)</f>
        <v>7427</v>
      </c>
      <c r="G249" s="4" t="s">
        <v>640</v>
      </c>
      <c r="H249" s="28">
        <f>VLOOKUP(DADOS!A249,'Tabela IBGE_Município'!A:E,5)</f>
        <v>0.75800000000000001</v>
      </c>
      <c r="I249" s="2">
        <f t="shared" si="3"/>
        <v>1.4810825366904537E-3</v>
      </c>
      <c r="J249" s="20">
        <f>(VLOOKUP(B249,'Celulares por Região'!A:H,6))/F249</f>
        <v>0.21314124141645349</v>
      </c>
    </row>
    <row r="250" spans="1:10" ht="15.75" customHeight="1">
      <c r="A250" s="4" t="s">
        <v>6924</v>
      </c>
      <c r="B250" s="4" t="s">
        <v>600</v>
      </c>
      <c r="C250" s="36">
        <v>1</v>
      </c>
      <c r="D250" s="36">
        <v>1</v>
      </c>
      <c r="F250" s="1">
        <f>VLOOKUP(A250,'Tabela IBGE_Município'!A:C,2)</f>
        <v>7427</v>
      </c>
      <c r="G250" s="4" t="s">
        <v>638</v>
      </c>
      <c r="H250" s="28">
        <f>VLOOKUP(DADOS!A250,'Tabela IBGE_Município'!A:E,5)</f>
        <v>0.75800000000000001</v>
      </c>
      <c r="I250" s="2">
        <f t="shared" si="3"/>
        <v>2.6928773394371884E-4</v>
      </c>
      <c r="J250" s="20">
        <f>(VLOOKUP(B250,'Celulares por Região'!A:H,6))/F250</f>
        <v>0.49104618284637136</v>
      </c>
    </row>
    <row r="251" spans="1:10" ht="15.75" customHeight="1">
      <c r="A251" s="4" t="s">
        <v>6925</v>
      </c>
      <c r="B251" s="4" t="s">
        <v>600</v>
      </c>
      <c r="C251" s="36">
        <v>4</v>
      </c>
      <c r="D251" s="36">
        <v>6</v>
      </c>
      <c r="E251" s="36">
        <v>5</v>
      </c>
      <c r="F251" s="1">
        <f>VLOOKUP(A251,'Tabela IBGE_Município'!A:C,2)</f>
        <v>8416</v>
      </c>
      <c r="G251" s="4" t="s">
        <v>637</v>
      </c>
      <c r="H251" s="28">
        <f>VLOOKUP(DADOS!A251,'Tabela IBGE_Município'!A:E,5)</f>
        <v>0.57799999999999996</v>
      </c>
      <c r="I251" s="2">
        <f t="shared" si="3"/>
        <v>1.782319391634981E-3</v>
      </c>
      <c r="J251" s="20">
        <f>(VLOOKUP(B251,'Celulares por Região'!A:H,6))/F251</f>
        <v>0.43334125475285173</v>
      </c>
    </row>
    <row r="252" spans="1:10" ht="15.75" customHeight="1">
      <c r="A252" s="4" t="s">
        <v>6926</v>
      </c>
      <c r="B252" s="4" t="s">
        <v>613</v>
      </c>
      <c r="C252" s="36">
        <v>1</v>
      </c>
      <c r="D252" s="36">
        <v>1</v>
      </c>
      <c r="E252" s="36">
        <v>1</v>
      </c>
      <c r="F252" s="1">
        <f>VLOOKUP(A252,'Tabela IBGE_Município'!A:C,2)</f>
        <v>26069</v>
      </c>
      <c r="G252" s="4" t="s">
        <v>637</v>
      </c>
      <c r="H252" s="28">
        <f>VLOOKUP(DADOS!A252,'Tabela IBGE_Município'!A:E,5)</f>
        <v>0.7</v>
      </c>
      <c r="I252" s="2">
        <f t="shared" si="3"/>
        <v>1.1507921285818406E-4</v>
      </c>
      <c r="J252" s="20">
        <f>(VLOOKUP(B252,'Celulares por Região'!A:H,6))/F252</f>
        <v>1.8335954582070657E-2</v>
      </c>
    </row>
    <row r="253" spans="1:10" ht="15.75" customHeight="1">
      <c r="A253" s="4" t="s">
        <v>6927</v>
      </c>
      <c r="B253" s="4" t="s">
        <v>613</v>
      </c>
      <c r="C253" s="36">
        <v>23</v>
      </c>
      <c r="D253" s="36">
        <v>44</v>
      </c>
      <c r="E253" s="36">
        <v>22</v>
      </c>
      <c r="F253" s="1">
        <f>VLOOKUP(A253,'Tabela IBGE_Município'!A:C,2)</f>
        <v>36185</v>
      </c>
      <c r="G253" s="4" t="s">
        <v>637</v>
      </c>
      <c r="H253" s="28">
        <f>VLOOKUP(DADOS!A253,'Tabela IBGE_Município'!A:E,5)</f>
        <v>0.57799999999999996</v>
      </c>
      <c r="I253" s="2">
        <f t="shared" si="3"/>
        <v>2.4595827000138178E-3</v>
      </c>
      <c r="J253" s="20">
        <f>(VLOOKUP(B253,'Celulares por Região'!A:H,6))/F253</f>
        <v>1.3209893602321403E-2</v>
      </c>
    </row>
    <row r="254" spans="1:10" ht="15.75" customHeight="1">
      <c r="A254" s="4" t="s">
        <v>6928</v>
      </c>
      <c r="B254" s="4" t="s">
        <v>613</v>
      </c>
      <c r="C254" s="36">
        <v>2</v>
      </c>
      <c r="D254" s="36">
        <v>1</v>
      </c>
      <c r="F254" s="1">
        <f>VLOOKUP(A254,'Tabela IBGE_Município'!A:C,2)</f>
        <v>2474</v>
      </c>
      <c r="G254" s="4" t="s">
        <v>637</v>
      </c>
      <c r="H254" s="28">
        <f>VLOOKUP(DADOS!A254,'Tabela IBGE_Município'!A:E,5)</f>
        <v>0.69299999999999995</v>
      </c>
      <c r="I254" s="2">
        <f t="shared" si="3"/>
        <v>1.2126111560226355E-3</v>
      </c>
      <c r="J254" s="20">
        <f>(VLOOKUP(B254,'Celulares por Região'!A:H,6))/F254</f>
        <v>0.19320937752627323</v>
      </c>
    </row>
    <row r="255" spans="1:10" ht="15.75" customHeight="1">
      <c r="A255" s="4" t="s">
        <v>6929</v>
      </c>
      <c r="B255" s="4" t="s">
        <v>618</v>
      </c>
      <c r="C255" s="36">
        <v>1</v>
      </c>
      <c r="D255" s="36">
        <v>1</v>
      </c>
      <c r="F255" s="1">
        <f>VLOOKUP(A255,'Tabela IBGE_Município'!A:C,2)</f>
        <v>4848</v>
      </c>
      <c r="G255" s="4" t="s">
        <v>637</v>
      </c>
      <c r="H255" s="28">
        <f>VLOOKUP(DADOS!A255,'Tabela IBGE_Município'!A:E,5)</f>
        <v>0.65</v>
      </c>
      <c r="I255" s="2">
        <f t="shared" si="3"/>
        <v>4.1254125412541255E-4</v>
      </c>
      <c r="J255" s="20">
        <f>(VLOOKUP(B255,'Celulares por Região'!A:H,6))/F255</f>
        <v>2.2048267326732671</v>
      </c>
    </row>
    <row r="256" spans="1:10" ht="15.75" customHeight="1">
      <c r="A256" s="4" t="s">
        <v>6930</v>
      </c>
      <c r="B256" s="4" t="s">
        <v>613</v>
      </c>
      <c r="C256" s="36">
        <v>1</v>
      </c>
      <c r="D256" s="36">
        <v>3</v>
      </c>
      <c r="E256" s="36">
        <v>3</v>
      </c>
      <c r="F256" s="1">
        <f>VLOOKUP(A256,'Tabela IBGE_Município'!A:C,2)</f>
        <v>26069</v>
      </c>
      <c r="G256" s="4" t="s">
        <v>637</v>
      </c>
      <c r="H256" s="28">
        <f>VLOOKUP(DADOS!A256,'Tabela IBGE_Município'!A:E,5)</f>
        <v>0.7</v>
      </c>
      <c r="I256" s="2">
        <f t="shared" si="3"/>
        <v>2.6851816333576281E-4</v>
      </c>
      <c r="J256" s="20">
        <f>(VLOOKUP(B256,'Celulares por Região'!A:H,6))/F256</f>
        <v>1.8335954582070657E-2</v>
      </c>
    </row>
    <row r="257" spans="1:10" ht="15.75" customHeight="1">
      <c r="A257" s="4" t="s">
        <v>6931</v>
      </c>
      <c r="B257" s="4" t="s">
        <v>614</v>
      </c>
      <c r="C257" s="36">
        <v>2</v>
      </c>
      <c r="D257" s="36">
        <v>1</v>
      </c>
      <c r="E257" s="36">
        <v>1</v>
      </c>
      <c r="F257" s="1">
        <f>VLOOKUP(A257,'Tabela IBGE_Município'!A:C,2)</f>
        <v>4158</v>
      </c>
      <c r="G257" s="4" t="s">
        <v>637</v>
      </c>
      <c r="H257" s="28">
        <f>VLOOKUP(DADOS!A257,'Tabela IBGE_Município'!A:E,5)</f>
        <v>0.69</v>
      </c>
      <c r="I257" s="2">
        <f t="shared" si="3"/>
        <v>9.6200096200096204E-4</v>
      </c>
      <c r="J257" s="20">
        <f>(VLOOKUP(B257,'Celulares por Região'!A:H,6))/F257</f>
        <v>0.28884078884078884</v>
      </c>
    </row>
    <row r="258" spans="1:10" ht="15.75" customHeight="1">
      <c r="A258" s="4" t="s">
        <v>6932</v>
      </c>
      <c r="B258" s="4" t="s">
        <v>614</v>
      </c>
      <c r="D258" s="36">
        <v>1</v>
      </c>
      <c r="E258" s="36">
        <v>1</v>
      </c>
      <c r="F258" s="1">
        <f>VLOOKUP(A258,'Tabela IBGE_Município'!A:C,2)</f>
        <v>4158</v>
      </c>
      <c r="G258" s="4" t="s">
        <v>637</v>
      </c>
      <c r="H258" s="28">
        <f>VLOOKUP(DADOS!A258,'Tabela IBGE_Município'!A:E,5)</f>
        <v>0.69</v>
      </c>
      <c r="I258" s="2">
        <f t="shared" si="3"/>
        <v>4.8100048100048102E-4</v>
      </c>
      <c r="J258" s="20">
        <f>(VLOOKUP(B258,'Celulares por Região'!A:H,6))/F258</f>
        <v>0.28884078884078884</v>
      </c>
    </row>
    <row r="259" spans="1:10" ht="15.75" customHeight="1">
      <c r="A259" s="4" t="s">
        <v>6933</v>
      </c>
      <c r="B259" s="4" t="s">
        <v>600</v>
      </c>
      <c r="C259" s="36">
        <v>4</v>
      </c>
      <c r="D259" s="36">
        <v>2</v>
      </c>
      <c r="F259" s="1">
        <f>VLOOKUP(A259,'Tabela IBGE_Município'!A:C,2)</f>
        <v>7554</v>
      </c>
      <c r="G259" s="4" t="s">
        <v>640</v>
      </c>
      <c r="H259" s="28">
        <f>VLOOKUP(DADOS!A259,'Tabela IBGE_Município'!A:E,5)</f>
        <v>0.67500000000000004</v>
      </c>
      <c r="I259" s="2">
        <f t="shared" ref="I259:I322" si="4">(C259+D259+E259)/F259</f>
        <v>7.9428117553613975E-4</v>
      </c>
      <c r="J259" s="20">
        <f>(VLOOKUP(B259,'Celulares por Região'!A:H,6))/F259</f>
        <v>0.48279057453005031</v>
      </c>
    </row>
    <row r="260" spans="1:10" ht="15.75" customHeight="1">
      <c r="A260" s="4" t="s">
        <v>6934</v>
      </c>
      <c r="B260" s="4" t="s">
        <v>602</v>
      </c>
      <c r="C260" s="36">
        <v>2</v>
      </c>
      <c r="D260" s="36">
        <v>3</v>
      </c>
      <c r="E260" s="36">
        <v>4</v>
      </c>
      <c r="F260" s="1">
        <f>VLOOKUP(A260,'Tabela IBGE_Município'!A:C,2)</f>
        <v>10283</v>
      </c>
      <c r="G260" s="4" t="s">
        <v>637</v>
      </c>
      <c r="H260" s="28">
        <f>VLOOKUP(DADOS!A260,'Tabela IBGE_Município'!A:E,5)</f>
        <v>0.71</v>
      </c>
      <c r="I260" s="2">
        <f t="shared" si="4"/>
        <v>8.7523096372653895E-4</v>
      </c>
      <c r="J260" s="20">
        <f>(VLOOKUP(B260,'Celulares por Região'!A:H,6))/F260</f>
        <v>0.15394340173101234</v>
      </c>
    </row>
    <row r="261" spans="1:10" ht="15.75" customHeight="1">
      <c r="A261" s="4" t="s">
        <v>6935</v>
      </c>
      <c r="B261" s="4" t="s">
        <v>608</v>
      </c>
      <c r="D261" s="36">
        <v>2</v>
      </c>
      <c r="E261" s="36">
        <v>1</v>
      </c>
      <c r="F261" s="1">
        <f>VLOOKUP(A261,'Tabela IBGE_Município'!A:C,2)</f>
        <v>10283</v>
      </c>
      <c r="G261" s="4" t="s">
        <v>637</v>
      </c>
      <c r="H261" s="28">
        <f>VLOOKUP(DADOS!A261,'Tabela IBGE_Município'!A:E,5)</f>
        <v>0.71</v>
      </c>
      <c r="I261" s="2">
        <f t="shared" si="4"/>
        <v>2.91743654575513E-4</v>
      </c>
      <c r="J261" s="20">
        <f>(VLOOKUP(B261,'Celulares por Região'!A:H,6))/F261</f>
        <v>0.38218418749392202</v>
      </c>
    </row>
    <row r="262" spans="1:10" ht="15.75" customHeight="1">
      <c r="A262" s="4" t="s">
        <v>6936</v>
      </c>
      <c r="B262" s="4" t="s">
        <v>617</v>
      </c>
      <c r="C262" s="36">
        <v>3</v>
      </c>
      <c r="D262" s="36">
        <v>2</v>
      </c>
      <c r="E262" s="36">
        <v>1</v>
      </c>
      <c r="F262" s="1">
        <f>VLOOKUP(A262,'Tabela IBGE_Município'!A:C,2)</f>
        <v>24226</v>
      </c>
      <c r="G262" s="4" t="s">
        <v>637</v>
      </c>
      <c r="H262" s="28">
        <f>VLOOKUP(DADOS!A262,'Tabela IBGE_Município'!A:E,5)</f>
        <v>0.56799999999999995</v>
      </c>
      <c r="I262" s="2">
        <f t="shared" si="4"/>
        <v>2.4766779493106582E-4</v>
      </c>
      <c r="J262" s="20">
        <f>(VLOOKUP(B262,'Celulares por Região'!A:H,6))/F262</f>
        <v>5.8614711467018903E-3</v>
      </c>
    </row>
    <row r="263" spans="1:10" ht="15.75" customHeight="1">
      <c r="A263" s="4" t="s">
        <v>6937</v>
      </c>
      <c r="B263" s="4" t="s">
        <v>614</v>
      </c>
      <c r="D263" s="36">
        <v>3</v>
      </c>
      <c r="E263" s="36">
        <v>4</v>
      </c>
      <c r="F263" s="1">
        <f>VLOOKUP(A263,'Tabela IBGE_Município'!A:C,2)</f>
        <v>10848</v>
      </c>
      <c r="G263" s="4" t="s">
        <v>637</v>
      </c>
      <c r="H263" s="28">
        <f>VLOOKUP(DADOS!A263,'Tabela IBGE_Município'!A:E,5)</f>
        <v>0.63900000000000001</v>
      </c>
      <c r="I263" s="2">
        <f t="shared" si="4"/>
        <v>6.4528023598820058E-4</v>
      </c>
      <c r="J263" s="20">
        <f>(VLOOKUP(B263,'Celulares por Região'!A:H,6))/F263</f>
        <v>0.11071165191740413</v>
      </c>
    </row>
    <row r="264" spans="1:10" ht="15.75" customHeight="1">
      <c r="A264" s="4" t="s">
        <v>6938</v>
      </c>
      <c r="B264" s="4" t="s">
        <v>620</v>
      </c>
      <c r="C264" s="36">
        <v>1</v>
      </c>
      <c r="D264" s="36">
        <v>1</v>
      </c>
      <c r="F264" s="1">
        <f>VLOOKUP(A264,'Tabela IBGE_Município'!A:C,2)</f>
        <v>35874</v>
      </c>
      <c r="G264" s="4" t="s">
        <v>637</v>
      </c>
      <c r="H264" s="28">
        <f>VLOOKUP(DADOS!A264,'Tabela IBGE_Município'!A:E,5)</f>
        <v>0.55000000000000004</v>
      </c>
      <c r="I264" s="2">
        <f t="shared" si="4"/>
        <v>5.5750682945866085E-5</v>
      </c>
      <c r="J264" s="20">
        <f>(VLOOKUP(B264,'Celulares por Região'!A:H,6))/F264</f>
        <v>1.8760104811283939E-2</v>
      </c>
    </row>
    <row r="265" spans="1:10" ht="15.75" customHeight="1">
      <c r="A265" s="4" t="s">
        <v>6939</v>
      </c>
      <c r="B265" s="4" t="s">
        <v>620</v>
      </c>
      <c r="C265" s="36">
        <v>1</v>
      </c>
      <c r="D265" s="36">
        <v>2</v>
      </c>
      <c r="E265" s="36">
        <v>1</v>
      </c>
      <c r="F265" s="1">
        <f>VLOOKUP(A265,'Tabela IBGE_Município'!A:C,2)</f>
        <v>17788</v>
      </c>
      <c r="G265" s="4" t="s">
        <v>637</v>
      </c>
      <c r="H265" s="28">
        <f>VLOOKUP(DADOS!A265,'Tabela IBGE_Município'!A:E,5)</f>
        <v>0.69299999999999995</v>
      </c>
      <c r="I265" s="2">
        <f t="shared" si="4"/>
        <v>2.2487069934787497E-4</v>
      </c>
      <c r="J265" s="20">
        <f>(VLOOKUP(B265,'Celulares por Região'!A:H,6))/F265</f>
        <v>3.7834495165279966E-2</v>
      </c>
    </row>
    <row r="266" spans="1:10" ht="15.75" customHeight="1">
      <c r="A266" s="4" t="s">
        <v>6940</v>
      </c>
      <c r="B266" s="4" t="s">
        <v>602</v>
      </c>
      <c r="C266" s="36">
        <v>1</v>
      </c>
      <c r="D266" s="36">
        <v>1</v>
      </c>
      <c r="F266" s="1">
        <f>VLOOKUP(A266,'Tabela IBGE_Município'!A:C,2)</f>
        <v>4232</v>
      </c>
      <c r="G266" s="4" t="s">
        <v>637</v>
      </c>
      <c r="H266" s="28">
        <f>VLOOKUP(DADOS!A266,'Tabela IBGE_Município'!A:E,5)</f>
        <v>0.55200000000000005</v>
      </c>
      <c r="I266" s="2">
        <f t="shared" si="4"/>
        <v>4.7258979206049151E-4</v>
      </c>
      <c r="J266" s="20">
        <f>(VLOOKUP(B266,'Celulares por Região'!A:H,6))/F266</f>
        <v>0.37405482041587901</v>
      </c>
    </row>
    <row r="267" spans="1:10" ht="15.75" customHeight="1">
      <c r="A267" s="4" t="s">
        <v>6941</v>
      </c>
      <c r="B267" s="4" t="s">
        <v>620</v>
      </c>
      <c r="C267" s="36">
        <v>14</v>
      </c>
      <c r="D267" s="36">
        <v>10</v>
      </c>
      <c r="E267" s="36">
        <v>11</v>
      </c>
      <c r="F267" s="1">
        <f>VLOOKUP(A267,'Tabela IBGE_Município'!A:C,2)</f>
        <v>7302</v>
      </c>
      <c r="G267" s="4" t="s">
        <v>637</v>
      </c>
      <c r="H267" s="28">
        <f>VLOOKUP(DADOS!A267,'Tabela IBGE_Município'!A:E,5)</f>
        <v>0.748</v>
      </c>
      <c r="I267" s="2">
        <f t="shared" si="4"/>
        <v>4.7932073404546704E-3</v>
      </c>
      <c r="J267" s="20">
        <f>(VLOOKUP(B267,'Celulares por Região'!A:H,6))/F267</f>
        <v>9.2166529717885512E-2</v>
      </c>
    </row>
    <row r="268" spans="1:10" ht="15.75" customHeight="1">
      <c r="A268" s="4" t="s">
        <v>6942</v>
      </c>
      <c r="B268" s="4" t="s">
        <v>623</v>
      </c>
      <c r="C268" s="36">
        <v>2</v>
      </c>
      <c r="D268" s="36">
        <v>1</v>
      </c>
      <c r="E268" s="36">
        <v>1</v>
      </c>
      <c r="F268" s="1">
        <f>VLOOKUP(A268,'Tabela IBGE_Município'!A:C,2)</f>
        <v>7302</v>
      </c>
      <c r="G268" s="4" t="s">
        <v>637</v>
      </c>
      <c r="H268" s="28">
        <f>VLOOKUP(DADOS!A268,'Tabela IBGE_Município'!A:E,5)</f>
        <v>0.748</v>
      </c>
      <c r="I268" s="2">
        <f t="shared" si="4"/>
        <v>5.4779512462339083E-4</v>
      </c>
      <c r="J268" s="20">
        <f>(VLOOKUP(B268,'Celulares por Região'!A:H,6))/F268</f>
        <v>0.10449192002191181</v>
      </c>
    </row>
    <row r="269" spans="1:10" ht="15.75" customHeight="1">
      <c r="A269" s="4" t="s">
        <v>6943</v>
      </c>
      <c r="B269" s="4" t="s">
        <v>602</v>
      </c>
      <c r="C269" s="36">
        <v>1</v>
      </c>
      <c r="D269" s="36">
        <v>1</v>
      </c>
      <c r="F269" s="1">
        <f>VLOOKUP(A269,'Tabela IBGE_Município'!A:C,2)</f>
        <v>136234</v>
      </c>
      <c r="G269" s="4" t="s">
        <v>640</v>
      </c>
      <c r="H269" s="28">
        <f>VLOOKUP(DADOS!A269,'Tabela IBGE_Município'!A:E,5)</f>
        <v>0.63700000000000001</v>
      </c>
      <c r="I269" s="2">
        <f t="shared" si="4"/>
        <v>1.4680623045642056E-5</v>
      </c>
      <c r="J269" s="20">
        <f>(VLOOKUP(B269,'Celulares por Região'!A:H,6))/F269</f>
        <v>1.1619713140625688E-2</v>
      </c>
    </row>
    <row r="270" spans="1:10" ht="15.75" customHeight="1">
      <c r="A270" s="4" t="s">
        <v>6944</v>
      </c>
      <c r="B270" s="4" t="s">
        <v>609</v>
      </c>
      <c r="D270" s="36">
        <v>2</v>
      </c>
      <c r="E270" s="36">
        <v>2</v>
      </c>
      <c r="F270" s="1">
        <f>VLOOKUP(A270,'Tabela IBGE_Município'!A:C,2)</f>
        <v>22359</v>
      </c>
      <c r="G270" s="4" t="s">
        <v>637</v>
      </c>
      <c r="H270" s="28">
        <f>VLOOKUP(DADOS!A270,'Tabela IBGE_Município'!A:E,5)</f>
        <v>0.61799999999999999</v>
      </c>
      <c r="I270" s="2">
        <f t="shared" si="4"/>
        <v>1.7889887740954425E-4</v>
      </c>
      <c r="J270" s="20">
        <f>(VLOOKUP(B270,'Celulares por Região'!A:H,6))/F270</f>
        <v>3.2827944004651367E-2</v>
      </c>
    </row>
    <row r="271" spans="1:10" ht="15.75" customHeight="1">
      <c r="A271" s="4" t="s">
        <v>6945</v>
      </c>
      <c r="B271" s="4" t="s">
        <v>609</v>
      </c>
      <c r="C271" s="36">
        <v>2</v>
      </c>
      <c r="D271" s="36">
        <v>9</v>
      </c>
      <c r="E271" s="36">
        <v>5</v>
      </c>
      <c r="F271" s="1">
        <f>VLOOKUP(A271,'Tabela IBGE_Município'!A:C,2)</f>
        <v>21681</v>
      </c>
      <c r="G271" s="4" t="s">
        <v>638</v>
      </c>
      <c r="H271" s="28">
        <f>VLOOKUP(DADOS!A271,'Tabela IBGE_Município'!A:E,5)</f>
        <v>0.68799999999999994</v>
      </c>
      <c r="I271" s="2">
        <f t="shared" si="4"/>
        <v>7.3797334071306676E-4</v>
      </c>
      <c r="J271" s="20">
        <f>(VLOOKUP(B271,'Celulares por Região'!A:H,6))/F271</f>
        <v>3.3854527005211937E-2</v>
      </c>
    </row>
    <row r="272" spans="1:10" ht="15.75" customHeight="1">
      <c r="A272" s="4" t="s">
        <v>6946</v>
      </c>
      <c r="B272" s="4" t="s">
        <v>602</v>
      </c>
      <c r="C272" s="36">
        <v>3</v>
      </c>
      <c r="D272" s="36">
        <v>3</v>
      </c>
      <c r="E272" s="36">
        <v>3</v>
      </c>
      <c r="F272" s="1">
        <f>VLOOKUP(A272,'Tabela IBGE_Município'!A:C,2)</f>
        <v>48029</v>
      </c>
      <c r="H272" s="28">
        <f>VLOOKUP(DADOS!A272,'Tabela IBGE_Município'!A:E,5)</f>
        <v>0.64</v>
      </c>
      <c r="I272" s="2">
        <f t="shared" si="4"/>
        <v>1.8738678714943054E-4</v>
      </c>
      <c r="J272" s="20">
        <f>(VLOOKUP(B272,'Celulares por Região'!A:H,6))/F272</f>
        <v>3.2959253784172061E-2</v>
      </c>
    </row>
    <row r="273" spans="1:10" ht="15.75" customHeight="1">
      <c r="A273" s="4" t="s">
        <v>6947</v>
      </c>
      <c r="B273" s="4" t="s">
        <v>609</v>
      </c>
      <c r="C273" s="36">
        <v>4</v>
      </c>
      <c r="D273" s="36">
        <v>2</v>
      </c>
      <c r="F273" s="1">
        <f>VLOOKUP(A273,'Tabela IBGE_Município'!A:C,2)</f>
        <v>80935</v>
      </c>
      <c r="G273" s="4" t="s">
        <v>640</v>
      </c>
      <c r="H273" s="28">
        <f>VLOOKUP(DADOS!A273,'Tabela IBGE_Município'!A:E,5)</f>
        <v>0.73299999999999998</v>
      </c>
      <c r="I273" s="2">
        <f t="shared" si="4"/>
        <v>7.4133563971087905E-5</v>
      </c>
      <c r="J273" s="20">
        <f>(VLOOKUP(B273,'Celulares por Região'!A:H,6))/F273</f>
        <v>9.0690059924630872E-3</v>
      </c>
    </row>
    <row r="274" spans="1:10" ht="15.75" customHeight="1">
      <c r="A274" s="4" t="s">
        <v>6948</v>
      </c>
      <c r="B274" s="4" t="s">
        <v>618</v>
      </c>
      <c r="C274" s="36">
        <v>2</v>
      </c>
      <c r="D274" s="36">
        <v>2</v>
      </c>
      <c r="F274" s="1">
        <f>VLOOKUP(A274,'Tabela IBGE_Município'!A:C,2)</f>
        <v>4267</v>
      </c>
      <c r="G274" s="4" t="s">
        <v>640</v>
      </c>
      <c r="H274" s="28">
        <f>VLOOKUP(DADOS!A274,'Tabela IBGE_Município'!A:E,5)</f>
        <v>0.55000000000000004</v>
      </c>
      <c r="I274" s="2">
        <f t="shared" si="4"/>
        <v>9.374267635340989E-4</v>
      </c>
      <c r="J274" s="20">
        <f>(VLOOKUP(B274,'Celulares por Região'!A:H,6))/F274</f>
        <v>2.5050386688539956</v>
      </c>
    </row>
    <row r="275" spans="1:10" ht="15.75" customHeight="1">
      <c r="A275" s="4" t="s">
        <v>6949</v>
      </c>
      <c r="B275" s="4" t="s">
        <v>611</v>
      </c>
      <c r="C275" s="36">
        <v>1</v>
      </c>
      <c r="F275" s="1">
        <f>VLOOKUP(A275,'Tabela IBGE_Município'!A:C,2)</f>
        <v>4267</v>
      </c>
      <c r="G275" s="4" t="s">
        <v>638</v>
      </c>
      <c r="H275" s="28">
        <f>VLOOKUP(DADOS!A275,'Tabela IBGE_Município'!A:E,5)</f>
        <v>0.55000000000000004</v>
      </c>
      <c r="I275" s="2">
        <f t="shared" si="4"/>
        <v>2.3435669088352472E-4</v>
      </c>
      <c r="J275" s="20">
        <f>(VLOOKUP(B275,'Celulares por Região'!A:H,6))/F275</f>
        <v>0.94375439418795404</v>
      </c>
    </row>
    <row r="276" spans="1:10" ht="15.75" customHeight="1">
      <c r="A276" s="4" t="s">
        <v>6950</v>
      </c>
      <c r="B276" s="4" t="s">
        <v>611</v>
      </c>
      <c r="C276" s="36">
        <v>36</v>
      </c>
      <c r="D276" s="36">
        <v>163</v>
      </c>
      <c r="E276" s="36">
        <v>69</v>
      </c>
      <c r="F276" s="1">
        <f>VLOOKUP(A276,'Tabela IBGE_Município'!A:C,2)</f>
        <v>2354</v>
      </c>
      <c r="G276" s="4" t="s">
        <v>640</v>
      </c>
      <c r="H276" s="28">
        <f>VLOOKUP(DADOS!A276,'Tabela IBGE_Município'!A:E,5)</f>
        <v>0.77</v>
      </c>
      <c r="I276" s="2">
        <f t="shared" si="4"/>
        <v>0.11384876805437553</v>
      </c>
      <c r="J276" s="20">
        <f>(VLOOKUP(B276,'Celulares por Região'!A:H,6))/F276</f>
        <v>1.7107051826677995</v>
      </c>
    </row>
    <row r="277" spans="1:10" ht="15.75" customHeight="1">
      <c r="A277" s="4" t="s">
        <v>6951</v>
      </c>
      <c r="B277" s="4" t="s">
        <v>620</v>
      </c>
      <c r="C277" s="36">
        <v>3</v>
      </c>
      <c r="F277" s="1">
        <f>VLOOKUP(A277,'Tabela IBGE_Município'!A:C,2)</f>
        <v>2354</v>
      </c>
      <c r="G277" s="4" t="s">
        <v>637</v>
      </c>
      <c r="H277" s="28">
        <f>VLOOKUP(DADOS!A277,'Tabela IBGE_Município'!A:E,5)</f>
        <v>0.77</v>
      </c>
      <c r="I277" s="2">
        <f t="shared" si="4"/>
        <v>1.2744265080713679E-3</v>
      </c>
      <c r="J277" s="20">
        <f>(VLOOKUP(B277,'Celulares por Região'!A:H,6))/F277</f>
        <v>0.2858963466440102</v>
      </c>
    </row>
    <row r="278" spans="1:10" ht="15.75" customHeight="1">
      <c r="A278" s="4" t="s">
        <v>6952</v>
      </c>
      <c r="B278" s="4" t="s">
        <v>614</v>
      </c>
      <c r="C278" s="36">
        <v>1</v>
      </c>
      <c r="D278" s="36">
        <v>1</v>
      </c>
      <c r="F278" s="1">
        <f>VLOOKUP(A278,'Tabela IBGE_Município'!A:C,2)</f>
        <v>664908</v>
      </c>
      <c r="G278" s="4" t="s">
        <v>637</v>
      </c>
      <c r="H278" s="28">
        <f>VLOOKUP(DADOS!A278,'Tabela IBGE_Município'!A:E,5)</f>
        <v>0.7</v>
      </c>
      <c r="I278" s="2">
        <f t="shared" si="4"/>
        <v>3.0079349323515434E-6</v>
      </c>
      <c r="J278" s="20">
        <f>(VLOOKUP(B278,'Celulares por Região'!A:H,6))/F278</f>
        <v>1.8062649268771019E-3</v>
      </c>
    </row>
    <row r="279" spans="1:10" ht="15.75" customHeight="1">
      <c r="A279" s="4" t="s">
        <v>6953</v>
      </c>
      <c r="B279" s="4" t="s">
        <v>606</v>
      </c>
      <c r="C279" s="36">
        <v>1</v>
      </c>
      <c r="D279" s="36">
        <v>3</v>
      </c>
      <c r="E279" s="36">
        <v>5</v>
      </c>
      <c r="F279" s="1">
        <f>VLOOKUP(A279,'Tabela IBGE_Município'!A:C,2)</f>
        <v>12208</v>
      </c>
      <c r="G279" s="4" t="s">
        <v>637</v>
      </c>
      <c r="H279" s="28">
        <f>VLOOKUP(DADOS!A279,'Tabela IBGE_Município'!A:E,5)</f>
        <v>0.65500000000000003</v>
      </c>
      <c r="I279" s="2">
        <f t="shared" si="4"/>
        <v>7.3722149410222803E-4</v>
      </c>
      <c r="J279" s="20">
        <f>(VLOOKUP(B279,'Celulares por Região'!A:H,6))/F279</f>
        <v>0.18733617300131061</v>
      </c>
    </row>
    <row r="280" spans="1:10" ht="15.75" customHeight="1">
      <c r="A280" s="4" t="s">
        <v>6954</v>
      </c>
      <c r="B280" s="4" t="s">
        <v>612</v>
      </c>
      <c r="C280" s="36">
        <v>1</v>
      </c>
      <c r="D280" s="36">
        <v>1</v>
      </c>
      <c r="F280" s="1">
        <f>VLOOKUP(A280,'Tabela IBGE_Município'!A:C,2)</f>
        <v>74975</v>
      </c>
      <c r="G280" s="4" t="s">
        <v>638</v>
      </c>
      <c r="H280" s="28">
        <f>VLOOKUP(DADOS!A280,'Tabela IBGE_Município'!A:E,5)</f>
        <v>0.58099999999999996</v>
      </c>
      <c r="I280" s="2">
        <f t="shared" si="4"/>
        <v>2.6675558519506504E-5</v>
      </c>
      <c r="J280" s="20">
        <f>(VLOOKUP(B280,'Celulares por Região'!A:H,6))/F280</f>
        <v>8.1400466822274087E-2</v>
      </c>
    </row>
    <row r="281" spans="1:10" ht="15.75" customHeight="1">
      <c r="A281" s="4" t="s">
        <v>6955</v>
      </c>
      <c r="B281" s="4" t="s">
        <v>630</v>
      </c>
      <c r="C281" s="36">
        <v>29</v>
      </c>
      <c r="D281" s="36">
        <v>30</v>
      </c>
      <c r="E281" s="36">
        <v>31</v>
      </c>
      <c r="F281" s="1">
        <f>VLOOKUP(A281,'Tabela IBGE_Município'!A:C,2)</f>
        <v>13045</v>
      </c>
      <c r="G281" s="4" t="s">
        <v>637</v>
      </c>
      <c r="H281" s="28">
        <f>VLOOKUP(DADOS!A281,'Tabela IBGE_Município'!A:E,5)</f>
        <v>0.79</v>
      </c>
      <c r="I281" s="2">
        <f t="shared" si="4"/>
        <v>6.8991950939057108E-3</v>
      </c>
      <c r="J281" s="20">
        <f>(VLOOKUP(B281,'Celulares por Região'!A:H,6))/F281</f>
        <v>0.7654273668072058</v>
      </c>
    </row>
    <row r="282" spans="1:10" ht="15.75" customHeight="1">
      <c r="A282" s="4" t="s">
        <v>6956</v>
      </c>
      <c r="B282" s="4" t="s">
        <v>609</v>
      </c>
      <c r="D282" s="36">
        <v>4</v>
      </c>
      <c r="E282" s="36">
        <v>4</v>
      </c>
      <c r="F282" s="1">
        <f>VLOOKUP(A282,'Tabela IBGE_Município'!A:C,2)</f>
        <v>198129</v>
      </c>
      <c r="G282" s="4" t="s">
        <v>637</v>
      </c>
      <c r="H282" s="28">
        <f>VLOOKUP(DADOS!A282,'Tabela IBGE_Município'!A:E,5)</f>
        <v>0.53400000000000003</v>
      </c>
      <c r="I282" s="2">
        <f t="shared" si="4"/>
        <v>4.0377733698751822E-5</v>
      </c>
      <c r="J282" s="20">
        <f>(VLOOKUP(B282,'Celulares por Região'!A:H,6))/F282</f>
        <v>3.7046570668604799E-3</v>
      </c>
    </row>
    <row r="283" spans="1:10" ht="15.75" customHeight="1">
      <c r="A283" s="4" t="s">
        <v>6957</v>
      </c>
      <c r="B283" s="4" t="s">
        <v>609</v>
      </c>
      <c r="C283" s="36">
        <v>1</v>
      </c>
      <c r="D283" s="36">
        <v>2</v>
      </c>
      <c r="E283" s="36">
        <v>2</v>
      </c>
      <c r="F283" s="1">
        <f>VLOOKUP(A283,'Tabela IBGE_Município'!A:C,2)</f>
        <v>26535</v>
      </c>
      <c r="G283" s="4" t="s">
        <v>638</v>
      </c>
      <c r="H283" s="28">
        <f>VLOOKUP(DADOS!A283,'Tabela IBGE_Município'!A:E,5)</f>
        <v>0.59</v>
      </c>
      <c r="I283" s="2">
        <f t="shared" si="4"/>
        <v>1.884303749764462E-4</v>
      </c>
      <c r="J283" s="20">
        <f>(VLOOKUP(B283,'Celulares por Região'!A:H,6))/F283</f>
        <v>2.7661579046542303E-2</v>
      </c>
    </row>
    <row r="284" spans="1:10" ht="15.75" customHeight="1">
      <c r="A284" s="4" t="s">
        <v>6958</v>
      </c>
      <c r="B284" s="4" t="s">
        <v>617</v>
      </c>
      <c r="D284" s="36">
        <v>2</v>
      </c>
      <c r="E284" s="36">
        <v>2</v>
      </c>
      <c r="F284" s="1">
        <f>VLOOKUP(A284,'Tabela IBGE_Município'!A:C,2)</f>
        <v>26535</v>
      </c>
      <c r="G284" s="4" t="s">
        <v>637</v>
      </c>
      <c r="H284" s="28">
        <f>VLOOKUP(DADOS!A284,'Tabela IBGE_Município'!A:E,5)</f>
        <v>0.59</v>
      </c>
      <c r="I284" s="2">
        <f t="shared" si="4"/>
        <v>1.5074429998115696E-4</v>
      </c>
      <c r="J284" s="20">
        <f>(VLOOKUP(B284,'Celulares por Região'!A:H,6))/F284</f>
        <v>5.3514226493310722E-3</v>
      </c>
    </row>
    <row r="285" spans="1:10" ht="15.75" customHeight="1">
      <c r="A285" s="4" t="s">
        <v>6959</v>
      </c>
      <c r="B285" s="4" t="s">
        <v>606</v>
      </c>
      <c r="C285" s="36">
        <v>8</v>
      </c>
      <c r="D285" s="36">
        <v>21</v>
      </c>
      <c r="E285" s="36">
        <v>6</v>
      </c>
      <c r="F285" s="1">
        <f>VLOOKUP(A285,'Tabela IBGE_Município'!A:C,2)</f>
        <v>34776</v>
      </c>
      <c r="G285" s="4" t="s">
        <v>640</v>
      </c>
      <c r="H285" s="28">
        <f>VLOOKUP(DADOS!A285,'Tabela IBGE_Município'!A:E,5)</f>
        <v>0.752</v>
      </c>
      <c r="I285" s="2">
        <f t="shared" si="4"/>
        <v>1.0064412238325281E-3</v>
      </c>
      <c r="J285" s="20">
        <f>(VLOOKUP(B285,'Celulares por Região'!A:H,6))/F285</f>
        <v>6.5763745111571195E-2</v>
      </c>
    </row>
    <row r="286" spans="1:10" ht="15.75" customHeight="1">
      <c r="A286" s="4" t="s">
        <v>6960</v>
      </c>
      <c r="B286" s="4" t="s">
        <v>608</v>
      </c>
      <c r="C286" s="36">
        <v>1</v>
      </c>
      <c r="D286" s="36">
        <v>4</v>
      </c>
      <c r="E286" s="36">
        <v>5</v>
      </c>
      <c r="F286" s="1">
        <f>VLOOKUP(A286,'Tabela IBGE_Município'!A:C,2)</f>
        <v>3486</v>
      </c>
      <c r="G286" s="4" t="s">
        <v>637</v>
      </c>
      <c r="H286" s="28">
        <f>VLOOKUP(DADOS!A286,'Tabela IBGE_Município'!A:E,5)</f>
        <v>0.66</v>
      </c>
      <c r="I286" s="2">
        <f t="shared" si="4"/>
        <v>2.8686173264486519E-3</v>
      </c>
      <c r="J286" s="20">
        <f>(VLOOKUP(B286,'Celulares por Região'!A:H,6))/F286</f>
        <v>1.1273666092943202</v>
      </c>
    </row>
    <row r="287" spans="1:10" ht="15.75" customHeight="1">
      <c r="A287" s="4" t="s">
        <v>6961</v>
      </c>
      <c r="B287" s="4" t="s">
        <v>629</v>
      </c>
      <c r="C287" s="36">
        <v>1</v>
      </c>
      <c r="D287" s="36">
        <v>1</v>
      </c>
      <c r="E287" s="36">
        <v>2</v>
      </c>
      <c r="F287" s="1">
        <f>VLOOKUP(A287,'Tabela IBGE_Município'!A:C,2)</f>
        <v>36712</v>
      </c>
      <c r="G287" s="4" t="s">
        <v>639</v>
      </c>
      <c r="H287" s="28">
        <f>VLOOKUP(DADOS!A287,'Tabela IBGE_Município'!A:E,5)</f>
        <v>0.73199999999999998</v>
      </c>
      <c r="I287" s="2">
        <f t="shared" si="4"/>
        <v>1.0895619960775768E-4</v>
      </c>
      <c r="J287" s="20">
        <f>(VLOOKUP(B287,'Celulares por Região'!A:H,6))/F287</f>
        <v>1.2534321202876444</v>
      </c>
    </row>
    <row r="288" spans="1:10" ht="15.75" customHeight="1">
      <c r="A288" s="4" t="s">
        <v>6962</v>
      </c>
      <c r="B288" s="4" t="s">
        <v>609</v>
      </c>
      <c r="C288" s="36">
        <v>1</v>
      </c>
      <c r="D288" s="36">
        <v>1</v>
      </c>
      <c r="F288" s="1">
        <f>VLOOKUP(A288,'Tabela IBGE_Município'!A:C,2)</f>
        <v>36712</v>
      </c>
      <c r="G288" s="4" t="s">
        <v>638</v>
      </c>
      <c r="H288" s="28">
        <f>VLOOKUP(DADOS!A288,'Tabela IBGE_Município'!A:E,5)</f>
        <v>0.73199999999999998</v>
      </c>
      <c r="I288" s="2">
        <f t="shared" si="4"/>
        <v>5.4478099803878841E-5</v>
      </c>
      <c r="J288" s="20">
        <f>(VLOOKUP(B288,'Celulares por Região'!A:H,6))/F288</f>
        <v>1.9993462628023536E-2</v>
      </c>
    </row>
    <row r="289" spans="1:10" ht="15.75" customHeight="1">
      <c r="A289" s="4" t="s">
        <v>6963</v>
      </c>
      <c r="B289" s="4" t="s">
        <v>602</v>
      </c>
      <c r="C289" s="36">
        <v>1</v>
      </c>
      <c r="D289" s="36">
        <v>1</v>
      </c>
      <c r="F289" s="1">
        <f>VLOOKUP(A289,'Tabela IBGE_Município'!A:C,2)</f>
        <v>10496</v>
      </c>
      <c r="G289" s="4" t="s">
        <v>637</v>
      </c>
      <c r="H289" s="28">
        <f>VLOOKUP(DADOS!A289,'Tabela IBGE_Município'!A:E,5)</f>
        <v>0.59299999999999997</v>
      </c>
      <c r="I289" s="2">
        <f t="shared" si="4"/>
        <v>1.9054878048780488E-4</v>
      </c>
      <c r="J289" s="20">
        <f>(VLOOKUP(B289,'Celulares por Região'!A:H,6))/F289</f>
        <v>0.15081935975609756</v>
      </c>
    </row>
    <row r="290" spans="1:10" ht="15.75" customHeight="1">
      <c r="A290" s="4" t="s">
        <v>6964</v>
      </c>
      <c r="B290" s="4" t="s">
        <v>620</v>
      </c>
      <c r="C290" s="36">
        <v>1</v>
      </c>
      <c r="D290" s="36">
        <v>1</v>
      </c>
      <c r="F290" s="1">
        <f>VLOOKUP(A290,'Tabela IBGE_Município'!A:C,2)</f>
        <v>5731</v>
      </c>
      <c r="G290" s="4" t="s">
        <v>638</v>
      </c>
      <c r="H290" s="28">
        <f>VLOOKUP(DADOS!A290,'Tabela IBGE_Município'!A:E,5)</f>
        <v>0.63900000000000001</v>
      </c>
      <c r="I290" s="2">
        <f t="shared" si="4"/>
        <v>3.4897923573547375E-4</v>
      </c>
      <c r="J290" s="20">
        <f>(VLOOKUP(B290,'Celulares por Região'!A:H,6))/F290</f>
        <v>0.11743151282498691</v>
      </c>
    </row>
    <row r="291" spans="1:10" ht="15.75" customHeight="1">
      <c r="A291" s="4" t="s">
        <v>6965</v>
      </c>
      <c r="B291" s="4" t="s">
        <v>602</v>
      </c>
      <c r="D291" s="36">
        <v>1</v>
      </c>
      <c r="E291" s="36">
        <v>3</v>
      </c>
      <c r="F291" s="1">
        <f>VLOOKUP(A291,'Tabela IBGE_Município'!A:C,2)</f>
        <v>5731</v>
      </c>
      <c r="G291" s="4" t="s">
        <v>638</v>
      </c>
      <c r="H291" s="28">
        <f>VLOOKUP(DADOS!A291,'Tabela IBGE_Município'!A:E,5)</f>
        <v>0.63900000000000001</v>
      </c>
      <c r="I291" s="2">
        <f t="shared" si="4"/>
        <v>6.979584714709475E-4</v>
      </c>
      <c r="J291" s="20">
        <f>(VLOOKUP(B291,'Celulares por Região'!A:H,6))/F291</f>
        <v>0.27621706508462746</v>
      </c>
    </row>
    <row r="292" spans="1:10" ht="15.75" customHeight="1">
      <c r="A292" s="4" t="s">
        <v>6966</v>
      </c>
      <c r="B292" s="4" t="s">
        <v>612</v>
      </c>
      <c r="C292" s="36">
        <v>1</v>
      </c>
      <c r="D292" s="36">
        <v>1</v>
      </c>
      <c r="F292" s="1">
        <f>VLOOKUP(A292,'Tabela IBGE_Município'!A:C,2)</f>
        <v>8467</v>
      </c>
      <c r="G292" s="4" t="s">
        <v>638</v>
      </c>
      <c r="H292" s="28">
        <f>VLOOKUP(DADOS!A292,'Tabela IBGE_Município'!A:E,5)</f>
        <v>0.68700000000000006</v>
      </c>
      <c r="I292" s="2">
        <f t="shared" si="4"/>
        <v>2.3621117278847291E-4</v>
      </c>
      <c r="J292" s="20">
        <f>(VLOOKUP(B292,'Celulares por Região'!A:H,6))/F292</f>
        <v>0.72079839376402499</v>
      </c>
    </row>
    <row r="293" spans="1:10" ht="15.75" customHeight="1">
      <c r="A293" s="4" t="s">
        <v>6967</v>
      </c>
      <c r="B293" s="4" t="s">
        <v>602</v>
      </c>
      <c r="C293" s="36">
        <v>6</v>
      </c>
      <c r="D293" s="36">
        <v>22</v>
      </c>
      <c r="E293" s="36">
        <v>12</v>
      </c>
      <c r="F293" s="1">
        <f>VLOOKUP(A293,'Tabela IBGE_Município'!A:C,2)</f>
        <v>3109</v>
      </c>
      <c r="G293" s="4" t="s">
        <v>640</v>
      </c>
      <c r="H293" s="28">
        <f>VLOOKUP(DADOS!A293,'Tabela IBGE_Município'!A:E,5)</f>
        <v>0.752</v>
      </c>
      <c r="I293" s="2">
        <f t="shared" si="4"/>
        <v>1.2865873271148279E-2</v>
      </c>
      <c r="J293" s="20">
        <f>(VLOOKUP(B293,'Celulares por Região'!A:H,6))/F293</f>
        <v>0.50916693470569319</v>
      </c>
    </row>
    <row r="294" spans="1:10" ht="15.75" customHeight="1">
      <c r="A294" s="4" t="s">
        <v>6968</v>
      </c>
      <c r="B294" s="4" t="s">
        <v>630</v>
      </c>
      <c r="C294" s="36">
        <v>2</v>
      </c>
      <c r="D294" s="36">
        <v>2</v>
      </c>
      <c r="F294" s="1">
        <f>VLOOKUP(A294,'Tabela IBGE_Município'!A:C,2)</f>
        <v>183381</v>
      </c>
      <c r="G294" s="4" t="s">
        <v>637</v>
      </c>
      <c r="H294" s="28">
        <f>VLOOKUP(DADOS!A294,'Tabela IBGE_Município'!A:E,5)</f>
        <v>0.70099999999999996</v>
      </c>
      <c r="I294" s="2">
        <f t="shared" si="4"/>
        <v>2.1812510565434807E-5</v>
      </c>
      <c r="J294" s="20">
        <f>(VLOOKUP(B294,'Celulares por Região'!A:H,6))/F294</f>
        <v>5.4449479498966634E-2</v>
      </c>
    </row>
    <row r="295" spans="1:10" ht="15.75" customHeight="1">
      <c r="A295" s="4" t="s">
        <v>6969</v>
      </c>
      <c r="B295" s="4" t="s">
        <v>620</v>
      </c>
      <c r="D295" s="36">
        <v>1</v>
      </c>
      <c r="E295" s="36">
        <v>1</v>
      </c>
      <c r="F295" s="1">
        <f>VLOOKUP(A295,'Tabela IBGE_Município'!A:C,2)</f>
        <v>15551</v>
      </c>
      <c r="G295" s="4" t="s">
        <v>640</v>
      </c>
      <c r="H295" s="28">
        <f>VLOOKUP(DADOS!A295,'Tabela IBGE_Município'!A:E,5)</f>
        <v>0.67400000000000004</v>
      </c>
      <c r="I295" s="2">
        <f t="shared" si="4"/>
        <v>1.2860909266285126E-4</v>
      </c>
      <c r="J295" s="20">
        <f>(VLOOKUP(B295,'Celulares por Região'!A:H,6))/F295</f>
        <v>4.327695968104945E-2</v>
      </c>
    </row>
    <row r="296" spans="1:10" ht="15.75" customHeight="1">
      <c r="A296" s="4" t="s">
        <v>6970</v>
      </c>
      <c r="B296" s="4" t="s">
        <v>622</v>
      </c>
      <c r="C296" s="36">
        <v>11</v>
      </c>
      <c r="D296" s="36">
        <v>8</v>
      </c>
      <c r="E296" s="36">
        <v>6</v>
      </c>
      <c r="F296" s="1">
        <f>VLOOKUP(A296,'Tabela IBGE_Município'!A:C,2)</f>
        <v>7783</v>
      </c>
      <c r="H296" s="28">
        <f>VLOOKUP(DADOS!A296,'Tabela IBGE_Município'!A:E,5)</f>
        <v>0.77300000000000002</v>
      </c>
      <c r="I296" s="2">
        <f t="shared" si="4"/>
        <v>3.2121289991006038E-3</v>
      </c>
      <c r="J296" s="20">
        <f>(VLOOKUP(B296,'Celulares por Região'!A:H,6))/F296</f>
        <v>0.16561737119362713</v>
      </c>
    </row>
    <row r="297" spans="1:10" ht="15.75" customHeight="1">
      <c r="A297" s="4" t="s">
        <v>6971</v>
      </c>
      <c r="B297" s="4" t="s">
        <v>629</v>
      </c>
      <c r="C297" s="36">
        <v>1</v>
      </c>
      <c r="D297" s="36">
        <v>3</v>
      </c>
      <c r="E297" s="36">
        <v>4</v>
      </c>
      <c r="F297" s="1">
        <f>VLOOKUP(A297,'Tabela IBGE_Município'!A:C,2)</f>
        <v>117825</v>
      </c>
      <c r="G297" s="4" t="s">
        <v>638</v>
      </c>
      <c r="H297" s="28">
        <f>VLOOKUP(DADOS!A297,'Tabela IBGE_Município'!A:E,5)</f>
        <v>0.63100000000000001</v>
      </c>
      <c r="I297" s="2">
        <f t="shared" si="4"/>
        <v>6.789730532569488E-5</v>
      </c>
      <c r="J297" s="20">
        <f>(VLOOKUP(B297,'Celulares por Região'!A:H,6))/F297</f>
        <v>0.39054530023339701</v>
      </c>
    </row>
    <row r="298" spans="1:10" ht="15.75" customHeight="1">
      <c r="A298" s="4" t="s">
        <v>6972</v>
      </c>
      <c r="B298" s="4" t="s">
        <v>629</v>
      </c>
      <c r="D298" s="36">
        <v>2</v>
      </c>
      <c r="E298" s="36">
        <v>2</v>
      </c>
      <c r="F298" s="1">
        <f>VLOOKUP(A298,'Tabela IBGE_Município'!A:C,2)</f>
        <v>36170</v>
      </c>
      <c r="G298" s="4" t="s">
        <v>637</v>
      </c>
      <c r="H298" s="28">
        <f>VLOOKUP(DADOS!A298,'Tabela IBGE_Município'!A:E,5)</f>
        <v>0.52100000000000002</v>
      </c>
      <c r="I298" s="2">
        <f t="shared" si="4"/>
        <v>1.105888858169754E-4</v>
      </c>
      <c r="J298" s="20">
        <f>(VLOOKUP(B298,'Celulares por Região'!A:H,6))/F298</f>
        <v>1.272214542438485</v>
      </c>
    </row>
    <row r="299" spans="1:10" ht="15.75" customHeight="1">
      <c r="A299" s="4" t="s">
        <v>6973</v>
      </c>
      <c r="B299" s="4" t="s">
        <v>622</v>
      </c>
      <c r="C299" s="36">
        <v>3</v>
      </c>
      <c r="D299" s="36">
        <v>2</v>
      </c>
      <c r="E299" s="36">
        <v>1</v>
      </c>
      <c r="F299" s="1">
        <f>VLOOKUP(A299,'Tabela IBGE_Município'!A:C,2)</f>
        <v>46771</v>
      </c>
      <c r="G299" s="4" t="s">
        <v>638</v>
      </c>
      <c r="H299" s="28">
        <f>VLOOKUP(DADOS!A299,'Tabela IBGE_Município'!A:E,5)</f>
        <v>0.63300000000000001</v>
      </c>
      <c r="I299" s="2">
        <f t="shared" si="4"/>
        <v>1.2828462081204166E-4</v>
      </c>
      <c r="J299" s="20">
        <f>(VLOOKUP(B299,'Celulares por Região'!A:H,6))/F299</f>
        <v>2.7559812704453613E-2</v>
      </c>
    </row>
    <row r="300" spans="1:10" ht="15.75" customHeight="1">
      <c r="A300" s="4" t="s">
        <v>6974</v>
      </c>
      <c r="B300" s="4" t="s">
        <v>620</v>
      </c>
      <c r="C300" s="36">
        <v>1</v>
      </c>
      <c r="D300" s="36">
        <v>1</v>
      </c>
      <c r="F300" s="1">
        <f>VLOOKUP(A300,'Tabela IBGE_Município'!A:C,2)</f>
        <v>12332</v>
      </c>
      <c r="G300" s="4" t="s">
        <v>637</v>
      </c>
      <c r="H300" s="28">
        <f>VLOOKUP(DADOS!A300,'Tabela IBGE_Município'!A:E,5)</f>
        <v>0.58799999999999997</v>
      </c>
      <c r="I300" s="2">
        <f t="shared" si="4"/>
        <v>1.621796951021732E-4</v>
      </c>
      <c r="J300" s="20">
        <f>(VLOOKUP(B300,'Celulares por Região'!A:H,6))/F300</f>
        <v>5.4573467401881286E-2</v>
      </c>
    </row>
    <row r="301" spans="1:10" ht="15.75" customHeight="1">
      <c r="A301" s="4" t="s">
        <v>6975</v>
      </c>
      <c r="B301" s="4" t="s">
        <v>620</v>
      </c>
      <c r="C301" s="36">
        <v>1</v>
      </c>
      <c r="F301" s="1">
        <f>VLOOKUP(A301,'Tabela IBGE_Município'!A:C,2)</f>
        <v>12332</v>
      </c>
      <c r="G301" s="4" t="s">
        <v>639</v>
      </c>
      <c r="H301" s="28">
        <f>VLOOKUP(DADOS!A301,'Tabela IBGE_Município'!A:E,5)</f>
        <v>0.58799999999999997</v>
      </c>
      <c r="I301" s="2">
        <f t="shared" si="4"/>
        <v>8.1089847551086601E-5</v>
      </c>
      <c r="J301" s="20">
        <f>(VLOOKUP(B301,'Celulares por Região'!A:H,6))/F301</f>
        <v>5.4573467401881286E-2</v>
      </c>
    </row>
    <row r="302" spans="1:10" ht="15.75" customHeight="1">
      <c r="A302" s="4" t="s">
        <v>6976</v>
      </c>
      <c r="B302" s="4" t="s">
        <v>618</v>
      </c>
      <c r="D302" s="36">
        <v>1</v>
      </c>
      <c r="E302" s="36">
        <v>1</v>
      </c>
      <c r="F302" s="1">
        <f>VLOOKUP(A302,'Tabela IBGE_Município'!A:C,2)</f>
        <v>3562</v>
      </c>
      <c r="G302" s="4" t="s">
        <v>638</v>
      </c>
      <c r="H302" s="28">
        <f>VLOOKUP(DADOS!A302,'Tabela IBGE_Município'!A:E,5)</f>
        <v>0.51200000000000001</v>
      </c>
      <c r="I302" s="2">
        <f t="shared" si="4"/>
        <v>5.6148231330713087E-4</v>
      </c>
      <c r="J302" s="20">
        <f>(VLOOKUP(B302,'Celulares por Região'!A:H,6))/F302</f>
        <v>3.0008422234699608</v>
      </c>
    </row>
    <row r="303" spans="1:10" ht="15.75" customHeight="1">
      <c r="A303" s="4" t="s">
        <v>6977</v>
      </c>
      <c r="B303" s="4" t="s">
        <v>600</v>
      </c>
      <c r="C303" s="36">
        <v>1</v>
      </c>
      <c r="D303" s="36">
        <v>1</v>
      </c>
      <c r="E303" s="36">
        <v>1</v>
      </c>
      <c r="F303" s="1">
        <f>VLOOKUP(A303,'Tabela IBGE_Município'!A:C,2)</f>
        <v>32764</v>
      </c>
      <c r="G303" s="4" t="s">
        <v>640</v>
      </c>
      <c r="H303" s="28">
        <f>VLOOKUP(DADOS!A303,'Tabela IBGE_Município'!A:E,5)</f>
        <v>0.74</v>
      </c>
      <c r="I303" s="2">
        <f t="shared" si="4"/>
        <v>9.1563911610303999E-5</v>
      </c>
      <c r="J303" s="20">
        <f>(VLOOKUP(B303,'Celulares por Região'!A:H,6))/F303</f>
        <v>0.11131119521425956</v>
      </c>
    </row>
    <row r="304" spans="1:10" ht="15.75" customHeight="1">
      <c r="A304" s="4" t="s">
        <v>6978</v>
      </c>
      <c r="B304" s="4" t="s">
        <v>615</v>
      </c>
      <c r="C304" s="36">
        <v>2</v>
      </c>
      <c r="D304" s="36">
        <v>2</v>
      </c>
      <c r="E304" s="36">
        <v>1</v>
      </c>
      <c r="F304" s="1">
        <f>VLOOKUP(A304,'Tabela IBGE_Município'!A:C,2)</f>
        <v>5655</v>
      </c>
      <c r="G304" s="4" t="s">
        <v>638</v>
      </c>
      <c r="H304" s="28">
        <f>VLOOKUP(DADOS!A304,'Tabela IBGE_Município'!A:E,5)</f>
        <v>0.68500000000000005</v>
      </c>
      <c r="I304" s="2">
        <f t="shared" si="4"/>
        <v>8.8417329796640137E-4</v>
      </c>
      <c r="J304" s="20">
        <f>(VLOOKUP(B304,'Celulares por Região'!A:H,6))/F304</f>
        <v>0.16746242263483643</v>
      </c>
    </row>
    <row r="305" spans="1:10" ht="15.75" customHeight="1">
      <c r="A305" s="4" t="s">
        <v>6979</v>
      </c>
      <c r="B305" s="4" t="s">
        <v>602</v>
      </c>
      <c r="C305" s="36">
        <v>1</v>
      </c>
      <c r="D305" s="36">
        <v>1</v>
      </c>
      <c r="F305" s="1">
        <f>VLOOKUP(A305,'Tabela IBGE_Município'!A:C,2)</f>
        <v>6365</v>
      </c>
      <c r="G305" s="4" t="s">
        <v>638</v>
      </c>
      <c r="H305" s="28">
        <f>VLOOKUP(DADOS!A305,'Tabela IBGE_Município'!A:E,5)</f>
        <v>0.7</v>
      </c>
      <c r="I305" s="2">
        <f t="shared" si="4"/>
        <v>3.1421838177533385E-4</v>
      </c>
      <c r="J305" s="20">
        <f>(VLOOKUP(B305,'Celulares por Região'!A:H,6))/F305</f>
        <v>0.24870384917517674</v>
      </c>
    </row>
    <row r="306" spans="1:10" ht="15.75" customHeight="1">
      <c r="A306" s="4" t="s">
        <v>6980</v>
      </c>
      <c r="B306" s="4" t="s">
        <v>602</v>
      </c>
      <c r="C306" s="36">
        <v>1</v>
      </c>
      <c r="D306" s="36">
        <v>1</v>
      </c>
      <c r="F306" s="1">
        <f>VLOOKUP(A306,'Tabela IBGE_Município'!A:C,2)</f>
        <v>6365</v>
      </c>
      <c r="G306" s="4" t="s">
        <v>638</v>
      </c>
      <c r="H306" s="28">
        <f>VLOOKUP(DADOS!A306,'Tabela IBGE_Município'!A:E,5)</f>
        <v>0.7</v>
      </c>
      <c r="I306" s="2">
        <f t="shared" si="4"/>
        <v>3.1421838177533385E-4</v>
      </c>
      <c r="J306" s="20">
        <f>(VLOOKUP(B306,'Celulares por Região'!A:H,6))/F306</f>
        <v>0.24870384917517674</v>
      </c>
    </row>
    <row r="307" spans="1:10" ht="15.75" customHeight="1">
      <c r="A307" s="4" t="s">
        <v>6981</v>
      </c>
      <c r="B307" s="4" t="s">
        <v>602</v>
      </c>
      <c r="C307" s="36">
        <v>9</v>
      </c>
      <c r="D307" s="36">
        <v>17</v>
      </c>
      <c r="E307" s="36">
        <v>10</v>
      </c>
      <c r="F307" s="1">
        <f>VLOOKUP(A307,'Tabela IBGE_Município'!A:C,2)</f>
        <v>2460</v>
      </c>
      <c r="G307" s="4" t="s">
        <v>639</v>
      </c>
      <c r="H307" s="28">
        <f>VLOOKUP(DADOS!A307,'Tabela IBGE_Município'!A:E,5)</f>
        <v>0.64900000000000002</v>
      </c>
      <c r="I307" s="2">
        <f t="shared" si="4"/>
        <v>1.4634146341463415E-2</v>
      </c>
      <c r="J307" s="20">
        <f>(VLOOKUP(B307,'Celulares por Região'!A:H,6))/F307</f>
        <v>0.64349593495934965</v>
      </c>
    </row>
    <row r="308" spans="1:10" ht="15.75" customHeight="1">
      <c r="A308" s="4" t="s">
        <v>6982</v>
      </c>
      <c r="B308" s="4" t="s">
        <v>618</v>
      </c>
      <c r="D308" s="36">
        <v>1</v>
      </c>
      <c r="E308" s="36">
        <v>1</v>
      </c>
      <c r="F308" s="1">
        <f>VLOOKUP(A308,'Tabela IBGE_Município'!A:C,2)</f>
        <v>233047</v>
      </c>
      <c r="G308" s="4" t="s">
        <v>640</v>
      </c>
      <c r="H308" s="28">
        <f>VLOOKUP(DADOS!A308,'Tabela IBGE_Município'!A:E,5)</f>
        <v>0.68</v>
      </c>
      <c r="I308" s="2">
        <f t="shared" si="4"/>
        <v>8.5819598621737252E-6</v>
      </c>
      <c r="J308" s="20">
        <f>(VLOOKUP(B308,'Celulares por Região'!A:H,6))/F308</f>
        <v>4.5866284483387469E-2</v>
      </c>
    </row>
    <row r="309" spans="1:10" ht="15.75" customHeight="1">
      <c r="A309" s="4" t="s">
        <v>6983</v>
      </c>
      <c r="B309" s="4" t="s">
        <v>625</v>
      </c>
      <c r="C309" s="36">
        <v>3</v>
      </c>
      <c r="D309" s="36">
        <v>1</v>
      </c>
      <c r="F309" s="1">
        <f>VLOOKUP(A309,'Tabela IBGE_Município'!A:C,2)</f>
        <v>6616</v>
      </c>
      <c r="G309" s="4" t="s">
        <v>638</v>
      </c>
      <c r="H309" s="28">
        <f>VLOOKUP(DADOS!A309,'Tabela IBGE_Município'!A:E,5)</f>
        <v>0.53600000000000003</v>
      </c>
      <c r="I309" s="2">
        <f t="shared" si="4"/>
        <v>6.0459492140266019E-4</v>
      </c>
      <c r="J309" s="20">
        <f>(VLOOKUP(B309,'Celulares por Região'!A:H,6))/F309</f>
        <v>1.1782043530834341</v>
      </c>
    </row>
    <row r="310" spans="1:10" ht="15.75" customHeight="1">
      <c r="A310" s="4" t="s">
        <v>6984</v>
      </c>
      <c r="B310" s="4" t="s">
        <v>609</v>
      </c>
      <c r="C310" s="36">
        <v>12</v>
      </c>
      <c r="D310" s="36">
        <v>5</v>
      </c>
      <c r="E310" s="36">
        <v>11</v>
      </c>
      <c r="F310" s="1">
        <f>VLOOKUP(A310,'Tabela IBGE_Município'!A:C,2)</f>
        <v>8453</v>
      </c>
      <c r="G310" s="4" t="s">
        <v>638</v>
      </c>
      <c r="H310" s="28">
        <f>VLOOKUP(DADOS!A310,'Tabela IBGE_Município'!A:E,5)</f>
        <v>0.748</v>
      </c>
      <c r="I310" s="2">
        <f t="shared" si="4"/>
        <v>3.3124334555779014E-3</v>
      </c>
      <c r="J310" s="20">
        <f>(VLOOKUP(B310,'Celulares por Região'!A:H,6))/F310</f>
        <v>8.6833077014077845E-2</v>
      </c>
    </row>
    <row r="311" spans="1:10" ht="15.75" customHeight="1">
      <c r="A311" s="4" t="s">
        <v>6985</v>
      </c>
      <c r="B311" s="4" t="s">
        <v>630</v>
      </c>
      <c r="D311" s="36">
        <v>1</v>
      </c>
      <c r="E311" s="36">
        <v>1</v>
      </c>
      <c r="F311" s="1">
        <f>VLOOKUP(A311,'Tabela IBGE_Município'!A:C,2)</f>
        <v>124810</v>
      </c>
      <c r="G311" s="4" t="s">
        <v>637</v>
      </c>
      <c r="H311" s="28">
        <f>VLOOKUP(DADOS!A311,'Tabela IBGE_Município'!A:E,5)</f>
        <v>0.70799999999999996</v>
      </c>
      <c r="I311" s="2">
        <f t="shared" si="4"/>
        <v>1.6024357022674467E-5</v>
      </c>
      <c r="J311" s="20">
        <f>(VLOOKUP(B311,'Celulares por Região'!A:H,6))/F311</f>
        <v>8.0001602435702271E-2</v>
      </c>
    </row>
    <row r="312" spans="1:10" ht="15.75" customHeight="1">
      <c r="A312" s="4" t="s">
        <v>6986</v>
      </c>
      <c r="B312" s="4" t="s">
        <v>611</v>
      </c>
      <c r="C312" s="36">
        <v>3</v>
      </c>
      <c r="D312" s="36">
        <v>5</v>
      </c>
      <c r="E312" s="36">
        <v>4</v>
      </c>
      <c r="F312" s="1">
        <f>VLOOKUP(A312,'Tabela IBGE_Município'!A:C,2)</f>
        <v>6931</v>
      </c>
      <c r="G312" s="4" t="s">
        <v>637</v>
      </c>
      <c r="H312" s="28">
        <f>VLOOKUP(DADOS!A312,'Tabela IBGE_Município'!A:E,5)</f>
        <v>0.72299999999999998</v>
      </c>
      <c r="I312" s="2">
        <f t="shared" si="4"/>
        <v>1.7313518972731207E-3</v>
      </c>
      <c r="J312" s="20">
        <f>(VLOOKUP(B312,'Celulares por Região'!A:H,6))/F312</f>
        <v>0.58101284085990479</v>
      </c>
    </row>
    <row r="313" spans="1:10" ht="15.75" customHeight="1">
      <c r="A313" s="4" t="s">
        <v>6987</v>
      </c>
      <c r="B313" s="4" t="s">
        <v>606</v>
      </c>
      <c r="C313" s="36">
        <v>4</v>
      </c>
      <c r="D313" s="36">
        <v>2</v>
      </c>
      <c r="F313" s="1">
        <f>VLOOKUP(A313,'Tabela IBGE_Município'!A:C,2)</f>
        <v>6931</v>
      </c>
      <c r="G313" s="4" t="s">
        <v>637</v>
      </c>
      <c r="H313" s="28">
        <f>VLOOKUP(DADOS!A313,'Tabela IBGE_Município'!A:E,5)</f>
        <v>0.72299999999999998</v>
      </c>
      <c r="I313" s="2">
        <f t="shared" si="4"/>
        <v>8.6567594863656036E-4</v>
      </c>
      <c r="J313" s="20">
        <f>(VLOOKUP(B313,'Celulares por Região'!A:H,6))/F313</f>
        <v>0.32996681575530229</v>
      </c>
    </row>
    <row r="314" spans="1:10" ht="15.75" customHeight="1">
      <c r="A314" s="4" t="s">
        <v>6988</v>
      </c>
      <c r="B314" s="4" t="s">
        <v>616</v>
      </c>
      <c r="C314" s="36">
        <v>3</v>
      </c>
      <c r="D314" s="36">
        <v>4</v>
      </c>
      <c r="E314" s="36">
        <v>2</v>
      </c>
      <c r="F314" s="1">
        <f>VLOOKUP(A314,'Tabela IBGE_Município'!A:C,2)</f>
        <v>3009</v>
      </c>
      <c r="G314" s="4" t="s">
        <v>637</v>
      </c>
      <c r="H314" s="28">
        <f>VLOOKUP(DADOS!A314,'Tabela IBGE_Município'!A:E,5)</f>
        <v>0.72499999999999998</v>
      </c>
      <c r="I314" s="2">
        <f t="shared" si="4"/>
        <v>2.9910269192422734E-3</v>
      </c>
      <c r="J314" s="20">
        <f>(VLOOKUP(B314,'Celulares por Região'!A:H,6))/F314</f>
        <v>0.97075440345629782</v>
      </c>
    </row>
    <row r="315" spans="1:10" ht="15.75" customHeight="1">
      <c r="A315" s="4" t="s">
        <v>6989</v>
      </c>
      <c r="B315" s="4" t="s">
        <v>622</v>
      </c>
      <c r="C315" s="36">
        <v>7</v>
      </c>
      <c r="D315" s="36">
        <v>3</v>
      </c>
      <c r="E315" s="36">
        <v>2</v>
      </c>
      <c r="F315" s="1">
        <f>VLOOKUP(A315,'Tabela IBGE_Município'!A:C,2)</f>
        <v>16951</v>
      </c>
      <c r="G315" s="4" t="s">
        <v>640</v>
      </c>
      <c r="H315" s="28">
        <f>VLOOKUP(DADOS!A315,'Tabela IBGE_Município'!A:E,5)</f>
        <v>0.70299999999999996</v>
      </c>
      <c r="I315" s="2">
        <f t="shared" si="4"/>
        <v>7.0792283641083126E-4</v>
      </c>
      <c r="J315" s="20">
        <f>(VLOOKUP(B315,'Celulares por Região'!A:H,6))/F315</f>
        <v>7.6042711344463457E-2</v>
      </c>
    </row>
    <row r="316" spans="1:10" ht="15.75" customHeight="1">
      <c r="A316" s="4" t="s">
        <v>6990</v>
      </c>
      <c r="B316" s="4" t="s">
        <v>616</v>
      </c>
      <c r="C316" s="36">
        <v>1</v>
      </c>
      <c r="D316" s="36">
        <v>1</v>
      </c>
      <c r="F316" s="1">
        <f>VLOOKUP(A316,'Tabela IBGE_Município'!A:C,2)</f>
        <v>39524</v>
      </c>
      <c r="G316" s="4" t="s">
        <v>639</v>
      </c>
      <c r="H316" s="28">
        <f>VLOOKUP(DADOS!A316,'Tabela IBGE_Município'!A:E,5)</f>
        <v>0.55000000000000004</v>
      </c>
      <c r="I316" s="2">
        <f t="shared" si="4"/>
        <v>5.0602165772695072E-5</v>
      </c>
      <c r="J316" s="20">
        <f>(VLOOKUP(B316,'Celulares por Região'!A:H,6))/F316</f>
        <v>7.3904463111021154E-2</v>
      </c>
    </row>
    <row r="317" spans="1:10" ht="15.75" customHeight="1">
      <c r="A317" s="4" t="s">
        <v>6991</v>
      </c>
      <c r="B317" s="4" t="s">
        <v>616</v>
      </c>
      <c r="C317" s="36">
        <v>8</v>
      </c>
      <c r="D317" s="36">
        <v>6</v>
      </c>
      <c r="E317" s="36">
        <v>5</v>
      </c>
      <c r="F317" s="1">
        <f>VLOOKUP(A317,'Tabela IBGE_Município'!A:C,2)</f>
        <v>13542</v>
      </c>
      <c r="G317" s="4" t="s">
        <v>640</v>
      </c>
      <c r="H317" s="28">
        <f>VLOOKUP(DADOS!A317,'Tabela IBGE_Município'!A:E,5)</f>
        <v>0.76</v>
      </c>
      <c r="I317" s="2">
        <f t="shared" si="4"/>
        <v>1.4030423866489439E-3</v>
      </c>
      <c r="J317" s="20">
        <f>(VLOOKUP(B317,'Celulares por Região'!A:H,6))/F317</f>
        <v>0.21569930586324029</v>
      </c>
    </row>
    <row r="318" spans="1:10" ht="15.75" customHeight="1">
      <c r="A318" s="4" t="s">
        <v>6992</v>
      </c>
      <c r="B318" s="4" t="s">
        <v>630</v>
      </c>
      <c r="C318" s="36">
        <v>31</v>
      </c>
      <c r="D318" s="36">
        <v>38</v>
      </c>
      <c r="E318" s="36">
        <v>28</v>
      </c>
      <c r="F318" s="1">
        <f>VLOOKUP(A318,'Tabela IBGE_Município'!A:C,2)</f>
        <v>68867</v>
      </c>
      <c r="G318" s="4" t="s">
        <v>637</v>
      </c>
      <c r="H318" s="28">
        <f>VLOOKUP(DADOS!A318,'Tabela IBGE_Município'!A:E,5)</f>
        <v>0.81499999999999995</v>
      </c>
      <c r="I318" s="2">
        <f t="shared" si="4"/>
        <v>1.4085120594769629E-3</v>
      </c>
      <c r="J318" s="20">
        <f>(VLOOKUP(B318,'Celulares por Região'!A:H,6))/F318</f>
        <v>0.14498961766883994</v>
      </c>
    </row>
    <row r="319" spans="1:10" ht="15.75" customHeight="1">
      <c r="A319" s="4" t="s">
        <v>6993</v>
      </c>
      <c r="B319" s="4" t="s">
        <v>617</v>
      </c>
      <c r="C319" s="36">
        <v>14</v>
      </c>
      <c r="D319" s="36">
        <v>9</v>
      </c>
      <c r="E319" s="36">
        <v>12</v>
      </c>
      <c r="F319" s="1">
        <f>VLOOKUP(A319,'Tabela IBGE_Município'!A:C,2)</f>
        <v>238339</v>
      </c>
      <c r="G319" s="4" t="s">
        <v>637</v>
      </c>
      <c r="H319" s="28">
        <f>VLOOKUP(DADOS!A319,'Tabela IBGE_Município'!A:E,5)</f>
        <v>0.78</v>
      </c>
      <c r="I319" s="2">
        <f t="shared" si="4"/>
        <v>1.4684965532288044E-4</v>
      </c>
      <c r="J319" s="20">
        <f>(VLOOKUP(B319,'Celulares por Região'!A:H,6))/F319</f>
        <v>5.9579003016711491E-4</v>
      </c>
    </row>
    <row r="320" spans="1:10" ht="15.75" customHeight="1">
      <c r="A320" s="4" t="s">
        <v>6994</v>
      </c>
      <c r="B320" s="4" t="s">
        <v>617</v>
      </c>
      <c r="C320" s="36">
        <v>1</v>
      </c>
      <c r="D320" s="36">
        <v>1</v>
      </c>
      <c r="F320" s="1">
        <f>VLOOKUP(A320,'Tabela IBGE_Município'!A:C,2)</f>
        <v>238339</v>
      </c>
      <c r="G320" s="4" t="s">
        <v>637</v>
      </c>
      <c r="H320" s="28">
        <f>VLOOKUP(DADOS!A320,'Tabela IBGE_Município'!A:E,5)</f>
        <v>0.78</v>
      </c>
      <c r="I320" s="2">
        <f t="shared" si="4"/>
        <v>8.3914088755931678E-6</v>
      </c>
      <c r="J320" s="20">
        <f>(VLOOKUP(B320,'Celulares por Região'!A:H,6))/F320</f>
        <v>5.9579003016711491E-4</v>
      </c>
    </row>
    <row r="321" spans="1:10" ht="15.75" customHeight="1">
      <c r="A321" s="4" t="s">
        <v>6995</v>
      </c>
      <c r="B321" s="4" t="s">
        <v>617</v>
      </c>
      <c r="C321" s="36">
        <v>1</v>
      </c>
      <c r="D321" s="36">
        <v>4</v>
      </c>
      <c r="E321" s="36">
        <v>1</v>
      </c>
      <c r="F321" s="1">
        <f>VLOOKUP(A321,'Tabela IBGE_Município'!A:C,2)</f>
        <v>10959</v>
      </c>
      <c r="G321" s="4" t="s">
        <v>639</v>
      </c>
      <c r="H321" s="28">
        <f>VLOOKUP(DADOS!A321,'Tabela IBGE_Município'!A:E,5)</f>
        <v>0.626</v>
      </c>
      <c r="I321" s="2">
        <f t="shared" si="4"/>
        <v>5.4749520941691757E-4</v>
      </c>
      <c r="J321" s="20">
        <f>(VLOOKUP(B321,'Celulares por Região'!A:H,6))/F321</f>
        <v>1.2957386622867049E-2</v>
      </c>
    </row>
    <row r="322" spans="1:10" ht="15.75" customHeight="1">
      <c r="A322" s="4" t="s">
        <v>6996</v>
      </c>
      <c r="B322" s="4" t="s">
        <v>617</v>
      </c>
      <c r="C322" s="36">
        <v>2</v>
      </c>
      <c r="D322" s="36">
        <v>2</v>
      </c>
      <c r="F322" s="1">
        <f>VLOOKUP(A322,'Tabela IBGE_Município'!A:C,2)</f>
        <v>29932</v>
      </c>
      <c r="G322" s="4" t="s">
        <v>638</v>
      </c>
      <c r="H322" s="28">
        <f>VLOOKUP(DADOS!A322,'Tabela IBGE_Município'!A:E,5)</f>
        <v>0.67900000000000005</v>
      </c>
      <c r="I322" s="2">
        <f t="shared" si="4"/>
        <v>1.3363624214887077E-4</v>
      </c>
      <c r="J322" s="20">
        <f>(VLOOKUP(B322,'Celulares por Região'!A:H,6))/F322</f>
        <v>4.7440865962849127E-3</v>
      </c>
    </row>
    <row r="323" spans="1:10" ht="15.75" customHeight="1">
      <c r="A323" s="4" t="s">
        <v>6997</v>
      </c>
      <c r="B323" s="4" t="s">
        <v>617</v>
      </c>
      <c r="C323" s="36">
        <v>2</v>
      </c>
      <c r="D323" s="36">
        <v>2</v>
      </c>
      <c r="F323" s="1">
        <f>VLOOKUP(A323,'Tabela IBGE_Município'!A:C,2)</f>
        <v>5771</v>
      </c>
      <c r="G323" s="4" t="s">
        <v>638</v>
      </c>
      <c r="H323" s="28">
        <f>VLOOKUP(DADOS!A323,'Tabela IBGE_Município'!A:E,5)</f>
        <v>0.56399999999999995</v>
      </c>
      <c r="I323" s="2">
        <f t="shared" ref="I323:I386" si="5">(C323+D323+E323)/F323</f>
        <v>6.9312077629526947E-4</v>
      </c>
      <c r="J323" s="20">
        <f>(VLOOKUP(B323,'Celulares por Região'!A:H,6))/F323</f>
        <v>2.4605787558482067E-2</v>
      </c>
    </row>
    <row r="324" spans="1:10" ht="15.75" customHeight="1">
      <c r="A324" s="4" t="s">
        <v>6998</v>
      </c>
      <c r="B324" s="4" t="s">
        <v>611</v>
      </c>
      <c r="D324" s="36">
        <v>3</v>
      </c>
      <c r="E324" s="36">
        <v>6</v>
      </c>
      <c r="F324" s="1">
        <f>VLOOKUP(A324,'Tabela IBGE_Município'!A:C,2)</f>
        <v>21654</v>
      </c>
      <c r="G324" s="4" t="s">
        <v>637</v>
      </c>
      <c r="H324" s="28">
        <f>VLOOKUP(DADOS!A324,'Tabela IBGE_Município'!A:E,5)</f>
        <v>0.60199999999999998</v>
      </c>
      <c r="I324" s="2">
        <f t="shared" si="5"/>
        <v>4.1562759767248546E-4</v>
      </c>
      <c r="J324" s="20">
        <f>(VLOOKUP(B324,'Celulares por Região'!A:H,6))/F324</f>
        <v>0.18597025953634433</v>
      </c>
    </row>
    <row r="325" spans="1:10" ht="15.75" customHeight="1">
      <c r="A325" s="4" t="s">
        <v>6999</v>
      </c>
      <c r="B325" s="4" t="s">
        <v>620</v>
      </c>
      <c r="C325" s="36">
        <v>5</v>
      </c>
      <c r="D325" s="36">
        <v>10</v>
      </c>
      <c r="E325" s="36">
        <v>9</v>
      </c>
      <c r="F325" s="1">
        <f>VLOOKUP(A325,'Tabela IBGE_Município'!A:C,2)</f>
        <v>84864</v>
      </c>
      <c r="G325" s="4" t="s">
        <v>637</v>
      </c>
      <c r="H325" s="28">
        <f>VLOOKUP(DADOS!A325,'Tabela IBGE_Município'!A:E,5)</f>
        <v>0.71799999999999997</v>
      </c>
      <c r="I325" s="2">
        <f t="shared" si="5"/>
        <v>2.8280542986425342E-4</v>
      </c>
      <c r="J325" s="20">
        <f>(VLOOKUP(B325,'Celulares por Região'!A:H,6))/F325</f>
        <v>7.9303355957767718E-3</v>
      </c>
    </row>
    <row r="326" spans="1:10" ht="15.75" customHeight="1">
      <c r="A326" s="4" t="s">
        <v>7000</v>
      </c>
      <c r="B326" s="4" t="s">
        <v>600</v>
      </c>
      <c r="C326" s="36">
        <v>4</v>
      </c>
      <c r="D326" s="36">
        <v>4</v>
      </c>
      <c r="E326" s="36">
        <v>4</v>
      </c>
      <c r="F326" s="1">
        <f>VLOOKUP(A326,'Tabela IBGE_Município'!A:C,2)</f>
        <v>14000</v>
      </c>
      <c r="G326" s="4" t="s">
        <v>640</v>
      </c>
      <c r="H326" s="28">
        <f>VLOOKUP(DADOS!A326,'Tabela IBGE_Município'!A:E,5)</f>
        <v>0.56999999999999995</v>
      </c>
      <c r="I326" s="2">
        <f t="shared" si="5"/>
        <v>8.571428571428571E-4</v>
      </c>
      <c r="J326" s="20">
        <f>(VLOOKUP(B326,'Celulares por Região'!A:H,6))/F326</f>
        <v>0.26050000000000001</v>
      </c>
    </row>
    <row r="327" spans="1:10" ht="15.75" customHeight="1">
      <c r="A327" s="4" t="s">
        <v>7001</v>
      </c>
      <c r="B327" s="4" t="s">
        <v>620</v>
      </c>
      <c r="C327" s="36">
        <v>1</v>
      </c>
      <c r="D327" s="36">
        <v>1</v>
      </c>
      <c r="F327" s="1">
        <f>VLOOKUP(A327,'Tabela IBGE_Município'!A:C,2)</f>
        <v>20463</v>
      </c>
      <c r="G327" s="4" t="s">
        <v>638</v>
      </c>
      <c r="H327" s="28">
        <f>VLOOKUP(DADOS!A327,'Tabela IBGE_Município'!A:E,5)</f>
        <v>0.56000000000000005</v>
      </c>
      <c r="I327" s="2">
        <f t="shared" si="5"/>
        <v>9.773737966085129E-5</v>
      </c>
      <c r="J327" s="20">
        <f>(VLOOKUP(B327,'Celulares por Região'!A:H,6))/F327</f>
        <v>3.2888628255876462E-2</v>
      </c>
    </row>
    <row r="328" spans="1:10" ht="15.75" customHeight="1">
      <c r="A328" s="4" t="s">
        <v>7002</v>
      </c>
      <c r="B328" s="4" t="s">
        <v>611</v>
      </c>
      <c r="C328" s="36">
        <v>1</v>
      </c>
      <c r="D328" s="36">
        <v>1</v>
      </c>
      <c r="E328" s="36">
        <v>2</v>
      </c>
      <c r="F328" s="1">
        <f>VLOOKUP(A328,'Tabela IBGE_Município'!A:C,2)</f>
        <v>10961</v>
      </c>
      <c r="G328" s="4" t="s">
        <v>637</v>
      </c>
      <c r="H328" s="28">
        <f>VLOOKUP(DADOS!A328,'Tabela IBGE_Município'!A:E,5)</f>
        <v>0.77200000000000002</v>
      </c>
      <c r="I328" s="2">
        <f t="shared" si="5"/>
        <v>3.6493020709789251E-4</v>
      </c>
      <c r="J328" s="20">
        <f>(VLOOKUP(B328,'Celulares por Região'!A:H,6))/F328</f>
        <v>0.36739348599580329</v>
      </c>
    </row>
    <row r="329" spans="1:10" ht="15.75" customHeight="1">
      <c r="A329" s="4" t="s">
        <v>7003</v>
      </c>
      <c r="B329" s="4" t="s">
        <v>617</v>
      </c>
      <c r="C329" s="36">
        <v>1</v>
      </c>
      <c r="D329" s="36">
        <v>1</v>
      </c>
      <c r="F329" s="1">
        <f>VLOOKUP(A329,'Tabela IBGE_Município'!A:C,2)</f>
        <v>6189</v>
      </c>
      <c r="G329" s="4" t="s">
        <v>637</v>
      </c>
      <c r="H329" s="28">
        <f>VLOOKUP(DADOS!A329,'Tabela IBGE_Município'!A:E,5)</f>
        <v>0.622</v>
      </c>
      <c r="I329" s="2">
        <f t="shared" si="5"/>
        <v>3.231539828728389E-4</v>
      </c>
      <c r="J329" s="20">
        <f>(VLOOKUP(B329,'Celulares por Região'!A:H,6))/F329</f>
        <v>2.2943932783971561E-2</v>
      </c>
    </row>
    <row r="330" spans="1:10" ht="15.75" customHeight="1">
      <c r="A330" s="4" t="s">
        <v>7004</v>
      </c>
      <c r="B330" s="4" t="s">
        <v>611</v>
      </c>
      <c r="C330" s="36">
        <v>1</v>
      </c>
      <c r="D330" s="36">
        <v>1</v>
      </c>
      <c r="F330" s="1">
        <f>VLOOKUP(A330,'Tabela IBGE_Município'!A:C,2)</f>
        <v>6189</v>
      </c>
      <c r="G330" s="4" t="s">
        <v>640</v>
      </c>
      <c r="H330" s="28">
        <f>VLOOKUP(DADOS!A330,'Tabela IBGE_Município'!A:E,5)</f>
        <v>0.622</v>
      </c>
      <c r="I330" s="2">
        <f t="shared" si="5"/>
        <v>3.231539828728389E-4</v>
      </c>
      <c r="J330" s="20">
        <f>(VLOOKUP(B330,'Celulares por Região'!A:H,6))/F330</f>
        <v>0.65067054451446116</v>
      </c>
    </row>
    <row r="331" spans="1:10" ht="15.75" customHeight="1">
      <c r="A331" s="4" t="s">
        <v>7005</v>
      </c>
      <c r="B331" s="4" t="s">
        <v>620</v>
      </c>
      <c r="C331" s="36">
        <v>2</v>
      </c>
      <c r="D331" s="36">
        <v>2</v>
      </c>
      <c r="F331" s="1">
        <f>VLOOKUP(A331,'Tabela IBGE_Município'!A:C,2)</f>
        <v>8837</v>
      </c>
      <c r="G331" s="4" t="s">
        <v>640</v>
      </c>
      <c r="H331" s="28">
        <f>VLOOKUP(DADOS!A331,'Tabela IBGE_Município'!A:E,5)</f>
        <v>0.59499999999999997</v>
      </c>
      <c r="I331" s="2">
        <f t="shared" si="5"/>
        <v>4.5264229942288108E-4</v>
      </c>
      <c r="J331" s="20">
        <f>(VLOOKUP(B331,'Celulares por Região'!A:H,6))/F331</f>
        <v>7.6157066877899735E-2</v>
      </c>
    </row>
    <row r="332" spans="1:10" ht="15.75" customHeight="1">
      <c r="A332" s="4" t="s">
        <v>7006</v>
      </c>
      <c r="B332" s="4" t="s">
        <v>609</v>
      </c>
      <c r="C332" s="36">
        <v>22</v>
      </c>
      <c r="D332" s="36">
        <v>15</v>
      </c>
      <c r="E332" s="36">
        <v>12</v>
      </c>
      <c r="F332" s="1">
        <f>VLOOKUP(A332,'Tabela IBGE_Município'!A:C,2)</f>
        <v>9947</v>
      </c>
      <c r="G332" s="4" t="s">
        <v>639</v>
      </c>
      <c r="H332" s="28">
        <f>VLOOKUP(DADOS!A332,'Tabela IBGE_Município'!A:E,5)</f>
        <v>0.74</v>
      </c>
      <c r="I332" s="2">
        <f t="shared" si="5"/>
        <v>4.9261083743842365E-3</v>
      </c>
      <c r="J332" s="20">
        <f>(VLOOKUP(B332,'Celulares por Região'!A:H,6))/F332</f>
        <v>7.379109279179652E-2</v>
      </c>
    </row>
    <row r="333" spans="1:10" ht="15.75" customHeight="1">
      <c r="A333" s="4" t="s">
        <v>7007</v>
      </c>
      <c r="B333" s="4" t="s">
        <v>606</v>
      </c>
      <c r="C333" s="36">
        <v>1</v>
      </c>
      <c r="D333" s="36">
        <v>4</v>
      </c>
      <c r="E333" s="36">
        <v>1</v>
      </c>
      <c r="F333" s="1">
        <f>VLOOKUP(A333,'Tabela IBGE_Município'!A:C,2)</f>
        <v>146214</v>
      </c>
      <c r="G333" s="4" t="s">
        <v>637</v>
      </c>
      <c r="H333" s="28">
        <f>VLOOKUP(DADOS!A333,'Tabela IBGE_Município'!A:E,5)</f>
        <v>0.69799999999999995</v>
      </c>
      <c r="I333" s="2">
        <f t="shared" si="5"/>
        <v>4.1035742131396446E-5</v>
      </c>
      <c r="J333" s="20">
        <f>(VLOOKUP(B333,'Celulares por Região'!A:H,6))/F333</f>
        <v>1.5641457042417279E-2</v>
      </c>
    </row>
    <row r="334" spans="1:10" ht="15.75" customHeight="1">
      <c r="A334" s="4" t="s">
        <v>7008</v>
      </c>
      <c r="B334" s="4" t="s">
        <v>620</v>
      </c>
      <c r="C334" s="36">
        <v>11</v>
      </c>
      <c r="D334" s="36">
        <v>16</v>
      </c>
      <c r="E334" s="36">
        <v>7</v>
      </c>
      <c r="F334" s="1">
        <f>VLOOKUP(A334,'Tabela IBGE_Município'!A:C,2)</f>
        <v>9401</v>
      </c>
      <c r="G334" s="4" t="s">
        <v>637</v>
      </c>
      <c r="H334" s="28">
        <f>VLOOKUP(DADOS!A334,'Tabela IBGE_Município'!A:E,5)</f>
        <v>0.77200000000000002</v>
      </c>
      <c r="I334" s="2">
        <f t="shared" si="5"/>
        <v>3.616636528028933E-3</v>
      </c>
      <c r="J334" s="20">
        <f>(VLOOKUP(B334,'Celulares por Região'!A:H,6))/F334</f>
        <v>7.1588128922455058E-2</v>
      </c>
    </row>
    <row r="335" spans="1:10" ht="15.75" customHeight="1">
      <c r="A335" s="4" t="s">
        <v>7009</v>
      </c>
      <c r="B335" s="4" t="s">
        <v>609</v>
      </c>
      <c r="C335" s="36">
        <v>3</v>
      </c>
      <c r="D335" s="36">
        <v>3</v>
      </c>
      <c r="E335" s="36">
        <v>1</v>
      </c>
      <c r="F335" s="1">
        <f>VLOOKUP(A335,'Tabela IBGE_Município'!A:C,2)</f>
        <v>107337</v>
      </c>
      <c r="G335" s="4" t="s">
        <v>639</v>
      </c>
      <c r="H335" s="28">
        <f>VLOOKUP(DADOS!A335,'Tabela IBGE_Município'!A:E,5)</f>
        <v>0.68</v>
      </c>
      <c r="I335" s="2">
        <f t="shared" si="5"/>
        <v>6.5215163457148985E-5</v>
      </c>
      <c r="J335" s="20">
        <f>(VLOOKUP(B335,'Celulares por Região'!A:H,6))/F335</f>
        <v>6.8382757110781933E-3</v>
      </c>
    </row>
    <row r="336" spans="1:10" ht="15.75" customHeight="1">
      <c r="A336" s="4" t="s">
        <v>7010</v>
      </c>
      <c r="B336" s="4" t="s">
        <v>616</v>
      </c>
      <c r="C336" s="36">
        <v>2</v>
      </c>
      <c r="D336" s="36">
        <v>7</v>
      </c>
      <c r="E336" s="36">
        <v>4</v>
      </c>
      <c r="F336" s="1">
        <f>VLOOKUP(A336,'Tabela IBGE_Município'!A:C,2)</f>
        <v>1773</v>
      </c>
      <c r="G336" s="4" t="s">
        <v>637</v>
      </c>
      <c r="H336" s="28">
        <f>VLOOKUP(DADOS!A336,'Tabela IBGE_Município'!A:E,5)</f>
        <v>0.75</v>
      </c>
      <c r="I336" s="2">
        <f t="shared" si="5"/>
        <v>7.3322053017484488E-3</v>
      </c>
      <c r="J336" s="20">
        <f>(VLOOKUP(B336,'Celulares por Região'!A:H,6))/F336</f>
        <v>1.6474901297236322</v>
      </c>
    </row>
    <row r="337" spans="1:10" ht="15.75" customHeight="1">
      <c r="A337" s="4" t="s">
        <v>7011</v>
      </c>
      <c r="B337" s="4" t="s">
        <v>602</v>
      </c>
      <c r="C337" s="36">
        <v>3</v>
      </c>
      <c r="D337" s="36">
        <v>8</v>
      </c>
      <c r="E337" s="36">
        <v>6</v>
      </c>
      <c r="F337" s="1">
        <f>VLOOKUP(A337,'Tabela IBGE_Município'!A:C,2)</f>
        <v>40380</v>
      </c>
      <c r="G337" s="4" t="s">
        <v>638</v>
      </c>
      <c r="H337" s="28">
        <f>VLOOKUP(DADOS!A337,'Tabela IBGE_Município'!A:E,5)</f>
        <v>0.66700000000000004</v>
      </c>
      <c r="I337" s="2">
        <f t="shared" si="5"/>
        <v>4.2100049529470037E-4</v>
      </c>
      <c r="J337" s="20">
        <f>(VLOOKUP(B337,'Celulares por Região'!A:H,6))/F337</f>
        <v>3.9202575532441802E-2</v>
      </c>
    </row>
    <row r="338" spans="1:10" ht="15.75" customHeight="1">
      <c r="A338" s="4" t="s">
        <v>7012</v>
      </c>
      <c r="B338" s="4" t="s">
        <v>609</v>
      </c>
      <c r="C338" s="36">
        <v>1</v>
      </c>
      <c r="D338" s="36">
        <v>4</v>
      </c>
      <c r="E338" s="36">
        <v>2</v>
      </c>
      <c r="F338" s="1">
        <f>VLOOKUP(A338,'Tabela IBGE_Município'!A:C,2)</f>
        <v>74822</v>
      </c>
      <c r="G338" s="4" t="s">
        <v>640</v>
      </c>
      <c r="H338" s="28">
        <f>VLOOKUP(DADOS!A338,'Tabela IBGE_Município'!A:E,5)</f>
        <v>0.72699999999999998</v>
      </c>
      <c r="I338" s="2">
        <f t="shared" si="5"/>
        <v>9.3555371414824523E-5</v>
      </c>
      <c r="J338" s="20">
        <f>(VLOOKUP(B338,'Celulares por Região'!A:H,6))/F338</f>
        <v>9.809948945497313E-3</v>
      </c>
    </row>
    <row r="339" spans="1:10" ht="15.75" customHeight="1">
      <c r="A339" s="4" t="s">
        <v>7013</v>
      </c>
      <c r="B339" s="4" t="s">
        <v>609</v>
      </c>
      <c r="D339" s="36">
        <v>2</v>
      </c>
      <c r="E339" s="36">
        <v>2</v>
      </c>
      <c r="F339" s="1">
        <f>VLOOKUP(A339,'Tabela IBGE_Município'!A:C,2)</f>
        <v>15181</v>
      </c>
      <c r="G339" s="4" t="s">
        <v>640</v>
      </c>
      <c r="H339" s="28">
        <f>VLOOKUP(DADOS!A339,'Tabela IBGE_Município'!A:E,5)</f>
        <v>0.68400000000000005</v>
      </c>
      <c r="I339" s="2">
        <f t="shared" si="5"/>
        <v>2.6348725380409723E-4</v>
      </c>
      <c r="J339" s="20">
        <f>(VLOOKUP(B339,'Celulares por Região'!A:H,6))/F339</f>
        <v>4.8349911073051838E-2</v>
      </c>
    </row>
    <row r="340" spans="1:10" ht="15.75" customHeight="1">
      <c r="A340" s="4" t="s">
        <v>7014</v>
      </c>
      <c r="B340" s="4" t="s">
        <v>609</v>
      </c>
      <c r="C340" s="36">
        <v>1</v>
      </c>
      <c r="D340" s="36">
        <v>2</v>
      </c>
      <c r="E340" s="36">
        <v>1</v>
      </c>
      <c r="F340" s="1">
        <f>VLOOKUP(A340,'Tabela IBGE_Município'!A:C,2)</f>
        <v>12669</v>
      </c>
      <c r="G340" s="4" t="s">
        <v>637</v>
      </c>
      <c r="H340" s="28">
        <f>VLOOKUP(DADOS!A340,'Tabela IBGE_Município'!A:E,5)</f>
        <v>0.74</v>
      </c>
      <c r="I340" s="2">
        <f t="shared" si="5"/>
        <v>3.1573131265293233E-4</v>
      </c>
      <c r="J340" s="20">
        <f>(VLOOKUP(B340,'Celulares por Região'!A:H,6))/F340</f>
        <v>5.793669587181309E-2</v>
      </c>
    </row>
    <row r="341" spans="1:10" ht="15.75" customHeight="1">
      <c r="A341" s="4" t="s">
        <v>7015</v>
      </c>
      <c r="B341" s="4" t="s">
        <v>611</v>
      </c>
      <c r="C341" s="36">
        <v>1</v>
      </c>
      <c r="D341" s="36">
        <v>2</v>
      </c>
      <c r="E341" s="36">
        <v>2</v>
      </c>
      <c r="F341" s="1">
        <f>VLOOKUP(A341,'Tabela IBGE_Município'!A:C,2)</f>
        <v>8613</v>
      </c>
      <c r="G341" s="4" t="s">
        <v>638</v>
      </c>
      <c r="H341" s="28">
        <f>VLOOKUP(DADOS!A341,'Tabela IBGE_Município'!A:E,5)</f>
        <v>0.59399999999999997</v>
      </c>
      <c r="I341" s="2">
        <f t="shared" si="5"/>
        <v>5.8051782189713229E-4</v>
      </c>
      <c r="J341" s="20">
        <f>(VLOOKUP(B341,'Celulares por Região'!A:H,6))/F341</f>
        <v>0.46754905375595029</v>
      </c>
    </row>
    <row r="342" spans="1:10" ht="15.75" customHeight="1">
      <c r="A342" s="4" t="s">
        <v>7016</v>
      </c>
      <c r="B342" s="4" t="s">
        <v>602</v>
      </c>
      <c r="C342" s="36">
        <v>2</v>
      </c>
      <c r="D342" s="36">
        <v>5</v>
      </c>
      <c r="E342" s="36">
        <v>3</v>
      </c>
      <c r="F342" s="1">
        <f>VLOOKUP(A342,'Tabela IBGE_Município'!A:C,2)</f>
        <v>18686</v>
      </c>
      <c r="G342" s="4" t="s">
        <v>637</v>
      </c>
      <c r="H342" s="28">
        <f>VLOOKUP(DADOS!A342,'Tabela IBGE_Município'!A:E,5)</f>
        <v>0.57899999999999996</v>
      </c>
      <c r="I342" s="2">
        <f t="shared" si="5"/>
        <v>5.3516001284384027E-4</v>
      </c>
      <c r="J342" s="20">
        <f>(VLOOKUP(B342,'Celulares por Região'!A:H,6))/F342</f>
        <v>8.4715830033179923E-2</v>
      </c>
    </row>
    <row r="343" spans="1:10" ht="15.75" customHeight="1">
      <c r="A343" s="4" t="s">
        <v>7017</v>
      </c>
      <c r="B343" s="4" t="s">
        <v>620</v>
      </c>
      <c r="C343" s="36">
        <v>1</v>
      </c>
      <c r="D343" s="36">
        <v>1</v>
      </c>
      <c r="F343" s="1">
        <f>VLOOKUP(A343,'Tabela IBGE_Município'!A:C,2)</f>
        <v>2116</v>
      </c>
      <c r="G343" s="4" t="s">
        <v>638</v>
      </c>
      <c r="H343" s="28">
        <f>VLOOKUP(DADOS!A343,'Tabela IBGE_Município'!A:E,5)</f>
        <v>0.60799999999999998</v>
      </c>
      <c r="I343" s="2">
        <f t="shared" si="5"/>
        <v>9.4517958412098301E-4</v>
      </c>
      <c r="J343" s="20">
        <f>(VLOOKUP(B343,'Celulares por Região'!A:H,6))/F343</f>
        <v>0.31805293005671076</v>
      </c>
    </row>
    <row r="344" spans="1:10" ht="15.75" customHeight="1">
      <c r="A344" s="4" t="s">
        <v>7018</v>
      </c>
      <c r="B344" s="4" t="s">
        <v>613</v>
      </c>
      <c r="C344" s="36">
        <v>1</v>
      </c>
      <c r="D344" s="36">
        <v>1</v>
      </c>
      <c r="F344" s="1">
        <f>VLOOKUP(A344,'Tabela IBGE_Município'!A:C,2)</f>
        <v>7027</v>
      </c>
      <c r="G344" s="4" t="s">
        <v>639</v>
      </c>
      <c r="H344" s="28">
        <f>VLOOKUP(DADOS!A344,'Tabela IBGE_Município'!A:E,5)</f>
        <v>0.7</v>
      </c>
      <c r="I344" s="2">
        <f t="shared" si="5"/>
        <v>2.8461647929415115E-4</v>
      </c>
      <c r="J344" s="20">
        <f>(VLOOKUP(B344,'Celulares por Região'!A:H,6))/F344</f>
        <v>6.8023338551302118E-2</v>
      </c>
    </row>
    <row r="345" spans="1:10" ht="15.75" customHeight="1">
      <c r="A345" s="4" t="s">
        <v>7019</v>
      </c>
      <c r="B345" s="4" t="s">
        <v>604</v>
      </c>
      <c r="C345" s="36">
        <v>1</v>
      </c>
      <c r="D345" s="36">
        <v>3</v>
      </c>
      <c r="E345" s="36">
        <v>1</v>
      </c>
      <c r="F345" s="1">
        <f>VLOOKUP(A345,'Tabela IBGE_Município'!A:C,2)</f>
        <v>7027</v>
      </c>
      <c r="G345" s="4" t="s">
        <v>639</v>
      </c>
      <c r="H345" s="28">
        <f>VLOOKUP(DADOS!A345,'Tabela IBGE_Município'!A:E,5)</f>
        <v>0.7</v>
      </c>
      <c r="I345" s="2">
        <f t="shared" si="5"/>
        <v>7.1154119823537787E-4</v>
      </c>
      <c r="J345" s="20">
        <f>(VLOOKUP(B345,'Celulares por Região'!A:H,6))/F345</f>
        <v>0.26284331862814858</v>
      </c>
    </row>
    <row r="346" spans="1:10" ht="15.75" customHeight="1">
      <c r="A346" s="4" t="s">
        <v>7020</v>
      </c>
      <c r="B346" s="4" t="s">
        <v>617</v>
      </c>
      <c r="C346" s="36">
        <v>1</v>
      </c>
      <c r="D346" s="36">
        <v>3</v>
      </c>
      <c r="E346" s="36">
        <v>2</v>
      </c>
      <c r="F346" s="1">
        <f>VLOOKUP(A346,'Tabela IBGE_Município'!A:C,2)</f>
        <v>3896</v>
      </c>
      <c r="G346" s="4" t="s">
        <v>637</v>
      </c>
      <c r="H346" s="28">
        <f>VLOOKUP(DADOS!A346,'Tabela IBGE_Município'!A:E,5)</f>
        <v>0.69499999999999995</v>
      </c>
      <c r="I346" s="2">
        <f t="shared" si="5"/>
        <v>1.540041067761807E-3</v>
      </c>
      <c r="J346" s="20">
        <f>(VLOOKUP(B346,'Celulares por Região'!A:H,6))/F346</f>
        <v>3.6447638603696098E-2</v>
      </c>
    </row>
    <row r="347" spans="1:10" ht="15.75" customHeight="1">
      <c r="A347" s="4" t="s">
        <v>7021</v>
      </c>
      <c r="B347" s="4" t="s">
        <v>615</v>
      </c>
      <c r="C347" s="36">
        <v>2</v>
      </c>
      <c r="D347" s="36">
        <v>1</v>
      </c>
      <c r="F347" s="1">
        <f>VLOOKUP(A347,'Tabela IBGE_Município'!A:C,2)</f>
        <v>11158</v>
      </c>
      <c r="G347" s="4" t="s">
        <v>638</v>
      </c>
      <c r="H347" s="28">
        <f>VLOOKUP(DADOS!A347,'Tabela IBGE_Município'!A:E,5)</f>
        <v>0.7</v>
      </c>
      <c r="I347" s="2">
        <f t="shared" si="5"/>
        <v>2.688653880623768E-4</v>
      </c>
      <c r="J347" s="20">
        <f>(VLOOKUP(B347,'Celulares por Região'!A:H,6))/F347</f>
        <v>8.4871840831690262E-2</v>
      </c>
    </row>
    <row r="348" spans="1:10" ht="15.75" customHeight="1">
      <c r="A348" s="4" t="s">
        <v>7022</v>
      </c>
      <c r="B348" s="4" t="s">
        <v>617</v>
      </c>
      <c r="C348" s="36">
        <v>1</v>
      </c>
      <c r="D348" s="36">
        <v>1</v>
      </c>
      <c r="F348" s="1">
        <f>VLOOKUP(A348,'Tabela IBGE_Município'!A:C,2)</f>
        <v>9502</v>
      </c>
      <c r="G348" s="4" t="s">
        <v>637</v>
      </c>
      <c r="H348" s="28">
        <f>VLOOKUP(DADOS!A348,'Tabela IBGE_Município'!A:E,5)</f>
        <v>0.68700000000000006</v>
      </c>
      <c r="I348" s="2">
        <f t="shared" si="5"/>
        <v>2.1048200378867606E-4</v>
      </c>
      <c r="J348" s="20">
        <f>(VLOOKUP(B348,'Celulares por Região'!A:H,6))/F348</f>
        <v>1.4944222268996001E-2</v>
      </c>
    </row>
    <row r="349" spans="1:10" ht="15.75" customHeight="1">
      <c r="A349" s="4" t="s">
        <v>7023</v>
      </c>
      <c r="B349" s="4" t="s">
        <v>608</v>
      </c>
      <c r="C349" s="36">
        <v>1</v>
      </c>
      <c r="D349" s="36">
        <v>1</v>
      </c>
      <c r="F349" s="1">
        <f>VLOOKUP(A349,'Tabela IBGE_Município'!A:C,2)</f>
        <v>14417</v>
      </c>
      <c r="G349" s="4" t="s">
        <v>638</v>
      </c>
      <c r="H349" s="28">
        <f>VLOOKUP(DADOS!A349,'Tabela IBGE_Município'!A:E,5)</f>
        <v>0.64300000000000002</v>
      </c>
      <c r="I349" s="2">
        <f t="shared" si="5"/>
        <v>1.3872511618228479E-4</v>
      </c>
      <c r="J349" s="20">
        <f>(VLOOKUP(B349,'Celulares por Região'!A:H,6))/F349</f>
        <v>0.27259485329818961</v>
      </c>
    </row>
    <row r="350" spans="1:10" ht="15.75" customHeight="1">
      <c r="A350" s="4" t="s">
        <v>7024</v>
      </c>
      <c r="B350" s="4" t="s">
        <v>620</v>
      </c>
      <c r="C350" s="36">
        <v>1</v>
      </c>
      <c r="D350" s="36">
        <v>2</v>
      </c>
      <c r="F350" s="1">
        <f>VLOOKUP(A350,'Tabela IBGE_Município'!A:C,2)</f>
        <v>2704</v>
      </c>
      <c r="G350" s="4" t="s">
        <v>638</v>
      </c>
      <c r="H350" s="28">
        <f>VLOOKUP(DADOS!A350,'Tabela IBGE_Município'!A:E,5)</f>
        <v>0.57999999999999996</v>
      </c>
      <c r="I350" s="2">
        <f t="shared" si="5"/>
        <v>1.1094674556213018E-3</v>
      </c>
      <c r="J350" s="20">
        <f>(VLOOKUP(B350,'Celulares por Região'!A:H,6))/F350</f>
        <v>0.24889053254437871</v>
      </c>
    </row>
    <row r="351" spans="1:10" ht="15.75" customHeight="1">
      <c r="A351" s="4" t="s">
        <v>7025</v>
      </c>
      <c r="B351" s="4" t="s">
        <v>600</v>
      </c>
      <c r="C351" s="36">
        <v>3</v>
      </c>
      <c r="D351" s="36">
        <v>3</v>
      </c>
      <c r="E351" s="36">
        <v>2</v>
      </c>
      <c r="F351" s="1">
        <f>VLOOKUP(A351,'Tabela IBGE_Município'!A:C,2)</f>
        <v>5269</v>
      </c>
      <c r="G351" s="4" t="s">
        <v>639</v>
      </c>
      <c r="H351" s="28">
        <f>VLOOKUP(DADOS!A351,'Tabela IBGE_Município'!A:E,5)</f>
        <v>0.66</v>
      </c>
      <c r="I351" s="2">
        <f t="shared" si="5"/>
        <v>1.5183146707155057E-3</v>
      </c>
      <c r="J351" s="20">
        <f>(VLOOKUP(B351,'Celulares por Região'!A:H,6))/F351</f>
        <v>0.6921617005124312</v>
      </c>
    </row>
    <row r="352" spans="1:10" ht="15.75" customHeight="1">
      <c r="A352" s="4" t="s">
        <v>7026</v>
      </c>
      <c r="B352" s="4" t="s">
        <v>611</v>
      </c>
      <c r="C352" s="36">
        <v>6</v>
      </c>
      <c r="D352" s="36">
        <v>2</v>
      </c>
      <c r="E352" s="36">
        <v>1</v>
      </c>
      <c r="F352" s="1">
        <f>VLOOKUP(A352,'Tabela IBGE_Município'!A:C,2)</f>
        <v>5269</v>
      </c>
      <c r="G352" s="4" t="s">
        <v>637</v>
      </c>
      <c r="H352" s="28">
        <f>VLOOKUP(DADOS!A352,'Tabela IBGE_Município'!A:E,5)</f>
        <v>0.66</v>
      </c>
      <c r="I352" s="2">
        <f t="shared" si="5"/>
        <v>1.7081040045549441E-3</v>
      </c>
      <c r="J352" s="20">
        <f>(VLOOKUP(B352,'Celulares por Região'!A:H,6))/F352</f>
        <v>0.76428164737141768</v>
      </c>
    </row>
    <row r="353" spans="1:10" ht="15.75" customHeight="1">
      <c r="A353" s="4" t="s">
        <v>7027</v>
      </c>
      <c r="B353" s="4" t="s">
        <v>611</v>
      </c>
      <c r="C353" s="36">
        <v>9</v>
      </c>
      <c r="D353" s="36">
        <v>7</v>
      </c>
      <c r="E353" s="36">
        <v>7</v>
      </c>
      <c r="F353" s="1">
        <f>VLOOKUP(A353,'Tabela IBGE_Município'!A:C,2)</f>
        <v>22714</v>
      </c>
      <c r="G353" s="4" t="s">
        <v>638</v>
      </c>
      <c r="H353" s="28">
        <f>VLOOKUP(DADOS!A353,'Tabela IBGE_Município'!A:E,5)</f>
        <v>0.7</v>
      </c>
      <c r="I353" s="2">
        <f t="shared" si="5"/>
        <v>1.0125913533503565E-3</v>
      </c>
      <c r="J353" s="20">
        <f>(VLOOKUP(B353,'Celulares por Região'!A:H,6))/F353</f>
        <v>0.17729153825834287</v>
      </c>
    </row>
    <row r="354" spans="1:10" ht="15.75" customHeight="1">
      <c r="A354" s="4" t="s">
        <v>7028</v>
      </c>
      <c r="B354" s="4" t="s">
        <v>627</v>
      </c>
      <c r="D354" s="36">
        <v>4</v>
      </c>
      <c r="E354" s="36">
        <v>2</v>
      </c>
      <c r="F354" s="1">
        <f>VLOOKUP(A354,'Tabela IBGE_Município'!A:C,2)</f>
        <v>109523</v>
      </c>
      <c r="G354" s="4" t="s">
        <v>637</v>
      </c>
      <c r="H354" s="28">
        <f>VLOOKUP(DADOS!A354,'Tabela IBGE_Município'!A:E,5)</f>
        <v>0.73299999999999998</v>
      </c>
      <c r="I354" s="2">
        <f t="shared" si="5"/>
        <v>5.4783013613578886E-5</v>
      </c>
      <c r="J354" s="20">
        <f>(VLOOKUP(B354,'Celulares por Região'!A:H,6))/F354</f>
        <v>1.7621869379034541E-3</v>
      </c>
    </row>
    <row r="355" spans="1:10" ht="15.75" customHeight="1">
      <c r="A355" s="4" t="s">
        <v>7029</v>
      </c>
      <c r="B355" s="4" t="s">
        <v>620</v>
      </c>
      <c r="C355" s="36">
        <v>1</v>
      </c>
      <c r="F355" s="1">
        <f>VLOOKUP(A355,'Tabela IBGE_Município'!A:C,2)</f>
        <v>109523</v>
      </c>
      <c r="G355" s="4" t="s">
        <v>637</v>
      </c>
      <c r="H355" s="28">
        <f>VLOOKUP(DADOS!A355,'Tabela IBGE_Município'!A:E,5)</f>
        <v>0.73299999999999998</v>
      </c>
      <c r="I355" s="2">
        <f t="shared" si="5"/>
        <v>9.1305022689298137E-6</v>
      </c>
      <c r="J355" s="20">
        <f>(VLOOKUP(B355,'Celulares por Região'!A:H,6))/F355</f>
        <v>6.1448280269897643E-3</v>
      </c>
    </row>
    <row r="356" spans="1:10" ht="15.75" customHeight="1">
      <c r="A356" s="4" t="s">
        <v>7030</v>
      </c>
      <c r="B356" s="4" t="s">
        <v>620</v>
      </c>
      <c r="D356" s="36">
        <v>3</v>
      </c>
      <c r="E356" s="36">
        <v>5</v>
      </c>
      <c r="F356" s="1">
        <f>VLOOKUP(A356,'Tabela IBGE_Município'!A:C,2)</f>
        <v>9761</v>
      </c>
      <c r="G356" s="4" t="s">
        <v>637</v>
      </c>
      <c r="H356" s="28">
        <f>VLOOKUP(DADOS!A356,'Tabela IBGE_Município'!A:E,5)</f>
        <v>0.67</v>
      </c>
      <c r="I356" s="2">
        <f t="shared" si="5"/>
        <v>8.195881569511321E-4</v>
      </c>
      <c r="J356" s="20">
        <f>(VLOOKUP(B356,'Celulares por Região'!A:H,6))/F356</f>
        <v>6.8947853703513987E-2</v>
      </c>
    </row>
    <row r="357" spans="1:10" ht="15.75" customHeight="1">
      <c r="A357" s="4" t="s">
        <v>7031</v>
      </c>
      <c r="B357" s="4" t="s">
        <v>620</v>
      </c>
      <c r="C357" s="36">
        <v>2</v>
      </c>
      <c r="D357" s="36">
        <v>1</v>
      </c>
      <c r="E357" s="36">
        <v>1</v>
      </c>
      <c r="F357" s="1">
        <f>VLOOKUP(A357,'Tabela IBGE_Município'!A:C,2)</f>
        <v>34477</v>
      </c>
      <c r="G357" s="4" t="s">
        <v>637</v>
      </c>
      <c r="H357" s="28">
        <f>VLOOKUP(DADOS!A357,'Tabela IBGE_Município'!A:E,5)</f>
        <v>0.77</v>
      </c>
      <c r="I357" s="2">
        <f t="shared" si="5"/>
        <v>1.1601937523566436E-4</v>
      </c>
      <c r="J357" s="20">
        <f>(VLOOKUP(B357,'Celulares por Região'!A:H,6))/F357</f>
        <v>1.9520259883400528E-2</v>
      </c>
    </row>
    <row r="358" spans="1:10" ht="15.75" customHeight="1">
      <c r="A358" s="4" t="s">
        <v>7032</v>
      </c>
      <c r="B358" s="4" t="s">
        <v>616</v>
      </c>
      <c r="C358" s="36">
        <v>1</v>
      </c>
      <c r="D358" s="36">
        <v>2</v>
      </c>
      <c r="F358" s="1">
        <f>VLOOKUP(A358,'Tabela IBGE_Município'!A:C,2)</f>
        <v>8759</v>
      </c>
      <c r="G358" s="4" t="s">
        <v>637</v>
      </c>
      <c r="H358" s="28">
        <f>VLOOKUP(DADOS!A358,'Tabela IBGE_Município'!A:E,5)</f>
        <v>0.61799999999999999</v>
      </c>
      <c r="I358" s="2">
        <f t="shared" si="5"/>
        <v>3.4250485215207214E-4</v>
      </c>
      <c r="J358" s="20">
        <f>(VLOOKUP(B358,'Celulares por Região'!A:H,6))/F358</f>
        <v>0.33348555771206762</v>
      </c>
    </row>
    <row r="359" spans="1:10" ht="15.75" customHeight="1">
      <c r="A359" s="4" t="s">
        <v>7033</v>
      </c>
      <c r="B359" s="4" t="s">
        <v>600</v>
      </c>
      <c r="C359" s="36">
        <v>1</v>
      </c>
      <c r="D359" s="36">
        <v>1</v>
      </c>
      <c r="F359" s="1">
        <f>VLOOKUP(A359,'Tabela IBGE_Município'!A:C,2)</f>
        <v>7844</v>
      </c>
      <c r="G359" s="4" t="s">
        <v>639</v>
      </c>
      <c r="H359" s="28">
        <f>VLOOKUP(DADOS!A359,'Tabela IBGE_Município'!A:E,5)</f>
        <v>0.58299999999999996</v>
      </c>
      <c r="I359" s="2">
        <f t="shared" si="5"/>
        <v>2.5497195308516065E-4</v>
      </c>
      <c r="J359" s="20">
        <f>(VLOOKUP(B359,'Celulares por Região'!A:H,6))/F359</f>
        <v>0.46494135645079043</v>
      </c>
    </row>
    <row r="360" spans="1:10" ht="15.75" customHeight="1">
      <c r="A360" s="4" t="s">
        <v>7034</v>
      </c>
      <c r="B360" s="4" t="s">
        <v>614</v>
      </c>
      <c r="C360" s="36">
        <v>2</v>
      </c>
      <c r="D360" s="36">
        <v>2</v>
      </c>
      <c r="F360" s="1">
        <f>VLOOKUP(A360,'Tabela IBGE_Município'!A:C,2)</f>
        <v>5827</v>
      </c>
      <c r="G360" s="4" t="s">
        <v>637</v>
      </c>
      <c r="H360" s="28">
        <f>VLOOKUP(DADOS!A360,'Tabela IBGE_Município'!A:E,5)</f>
        <v>0.55000000000000004</v>
      </c>
      <c r="I360" s="2">
        <f t="shared" si="5"/>
        <v>6.8645958469195126E-4</v>
      </c>
      <c r="J360" s="20">
        <f>(VLOOKUP(B360,'Celulares por Região'!A:H,6))/F360</f>
        <v>0.20610949030375836</v>
      </c>
    </row>
    <row r="361" spans="1:10" ht="15.75" customHeight="1">
      <c r="A361" s="4" t="s">
        <v>7035</v>
      </c>
      <c r="B361" s="4" t="s">
        <v>613</v>
      </c>
      <c r="D361" s="36">
        <v>3</v>
      </c>
      <c r="E361" s="36">
        <v>3</v>
      </c>
      <c r="F361" s="1">
        <f>VLOOKUP(A361,'Tabela IBGE_Município'!A:C,2)</f>
        <v>4720</v>
      </c>
      <c r="G361" s="4" t="s">
        <v>639</v>
      </c>
      <c r="H361" s="28">
        <f>VLOOKUP(DADOS!A361,'Tabela IBGE_Município'!A:E,5)</f>
        <v>0.73299999999999998</v>
      </c>
      <c r="I361" s="2">
        <f t="shared" si="5"/>
        <v>1.271186440677966E-3</v>
      </c>
      <c r="J361" s="20">
        <f>(VLOOKUP(B361,'Celulares por Região'!A:H,6))/F361</f>
        <v>0.10127118644067797</v>
      </c>
    </row>
    <row r="362" spans="1:10" ht="15.75" customHeight="1">
      <c r="A362" s="4" t="s">
        <v>7036</v>
      </c>
      <c r="B362" s="4" t="s">
        <v>613</v>
      </c>
      <c r="C362" s="36">
        <v>1</v>
      </c>
      <c r="D362" s="36">
        <v>3</v>
      </c>
      <c r="E362" s="36">
        <v>1</v>
      </c>
      <c r="F362" s="1">
        <f>VLOOKUP(A362,'Tabela IBGE_Município'!A:C,2)</f>
        <v>30593</v>
      </c>
      <c r="G362" s="4" t="s">
        <v>637</v>
      </c>
      <c r="H362" s="28">
        <f>VLOOKUP(DADOS!A362,'Tabela IBGE_Município'!A:E,5)</f>
        <v>0.65</v>
      </c>
      <c r="I362" s="2">
        <f t="shared" si="5"/>
        <v>1.6343608014905369E-4</v>
      </c>
      <c r="J362" s="20">
        <f>(VLOOKUP(B362,'Celulares por Região'!A:H,6))/F362</f>
        <v>1.5624489262249535E-2</v>
      </c>
    </row>
    <row r="363" spans="1:10" ht="15.75" customHeight="1">
      <c r="A363" s="4" t="s">
        <v>7037</v>
      </c>
      <c r="B363" s="4" t="s">
        <v>614</v>
      </c>
      <c r="C363" s="36">
        <v>3</v>
      </c>
      <c r="D363" s="36">
        <v>4</v>
      </c>
      <c r="E363" s="36">
        <v>3</v>
      </c>
      <c r="F363" s="1">
        <f>VLOOKUP(A363,'Tabela IBGE_Município'!A:C,2)</f>
        <v>10534</v>
      </c>
      <c r="G363" s="4" t="s">
        <v>640</v>
      </c>
      <c r="H363" s="28">
        <f>VLOOKUP(DADOS!A363,'Tabela IBGE_Município'!A:E,5)</f>
        <v>0.76900000000000002</v>
      </c>
      <c r="I363" s="2">
        <f t="shared" si="5"/>
        <v>9.4930700588570342E-4</v>
      </c>
      <c r="J363" s="20">
        <f>(VLOOKUP(B363,'Celulares por Região'!A:H,6))/F363</f>
        <v>0.11401177140687298</v>
      </c>
    </row>
    <row r="364" spans="1:10" ht="15.75" customHeight="1">
      <c r="A364" s="4" t="s">
        <v>7038</v>
      </c>
      <c r="B364" s="4" t="s">
        <v>614</v>
      </c>
      <c r="C364" s="36">
        <v>1</v>
      </c>
      <c r="D364" s="36">
        <v>1</v>
      </c>
      <c r="F364" s="1">
        <f>VLOOKUP(A364,'Tabela IBGE_Município'!A:C,2)</f>
        <v>20967</v>
      </c>
      <c r="G364" s="4" t="s">
        <v>638</v>
      </c>
      <c r="H364" s="28">
        <f>VLOOKUP(DADOS!A364,'Tabela IBGE_Município'!A:E,5)</f>
        <v>0.66900000000000004</v>
      </c>
      <c r="I364" s="2">
        <f t="shared" si="5"/>
        <v>9.5387990651976914E-5</v>
      </c>
      <c r="J364" s="20">
        <f>(VLOOKUP(B364,'Celulares por Região'!A:H,6))/F364</f>
        <v>5.7280488386512139E-2</v>
      </c>
    </row>
    <row r="365" spans="1:10" ht="15.75" customHeight="1">
      <c r="A365" s="4" t="s">
        <v>7039</v>
      </c>
      <c r="B365" s="4" t="s">
        <v>614</v>
      </c>
      <c r="C365" s="36">
        <v>1</v>
      </c>
      <c r="D365" s="36">
        <v>1</v>
      </c>
      <c r="E365" s="36">
        <v>1</v>
      </c>
      <c r="F365" s="1">
        <f>VLOOKUP(A365,'Tabela IBGE_Município'!A:C,2)</f>
        <v>2951</v>
      </c>
      <c r="G365" s="4" t="s">
        <v>638</v>
      </c>
      <c r="H365" s="28">
        <f>VLOOKUP(DADOS!A365,'Tabela IBGE_Município'!A:E,5)</f>
        <v>0.74</v>
      </c>
      <c r="I365" s="2">
        <f t="shared" si="5"/>
        <v>1.0166045408336157E-3</v>
      </c>
      <c r="J365" s="20">
        <f>(VLOOKUP(B365,'Celulares por Região'!A:H,6))/F365</f>
        <v>0.40698068451372416</v>
      </c>
    </row>
    <row r="366" spans="1:10" ht="15.75" customHeight="1">
      <c r="A366" s="4" t="s">
        <v>7040</v>
      </c>
      <c r="B366" s="4" t="s">
        <v>620</v>
      </c>
      <c r="C366" s="36">
        <v>1</v>
      </c>
      <c r="D366" s="36">
        <v>1</v>
      </c>
      <c r="E366" s="36">
        <v>2</v>
      </c>
      <c r="F366" s="1">
        <f>VLOOKUP(A366,'Tabela IBGE_Município'!A:C,2)</f>
        <v>10279</v>
      </c>
      <c r="G366" s="4" t="s">
        <v>637</v>
      </c>
      <c r="H366" s="28">
        <f>VLOOKUP(DADOS!A366,'Tabela IBGE_Município'!A:E,5)</f>
        <v>0.71</v>
      </c>
      <c r="I366" s="2">
        <f t="shared" si="5"/>
        <v>3.8914291273470182E-4</v>
      </c>
      <c r="J366" s="20">
        <f>(VLOOKUP(B366,'Celulares por Região'!A:H,6))/F366</f>
        <v>6.5473295067613582E-2</v>
      </c>
    </row>
    <row r="367" spans="1:10" ht="15.75" customHeight="1">
      <c r="A367" s="4" t="s">
        <v>7041</v>
      </c>
      <c r="B367" s="4" t="s">
        <v>602</v>
      </c>
      <c r="D367" s="36">
        <v>2</v>
      </c>
      <c r="E367" s="36">
        <v>3</v>
      </c>
      <c r="F367" s="1">
        <f>VLOOKUP(A367,'Tabela IBGE_Município'!A:C,2)</f>
        <v>13413</v>
      </c>
      <c r="G367" s="4" t="s">
        <v>637</v>
      </c>
      <c r="H367" s="28">
        <f>VLOOKUP(DADOS!A367,'Tabela IBGE_Município'!A:E,5)</f>
        <v>0.69799999999999995</v>
      </c>
      <c r="I367" s="2">
        <f t="shared" si="5"/>
        <v>3.7277268321777381E-4</v>
      </c>
      <c r="J367" s="20">
        <f>(VLOOKUP(B367,'Celulares por Região'!A:H,6))/F367</f>
        <v>0.11801983150674719</v>
      </c>
    </row>
    <row r="368" spans="1:10" ht="15.75" customHeight="1">
      <c r="A368" s="4" t="s">
        <v>7042</v>
      </c>
      <c r="B368" s="4" t="s">
        <v>617</v>
      </c>
      <c r="C368" s="36">
        <v>2</v>
      </c>
      <c r="D368" s="36">
        <v>5</v>
      </c>
      <c r="E368" s="36">
        <v>4</v>
      </c>
      <c r="F368" s="1">
        <f>VLOOKUP(A368,'Tabela IBGE_Município'!A:C,2)</f>
        <v>14177</v>
      </c>
      <c r="G368" s="4" t="s">
        <v>637</v>
      </c>
      <c r="H368" s="28">
        <f>VLOOKUP(DADOS!A368,'Tabela IBGE_Município'!A:E,5)</f>
        <v>0.65700000000000003</v>
      </c>
      <c r="I368" s="2">
        <f t="shared" si="5"/>
        <v>7.7590463426677008E-4</v>
      </c>
      <c r="J368" s="20">
        <f>(VLOOKUP(B368,'Celulares por Região'!A:H,6))/F368</f>
        <v>1.0016223460534669E-2</v>
      </c>
    </row>
    <row r="369" spans="1:10" ht="15.75" customHeight="1">
      <c r="A369" s="4" t="s">
        <v>7043</v>
      </c>
      <c r="B369" s="4" t="s">
        <v>615</v>
      </c>
      <c r="C369" s="36">
        <v>2</v>
      </c>
      <c r="D369" s="36">
        <v>2</v>
      </c>
      <c r="E369" s="36">
        <v>1</v>
      </c>
      <c r="F369" s="1">
        <f>VLOOKUP(A369,'Tabela IBGE_Município'!A:C,2)</f>
        <v>18238</v>
      </c>
      <c r="G369" s="4" t="s">
        <v>638</v>
      </c>
      <c r="H369" s="28">
        <f>VLOOKUP(DADOS!A369,'Tabela IBGE_Município'!A:E,5)</f>
        <v>0.76400000000000001</v>
      </c>
      <c r="I369" s="2">
        <f t="shared" si="5"/>
        <v>2.7415286763899548E-4</v>
      </c>
      <c r="J369" s="20">
        <f>(VLOOKUP(B369,'Celulares por Região'!A:H,6))/F369</f>
        <v>5.1924553130825751E-2</v>
      </c>
    </row>
    <row r="370" spans="1:10" ht="15.75" customHeight="1">
      <c r="A370" s="4" t="s">
        <v>7044</v>
      </c>
      <c r="B370" s="4" t="s">
        <v>608</v>
      </c>
      <c r="C370" s="36">
        <v>1</v>
      </c>
      <c r="D370" s="36">
        <v>6</v>
      </c>
      <c r="E370" s="36">
        <v>5</v>
      </c>
      <c r="F370" s="1">
        <f>VLOOKUP(A370,'Tabela IBGE_Município'!A:C,2)</f>
        <v>3549</v>
      </c>
      <c r="G370" s="4" t="s">
        <v>637</v>
      </c>
      <c r="H370" s="28">
        <f>VLOOKUP(DADOS!A370,'Tabela IBGE_Município'!A:E,5)</f>
        <v>0.75</v>
      </c>
      <c r="I370" s="2">
        <f t="shared" si="5"/>
        <v>3.3812341504649195E-3</v>
      </c>
      <c r="J370" s="20">
        <f>(VLOOKUP(B370,'Celulares por Região'!A:H,6))/F370</f>
        <v>1.1073541842772612</v>
      </c>
    </row>
    <row r="371" spans="1:10" ht="15.75" customHeight="1">
      <c r="A371" s="4" t="s">
        <v>7045</v>
      </c>
      <c r="B371" s="4" t="s">
        <v>604</v>
      </c>
      <c r="C371" s="36">
        <v>1</v>
      </c>
      <c r="D371" s="36">
        <v>1</v>
      </c>
      <c r="E371" s="36">
        <v>1</v>
      </c>
      <c r="F371" s="1">
        <f>VLOOKUP(A371,'Tabela IBGE_Município'!A:C,2)</f>
        <v>3549</v>
      </c>
      <c r="G371" s="4" t="s">
        <v>638</v>
      </c>
      <c r="H371" s="28">
        <f>VLOOKUP(DADOS!A371,'Tabela IBGE_Município'!A:E,5)</f>
        <v>0.75</v>
      </c>
      <c r="I371" s="2">
        <f t="shared" si="5"/>
        <v>8.4530853761622987E-4</v>
      </c>
      <c r="J371" s="20">
        <f>(VLOOKUP(B371,'Celulares por Região'!A:H,6))/F371</f>
        <v>0.52042828965905885</v>
      </c>
    </row>
    <row r="372" spans="1:10" ht="15.75" customHeight="1">
      <c r="A372" s="4" t="s">
        <v>7046</v>
      </c>
      <c r="B372" s="4" t="s">
        <v>606</v>
      </c>
      <c r="C372" s="36">
        <v>11</v>
      </c>
      <c r="D372" s="36">
        <v>13</v>
      </c>
      <c r="E372" s="36">
        <v>8</v>
      </c>
      <c r="F372" s="1">
        <f>VLOOKUP(A372,'Tabela IBGE_Município'!A:C,2)</f>
        <v>10110</v>
      </c>
      <c r="G372" s="4" t="s">
        <v>640</v>
      </c>
      <c r="H372" s="28">
        <f>VLOOKUP(DADOS!A372,'Tabela IBGE_Município'!A:E,5)</f>
        <v>0.78400000000000003</v>
      </c>
      <c r="I372" s="2">
        <f t="shared" si="5"/>
        <v>3.165182987141444E-3</v>
      </c>
      <c r="J372" s="20">
        <f>(VLOOKUP(B372,'Celulares por Região'!A:H,6))/F372</f>
        <v>0.22621167161226508</v>
      </c>
    </row>
    <row r="373" spans="1:10" ht="15.75" customHeight="1">
      <c r="A373" s="4" t="s">
        <v>7047</v>
      </c>
      <c r="B373" s="4" t="s">
        <v>621</v>
      </c>
      <c r="C373" s="36">
        <v>2</v>
      </c>
      <c r="F373" s="1">
        <f>VLOOKUP(A373,'Tabela IBGE_Município'!A:C,2)</f>
        <v>91157</v>
      </c>
      <c r="G373" s="4" t="s">
        <v>637</v>
      </c>
      <c r="H373" s="28">
        <f>VLOOKUP(DADOS!A373,'Tabela IBGE_Município'!A:E,5)</f>
        <v>0.71499999999999997</v>
      </c>
      <c r="I373" s="2">
        <f t="shared" si="5"/>
        <v>2.1940169158704212E-5</v>
      </c>
      <c r="J373" s="20">
        <f>(VLOOKUP(B373,'Celulares por Região'!A:H,6))/F373</f>
        <v>2.2795835755893678E-2</v>
      </c>
    </row>
    <row r="374" spans="1:10" ht="15.75" customHeight="1">
      <c r="A374" s="4" t="s">
        <v>7048</v>
      </c>
      <c r="B374" s="4" t="s">
        <v>602</v>
      </c>
      <c r="C374" s="36">
        <v>3</v>
      </c>
      <c r="D374" s="36">
        <v>4</v>
      </c>
      <c r="E374" s="36">
        <v>3</v>
      </c>
      <c r="F374" s="1">
        <f>VLOOKUP(A374,'Tabela IBGE_Município'!A:C,2)</f>
        <v>2234</v>
      </c>
      <c r="G374" s="4" t="s">
        <v>640</v>
      </c>
      <c r="H374" s="28">
        <f>VLOOKUP(DADOS!A374,'Tabela IBGE_Município'!A:E,5)</f>
        <v>0.69</v>
      </c>
      <c r="I374" s="2">
        <f t="shared" si="5"/>
        <v>4.4762757385854966E-3</v>
      </c>
      <c r="J374" s="20">
        <f>(VLOOKUP(B374,'Celulares por Região'!A:H,6))/F374</f>
        <v>0.70859444941808414</v>
      </c>
    </row>
    <row r="375" spans="1:10" ht="15.75" customHeight="1">
      <c r="A375" s="4" t="s">
        <v>7049</v>
      </c>
      <c r="B375" s="4" t="s">
        <v>600</v>
      </c>
      <c r="C375" s="36">
        <v>2</v>
      </c>
      <c r="D375" s="36">
        <v>1</v>
      </c>
      <c r="E375" s="36">
        <v>1</v>
      </c>
      <c r="F375" s="1">
        <f>VLOOKUP(A375,'Tabela IBGE_Município'!A:C,2)</f>
        <v>10423</v>
      </c>
      <c r="G375" s="4" t="s">
        <v>637</v>
      </c>
      <c r="H375" s="28">
        <f>VLOOKUP(DADOS!A375,'Tabela IBGE_Município'!A:E,5)</f>
        <v>0.74199999999999999</v>
      </c>
      <c r="I375" s="2">
        <f t="shared" si="5"/>
        <v>3.8376666986472224E-4</v>
      </c>
      <c r="J375" s="20">
        <f>(VLOOKUP(B375,'Celulares por Região'!A:H,6))/F375</f>
        <v>0.34989926124916049</v>
      </c>
    </row>
    <row r="376" spans="1:10" ht="15.75" customHeight="1">
      <c r="A376" s="4" t="s">
        <v>7050</v>
      </c>
      <c r="B376" s="4" t="s">
        <v>611</v>
      </c>
      <c r="C376" s="36">
        <v>1</v>
      </c>
      <c r="F376" s="1">
        <f>VLOOKUP(A376,'Tabela IBGE_Município'!A:C,2)</f>
        <v>7978</v>
      </c>
      <c r="G376" s="4" t="s">
        <v>637</v>
      </c>
      <c r="H376" s="28">
        <f>VLOOKUP(DADOS!A376,'Tabela IBGE_Município'!A:E,5)</f>
        <v>0.73499999999999999</v>
      </c>
      <c r="I376" s="2">
        <f t="shared" si="5"/>
        <v>1.25344697919278E-4</v>
      </c>
      <c r="J376" s="20">
        <f>(VLOOKUP(B376,'Celulares por Região'!A:H,6))/F376</f>
        <v>0.5047630985209326</v>
      </c>
    </row>
    <row r="377" spans="1:10" ht="15.75" customHeight="1">
      <c r="A377" s="4" t="s">
        <v>7051</v>
      </c>
      <c r="B377" s="4" t="s">
        <v>611</v>
      </c>
      <c r="C377" s="36">
        <v>2</v>
      </c>
      <c r="D377" s="36">
        <v>3</v>
      </c>
      <c r="E377" s="36">
        <v>4</v>
      </c>
      <c r="F377" s="1">
        <f>VLOOKUP(A377,'Tabela IBGE_Município'!A:C,2)</f>
        <v>1818</v>
      </c>
      <c r="G377" s="4" t="s">
        <v>640</v>
      </c>
      <c r="H377" s="28">
        <f>VLOOKUP(DADOS!A377,'Tabela IBGE_Município'!A:E,5)</f>
        <v>0.72799999999999998</v>
      </c>
      <c r="I377" s="2">
        <f t="shared" si="5"/>
        <v>4.9504950495049506E-3</v>
      </c>
      <c r="J377" s="20">
        <f>(VLOOKUP(B377,'Celulares por Região'!A:H,6))/F377</f>
        <v>2.2150715071507152</v>
      </c>
    </row>
    <row r="378" spans="1:10" ht="15.75" customHeight="1">
      <c r="A378" s="4" t="s">
        <v>7052</v>
      </c>
      <c r="B378" s="4" t="s">
        <v>611</v>
      </c>
      <c r="D378" s="36">
        <v>1</v>
      </c>
      <c r="E378" s="36">
        <v>2</v>
      </c>
      <c r="F378" s="1">
        <f>VLOOKUP(A378,'Tabela IBGE_Município'!A:C,2)</f>
        <v>1818</v>
      </c>
      <c r="G378" s="4" t="s">
        <v>637</v>
      </c>
      <c r="H378" s="28">
        <f>VLOOKUP(DADOS!A378,'Tabela IBGE_Município'!A:E,5)</f>
        <v>0.72799999999999998</v>
      </c>
      <c r="I378" s="2">
        <f t="shared" si="5"/>
        <v>1.6501650165016502E-3</v>
      </c>
      <c r="J378" s="20">
        <f>(VLOOKUP(B378,'Celulares por Região'!A:H,6))/F378</f>
        <v>2.2150715071507152</v>
      </c>
    </row>
    <row r="379" spans="1:10" ht="15.75" customHeight="1">
      <c r="A379" s="4" t="s">
        <v>7053</v>
      </c>
      <c r="B379" s="4" t="s">
        <v>617</v>
      </c>
      <c r="C379" s="36">
        <v>13</v>
      </c>
      <c r="D379" s="36">
        <v>12</v>
      </c>
      <c r="E379" s="36">
        <v>9</v>
      </c>
      <c r="F379" s="1">
        <f>VLOOKUP(A379,'Tabela IBGE_Município'!A:C,2)</f>
        <v>23478</v>
      </c>
      <c r="G379" s="4" t="s">
        <v>640</v>
      </c>
      <c r="H379" s="28">
        <f>VLOOKUP(DADOS!A379,'Tabela IBGE_Município'!A:E,5)</f>
        <v>0.80500000000000005</v>
      </c>
      <c r="I379" s="2">
        <f t="shared" si="5"/>
        <v>1.4481642388619134E-3</v>
      </c>
      <c r="J379" s="20">
        <f>(VLOOKUP(B379,'Celulares por Região'!A:H,6))/F379</f>
        <v>6.0482153505409322E-3</v>
      </c>
    </row>
    <row r="380" spans="1:10" ht="15.75" customHeight="1">
      <c r="A380" s="4" t="s">
        <v>7054</v>
      </c>
      <c r="B380" s="4" t="s">
        <v>609</v>
      </c>
      <c r="C380" s="36">
        <v>1</v>
      </c>
      <c r="D380" s="36">
        <v>2</v>
      </c>
      <c r="E380" s="36">
        <v>1</v>
      </c>
      <c r="F380" s="1">
        <f>VLOOKUP(A380,'Tabela IBGE_Município'!A:C,2)</f>
        <v>105087</v>
      </c>
      <c r="G380" s="4" t="s">
        <v>637</v>
      </c>
      <c r="H380" s="28">
        <f>VLOOKUP(DADOS!A380,'Tabela IBGE_Município'!A:E,5)</f>
        <v>0.58799999999999997</v>
      </c>
      <c r="I380" s="2">
        <f t="shared" si="5"/>
        <v>3.8063699601282746E-5</v>
      </c>
      <c r="J380" s="20">
        <f>(VLOOKUP(B380,'Celulares por Região'!A:H,6))/F380</f>
        <v>6.984688876835384E-3</v>
      </c>
    </row>
    <row r="381" spans="1:10" ht="15.75" customHeight="1">
      <c r="A381" s="4" t="s">
        <v>7055</v>
      </c>
      <c r="B381" s="4" t="s">
        <v>620</v>
      </c>
      <c r="C381" s="36">
        <v>6</v>
      </c>
      <c r="D381" s="36">
        <v>5</v>
      </c>
      <c r="E381" s="36">
        <v>4</v>
      </c>
      <c r="F381" s="1">
        <f>VLOOKUP(A381,'Tabela IBGE_Município'!A:C,2)</f>
        <v>7534</v>
      </c>
      <c r="G381" s="4" t="s">
        <v>637</v>
      </c>
      <c r="H381" s="28">
        <f>VLOOKUP(DADOS!A381,'Tabela IBGE_Município'!A:E,5)</f>
        <v>0.73</v>
      </c>
      <c r="I381" s="2">
        <f t="shared" si="5"/>
        <v>1.990974250066366E-3</v>
      </c>
      <c r="J381" s="20">
        <f>(VLOOKUP(B381,'Celulares por Região'!A:H,6))/F381</f>
        <v>8.9328378019644286E-2</v>
      </c>
    </row>
    <row r="382" spans="1:10" ht="15.75" customHeight="1">
      <c r="A382" s="4" t="s">
        <v>7056</v>
      </c>
      <c r="B382" s="4" t="s">
        <v>614</v>
      </c>
      <c r="C382" s="36">
        <v>1</v>
      </c>
      <c r="D382" s="36">
        <v>1</v>
      </c>
      <c r="F382" s="1">
        <f>VLOOKUP(A382,'Tabela IBGE_Município'!A:C,2)</f>
        <v>4029</v>
      </c>
      <c r="G382" s="4" t="s">
        <v>638</v>
      </c>
      <c r="H382" s="28">
        <f>VLOOKUP(DADOS!A382,'Tabela IBGE_Município'!A:E,5)</f>
        <v>0.499</v>
      </c>
      <c r="I382" s="2">
        <f t="shared" si="5"/>
        <v>4.9640109208240262E-4</v>
      </c>
      <c r="J382" s="20">
        <f>(VLOOKUP(B382,'Celulares por Região'!A:H,6))/F382</f>
        <v>0.29808885579548278</v>
      </c>
    </row>
    <row r="383" spans="1:10" ht="15.75" customHeight="1">
      <c r="A383" s="4" t="s">
        <v>7057</v>
      </c>
      <c r="B383" s="4" t="s">
        <v>602</v>
      </c>
      <c r="C383" s="36">
        <v>2</v>
      </c>
      <c r="D383" s="36">
        <v>4</v>
      </c>
      <c r="E383" s="36">
        <v>1</v>
      </c>
      <c r="F383" s="1">
        <f>VLOOKUP(A383,'Tabela IBGE_Município'!A:C,2)</f>
        <v>7863</v>
      </c>
      <c r="G383" s="4" t="s">
        <v>639</v>
      </c>
      <c r="H383" s="28">
        <f>VLOOKUP(DADOS!A383,'Tabela IBGE_Município'!A:E,5)</f>
        <v>0.69</v>
      </c>
      <c r="I383" s="2">
        <f t="shared" si="5"/>
        <v>8.9024545338929162E-4</v>
      </c>
      <c r="J383" s="20">
        <f>(VLOOKUP(B383,'Celulares por Região'!A:H,6))/F383</f>
        <v>0.20132265038789265</v>
      </c>
    </row>
    <row r="384" spans="1:10" ht="15.75" customHeight="1">
      <c r="A384" s="4" t="s">
        <v>7058</v>
      </c>
      <c r="B384" s="4" t="s">
        <v>620</v>
      </c>
      <c r="C384" s="36">
        <v>2</v>
      </c>
      <c r="D384" s="36">
        <v>3</v>
      </c>
      <c r="E384" s="36">
        <v>4</v>
      </c>
      <c r="F384" s="1">
        <f>VLOOKUP(A384,'Tabela IBGE_Município'!A:C,2)</f>
        <v>14270</v>
      </c>
      <c r="G384" s="4" t="s">
        <v>637</v>
      </c>
      <c r="H384" s="28">
        <f>VLOOKUP(DADOS!A384,'Tabela IBGE_Município'!A:E,5)</f>
        <v>0.747</v>
      </c>
      <c r="I384" s="2">
        <f t="shared" si="5"/>
        <v>6.3069376313945342E-4</v>
      </c>
      <c r="J384" s="20">
        <f>(VLOOKUP(B384,'Celulares por Região'!A:H,6))/F384</f>
        <v>4.7161878065872458E-2</v>
      </c>
    </row>
    <row r="385" spans="1:10" ht="15.75" customHeight="1">
      <c r="A385" s="4" t="s">
        <v>7059</v>
      </c>
      <c r="B385" s="4" t="s">
        <v>622</v>
      </c>
      <c r="C385" s="36">
        <v>2</v>
      </c>
      <c r="D385" s="36">
        <v>4</v>
      </c>
      <c r="E385" s="36">
        <v>3</v>
      </c>
      <c r="F385" s="1">
        <f>VLOOKUP(A385,'Tabela IBGE_Município'!A:C,2)</f>
        <v>3881</v>
      </c>
      <c r="G385" s="4" t="s">
        <v>640</v>
      </c>
      <c r="H385" s="28">
        <f>VLOOKUP(DADOS!A385,'Tabela IBGE_Município'!A:E,5)</f>
        <v>0.73599999999999999</v>
      </c>
      <c r="I385" s="2">
        <f t="shared" si="5"/>
        <v>2.3189899510435456E-3</v>
      </c>
      <c r="J385" s="20">
        <f>(VLOOKUP(B385,'Celulares por Região'!A:H,6))/F385</f>
        <v>0.3321308940994589</v>
      </c>
    </row>
    <row r="386" spans="1:10" ht="15.75" customHeight="1">
      <c r="A386" s="4" t="s">
        <v>7060</v>
      </c>
      <c r="B386" s="4" t="s">
        <v>602</v>
      </c>
      <c r="C386" s="36">
        <v>1</v>
      </c>
      <c r="D386" s="36">
        <v>1</v>
      </c>
      <c r="F386" s="1">
        <f>VLOOKUP(A386,'Tabela IBGE_Município'!A:C,2)</f>
        <v>47365</v>
      </c>
      <c r="G386" s="4" t="s">
        <v>638</v>
      </c>
      <c r="H386" s="28">
        <f>VLOOKUP(DADOS!A386,'Tabela IBGE_Município'!A:E,5)</f>
        <v>0.45</v>
      </c>
      <c r="I386" s="2">
        <f t="shared" si="5"/>
        <v>4.2225271825187376E-5</v>
      </c>
      <c r="J386" s="20">
        <f>(VLOOKUP(B386,'Celulares por Região'!A:H,6))/F386</f>
        <v>3.342130264963581E-2</v>
      </c>
    </row>
    <row r="387" spans="1:10" ht="15.75" customHeight="1">
      <c r="A387" s="4" t="s">
        <v>7061</v>
      </c>
      <c r="B387" s="4" t="s">
        <v>602</v>
      </c>
      <c r="C387" s="36">
        <v>2</v>
      </c>
      <c r="D387" s="36">
        <v>1</v>
      </c>
      <c r="E387" s="36">
        <v>1</v>
      </c>
      <c r="F387" s="1">
        <f>VLOOKUP(A387,'Tabela IBGE_Município'!A:C,2)</f>
        <v>20398</v>
      </c>
      <c r="G387" s="4" t="s">
        <v>637</v>
      </c>
      <c r="H387" s="28">
        <f>VLOOKUP(DADOS!A387,'Tabela IBGE_Município'!A:E,5)</f>
        <v>0.73299999999999998</v>
      </c>
      <c r="I387" s="2">
        <f t="shared" ref="I387:I450" si="6">(C387+D387+E387)/F387</f>
        <v>1.9609765663300324E-4</v>
      </c>
      <c r="J387" s="20">
        <f>(VLOOKUP(B387,'Celulares por Região'!A:H,6))/F387</f>
        <v>7.7605647612511028E-2</v>
      </c>
    </row>
    <row r="388" spans="1:10" ht="15.75" customHeight="1">
      <c r="A388" s="4" t="s">
        <v>7062</v>
      </c>
      <c r="B388" s="4" t="s">
        <v>611</v>
      </c>
      <c r="C388" s="36">
        <v>1</v>
      </c>
      <c r="D388" s="36">
        <v>2</v>
      </c>
      <c r="E388" s="36">
        <v>2</v>
      </c>
      <c r="F388" s="1">
        <f>VLOOKUP(A388,'Tabela IBGE_Município'!A:C,2)</f>
        <v>3195</v>
      </c>
      <c r="G388" s="4" t="s">
        <v>637</v>
      </c>
      <c r="H388" s="28">
        <f>VLOOKUP(DADOS!A388,'Tabela IBGE_Município'!A:E,5)</f>
        <v>0.58799999999999997</v>
      </c>
      <c r="I388" s="2">
        <f t="shared" si="6"/>
        <v>1.5649452269170579E-3</v>
      </c>
      <c r="J388" s="20">
        <f>(VLOOKUP(B388,'Celulares por Região'!A:H,6))/F388</f>
        <v>1.2604068857589985</v>
      </c>
    </row>
    <row r="389" spans="1:10" ht="15.75" customHeight="1">
      <c r="A389" s="4" t="s">
        <v>7063</v>
      </c>
      <c r="B389" s="4" t="s">
        <v>624</v>
      </c>
      <c r="C389" s="36">
        <v>11</v>
      </c>
      <c r="D389" s="36">
        <v>14</v>
      </c>
      <c r="E389" s="36">
        <v>14</v>
      </c>
      <c r="F389" s="1">
        <f>VLOOKUP(A389,'Tabela IBGE_Município'!A:C,2)</f>
        <v>12678</v>
      </c>
      <c r="G389" s="4" t="s">
        <v>637</v>
      </c>
      <c r="H389" s="28">
        <f>VLOOKUP(DADOS!A389,'Tabela IBGE_Município'!A:E,5)</f>
        <v>0.76500000000000001</v>
      </c>
      <c r="I389" s="2">
        <f t="shared" si="6"/>
        <v>3.0761949834358731E-3</v>
      </c>
      <c r="J389" s="20">
        <f>(VLOOKUP(B389,'Celulares por Região'!A:H,6))/F389</f>
        <v>0.1048272598201609</v>
      </c>
    </row>
    <row r="390" spans="1:10" ht="15.75" customHeight="1">
      <c r="A390" s="4" t="s">
        <v>7064</v>
      </c>
      <c r="B390" s="4" t="s">
        <v>624</v>
      </c>
      <c r="C390" s="36">
        <v>2</v>
      </c>
      <c r="D390" s="36">
        <v>2</v>
      </c>
      <c r="E390" s="36">
        <v>1</v>
      </c>
      <c r="F390" s="1">
        <f>VLOOKUP(A390,'Tabela IBGE_Município'!A:C,2)</f>
        <v>144088</v>
      </c>
      <c r="G390" s="4" t="s">
        <v>637</v>
      </c>
      <c r="H390" s="28">
        <f>VLOOKUP(DADOS!A390,'Tabela IBGE_Município'!A:E,5)</f>
        <v>0.76500000000000001</v>
      </c>
      <c r="I390" s="2">
        <f t="shared" si="6"/>
        <v>3.4701016045749817E-5</v>
      </c>
      <c r="J390" s="20">
        <f>(VLOOKUP(B390,'Celulares por Região'!A:H,6))/F390</f>
        <v>9.2235300649603016E-3</v>
      </c>
    </row>
    <row r="391" spans="1:10" ht="15.75" customHeight="1">
      <c r="A391" s="4" t="s">
        <v>7065</v>
      </c>
      <c r="B391" s="4" t="s">
        <v>613</v>
      </c>
      <c r="D391" s="36">
        <v>3</v>
      </c>
      <c r="E391" s="36">
        <v>3</v>
      </c>
      <c r="F391" s="1">
        <f>VLOOKUP(A391,'Tabela IBGE_Município'!A:C,2)</f>
        <v>144088</v>
      </c>
      <c r="G391" s="4" t="s">
        <v>640</v>
      </c>
      <c r="H391" s="28">
        <f>VLOOKUP(DADOS!A391,'Tabela IBGE_Município'!A:E,5)</f>
        <v>0.76500000000000001</v>
      </c>
      <c r="I391" s="2">
        <f t="shared" si="6"/>
        <v>4.1641219254899782E-5</v>
      </c>
      <c r="J391" s="20">
        <f>(VLOOKUP(B391,'Celulares por Região'!A:H,6))/F391</f>
        <v>3.3174171339736829E-3</v>
      </c>
    </row>
    <row r="392" spans="1:10" ht="15.75" customHeight="1">
      <c r="A392" s="4" t="s">
        <v>7066</v>
      </c>
      <c r="B392" s="4" t="s">
        <v>608</v>
      </c>
      <c r="C392" s="36">
        <v>1</v>
      </c>
      <c r="D392" s="36">
        <v>3</v>
      </c>
      <c r="E392" s="36">
        <v>3</v>
      </c>
      <c r="F392" s="1">
        <f>VLOOKUP(A392,'Tabela IBGE_Município'!A:C,2)</f>
        <v>12105</v>
      </c>
      <c r="G392" s="4" t="s">
        <v>640</v>
      </c>
      <c r="H392" s="28">
        <f>VLOOKUP(DADOS!A392,'Tabela IBGE_Município'!A:E,5)</f>
        <v>0.67</v>
      </c>
      <c r="I392" s="2">
        <f t="shared" si="6"/>
        <v>5.782734407269723E-4</v>
      </c>
      <c r="J392" s="20">
        <f>(VLOOKUP(B392,'Celulares por Região'!A:H,6))/F392</f>
        <v>0.32465923172242878</v>
      </c>
    </row>
    <row r="393" spans="1:10" ht="15.75" customHeight="1">
      <c r="A393" s="4" t="s">
        <v>7067</v>
      </c>
      <c r="B393" s="4" t="s">
        <v>617</v>
      </c>
      <c r="C393" s="36">
        <v>2</v>
      </c>
      <c r="D393" s="36">
        <v>2</v>
      </c>
      <c r="F393" s="1">
        <f>VLOOKUP(A393,'Tabela IBGE_Município'!A:C,2)</f>
        <v>46471</v>
      </c>
      <c r="G393" s="4" t="s">
        <v>638</v>
      </c>
      <c r="H393" s="28">
        <f>VLOOKUP(DADOS!A393,'Tabela IBGE_Município'!A:E,5)</f>
        <v>0.66</v>
      </c>
      <c r="I393" s="2">
        <f t="shared" si="6"/>
        <v>8.6075186675561109E-5</v>
      </c>
      <c r="J393" s="20">
        <f>(VLOOKUP(B393,'Celulares por Região'!A:H,6))/F393</f>
        <v>3.0556691269824189E-3</v>
      </c>
    </row>
    <row r="394" spans="1:10" ht="15.75" customHeight="1">
      <c r="A394" s="4" t="s">
        <v>7068</v>
      </c>
      <c r="B394" s="4" t="s">
        <v>620</v>
      </c>
      <c r="C394" s="36">
        <v>2</v>
      </c>
      <c r="D394" s="36">
        <v>1</v>
      </c>
      <c r="E394" s="36">
        <v>2</v>
      </c>
      <c r="F394" s="1">
        <f>VLOOKUP(A394,'Tabela IBGE_Município'!A:C,2)</f>
        <v>4851</v>
      </c>
      <c r="G394" s="4" t="s">
        <v>637</v>
      </c>
      <c r="H394" s="28">
        <f>VLOOKUP(DADOS!A394,'Tabela IBGE_Município'!A:E,5)</f>
        <v>0.74299999999999999</v>
      </c>
      <c r="I394" s="2">
        <f t="shared" si="6"/>
        <v>1.0307153164296021E-3</v>
      </c>
      <c r="J394" s="20">
        <f>(VLOOKUP(B394,'Celulares por Região'!A:H,6))/F394</f>
        <v>0.13873428159142445</v>
      </c>
    </row>
    <row r="395" spans="1:10" ht="15.75" customHeight="1">
      <c r="A395" s="4" t="s">
        <v>7069</v>
      </c>
      <c r="B395" s="4" t="s">
        <v>602</v>
      </c>
      <c r="C395" s="36">
        <v>1</v>
      </c>
      <c r="D395" s="36">
        <v>1</v>
      </c>
      <c r="E395" s="36">
        <v>2</v>
      </c>
      <c r="F395" s="1">
        <f>VLOOKUP(A395,'Tabela IBGE_Município'!A:C,2)</f>
        <v>9670</v>
      </c>
      <c r="G395" s="4" t="s">
        <v>638</v>
      </c>
      <c r="H395" s="28">
        <f>VLOOKUP(DADOS!A395,'Tabela IBGE_Município'!A:E,5)</f>
        <v>0.71</v>
      </c>
      <c r="I395" s="2">
        <f t="shared" si="6"/>
        <v>4.1365046535677351E-4</v>
      </c>
      <c r="J395" s="20">
        <f>(VLOOKUP(B395,'Celulares por Região'!A:H,6))/F395</f>
        <v>0.16370217166494314</v>
      </c>
    </row>
    <row r="396" spans="1:10" ht="15.75" customHeight="1">
      <c r="A396" s="4" t="s">
        <v>7070</v>
      </c>
      <c r="B396" s="4" t="s">
        <v>617</v>
      </c>
      <c r="C396" s="36">
        <v>1</v>
      </c>
      <c r="D396" s="36">
        <v>1</v>
      </c>
      <c r="F396" s="1">
        <f>VLOOKUP(A396,'Tabela IBGE_Município'!A:C,2)</f>
        <v>3535</v>
      </c>
      <c r="G396" s="4" t="s">
        <v>640</v>
      </c>
      <c r="H396" s="28">
        <f>VLOOKUP(DADOS!A396,'Tabela IBGE_Município'!A:E,5)</f>
        <v>0.56799999999999995</v>
      </c>
      <c r="I396" s="2">
        <f t="shared" si="6"/>
        <v>5.6577086280056575E-4</v>
      </c>
      <c r="J396" s="20">
        <f>(VLOOKUP(B396,'Celulares por Região'!A:H,6))/F396</f>
        <v>4.0169731258840172E-2</v>
      </c>
    </row>
    <row r="397" spans="1:10" ht="15.75" customHeight="1">
      <c r="A397" s="4" t="s">
        <v>7071</v>
      </c>
      <c r="B397" s="4" t="s">
        <v>618</v>
      </c>
      <c r="D397" s="36">
        <v>3</v>
      </c>
      <c r="E397" s="36">
        <v>5</v>
      </c>
      <c r="F397" s="1">
        <f>VLOOKUP(A397,'Tabela IBGE_Município'!A:C,2)</f>
        <v>11299</v>
      </c>
      <c r="G397" s="4" t="s">
        <v>637</v>
      </c>
      <c r="H397" s="28">
        <f>VLOOKUP(DADOS!A397,'Tabela IBGE_Município'!A:E,5)</f>
        <v>0.77300000000000002</v>
      </c>
      <c r="I397" s="2">
        <f t="shared" si="6"/>
        <v>7.0802725904947346E-4</v>
      </c>
      <c r="J397" s="20">
        <f>(VLOOKUP(B397,'Celulares por Região'!A:H,6))/F397</f>
        <v>0.94601292149747762</v>
      </c>
    </row>
    <row r="398" spans="1:10" ht="15.75" customHeight="1">
      <c r="A398" s="4" t="s">
        <v>7072</v>
      </c>
      <c r="B398" s="4" t="s">
        <v>602</v>
      </c>
      <c r="E398" s="36">
        <v>1</v>
      </c>
      <c r="F398" s="1">
        <f>VLOOKUP(A398,'Tabela IBGE_Município'!A:C,2)</f>
        <v>11299</v>
      </c>
      <c r="G398" s="4" t="s">
        <v>637</v>
      </c>
      <c r="H398" s="28">
        <f>VLOOKUP(DADOS!A398,'Tabela IBGE_Município'!A:E,5)</f>
        <v>0.77300000000000002</v>
      </c>
      <c r="I398" s="2">
        <f t="shared" si="6"/>
        <v>8.8503407381184182E-5</v>
      </c>
      <c r="J398" s="20">
        <f>(VLOOKUP(B398,'Celulares por Região'!A:H,6))/F398</f>
        <v>0.14010089388441455</v>
      </c>
    </row>
    <row r="399" spans="1:10" ht="15.75" customHeight="1">
      <c r="A399" s="4" t="s">
        <v>7073</v>
      </c>
      <c r="B399" s="4" t="s">
        <v>617</v>
      </c>
      <c r="C399" s="36">
        <v>3</v>
      </c>
      <c r="D399" s="36">
        <v>4</v>
      </c>
      <c r="E399" s="36">
        <v>2</v>
      </c>
      <c r="F399" s="1">
        <f>VLOOKUP(A399,'Tabela IBGE_Município'!A:C,2)</f>
        <v>5683</v>
      </c>
      <c r="G399" s="4" t="s">
        <v>637</v>
      </c>
      <c r="H399" s="28">
        <f>VLOOKUP(DADOS!A399,'Tabela IBGE_Município'!A:E,5)</f>
        <v>0.73299999999999998</v>
      </c>
      <c r="I399" s="2">
        <f t="shared" si="6"/>
        <v>1.5836705965159247E-3</v>
      </c>
      <c r="J399" s="20">
        <f>(VLOOKUP(B399,'Celulares por Região'!A:H,6))/F399</f>
        <v>2.4986802745029034E-2</v>
      </c>
    </row>
    <row r="400" spans="1:10" ht="15.75" customHeight="1">
      <c r="A400" s="4" t="s">
        <v>7074</v>
      </c>
      <c r="B400" s="4" t="s">
        <v>622</v>
      </c>
      <c r="D400" s="36">
        <v>3</v>
      </c>
      <c r="E400" s="36">
        <v>2</v>
      </c>
      <c r="F400" s="1">
        <f>VLOOKUP(A400,'Tabela IBGE_Município'!A:C,2)</f>
        <v>5683</v>
      </c>
      <c r="G400" s="4" t="s">
        <v>637</v>
      </c>
      <c r="H400" s="28">
        <f>VLOOKUP(DADOS!A400,'Tabela IBGE_Município'!A:E,5)</f>
        <v>0.73299999999999998</v>
      </c>
      <c r="I400" s="2">
        <f t="shared" si="6"/>
        <v>8.7981699806440256E-4</v>
      </c>
      <c r="J400" s="20">
        <f>(VLOOKUP(B400,'Celulares por Região'!A:H,6))/F400</f>
        <v>0.22681682210100299</v>
      </c>
    </row>
    <row r="401" spans="1:10" ht="15.75" customHeight="1">
      <c r="A401" s="4" t="s">
        <v>7075</v>
      </c>
      <c r="B401" s="4" t="s">
        <v>622</v>
      </c>
      <c r="C401" s="36">
        <v>1</v>
      </c>
      <c r="D401" s="36">
        <v>1</v>
      </c>
      <c r="F401" s="1">
        <f>VLOOKUP(A401,'Tabela IBGE_Município'!A:C,2)</f>
        <v>31773</v>
      </c>
      <c r="G401" s="4" t="s">
        <v>640</v>
      </c>
      <c r="H401" s="28">
        <f>VLOOKUP(DADOS!A401,'Tabela IBGE_Município'!A:E,5)</f>
        <v>0.67700000000000005</v>
      </c>
      <c r="I401" s="2">
        <f t="shared" si="6"/>
        <v>6.2946526925376897E-5</v>
      </c>
      <c r="J401" s="20">
        <f>(VLOOKUP(B401,'Celulares por Região'!A:H,6))/F401</f>
        <v>4.0569036603405405E-2</v>
      </c>
    </row>
    <row r="402" spans="1:10" ht="15.75" customHeight="1">
      <c r="A402" s="4" t="s">
        <v>7076</v>
      </c>
      <c r="B402" s="4" t="s">
        <v>602</v>
      </c>
      <c r="D402" s="36">
        <v>3</v>
      </c>
      <c r="E402" s="36">
        <v>3</v>
      </c>
      <c r="F402" s="1">
        <f>VLOOKUP(A402,'Tabela IBGE_Município'!A:C,2)</f>
        <v>3783</v>
      </c>
      <c r="G402" s="4" t="s">
        <v>638</v>
      </c>
      <c r="H402" s="28">
        <f>VLOOKUP(DADOS!A402,'Tabela IBGE_Município'!A:E,5)</f>
        <v>0.57999999999999996</v>
      </c>
      <c r="I402" s="2">
        <f t="shared" si="6"/>
        <v>1.5860428231562252E-3</v>
      </c>
      <c r="J402" s="20">
        <f>(VLOOKUP(B402,'Celulares por Região'!A:H,6))/F402</f>
        <v>0.41845096484271743</v>
      </c>
    </row>
    <row r="403" spans="1:10" ht="15.75" customHeight="1">
      <c r="A403" s="4" t="s">
        <v>7077</v>
      </c>
      <c r="B403" s="4" t="s">
        <v>606</v>
      </c>
      <c r="C403" s="36">
        <v>1</v>
      </c>
      <c r="D403" s="36">
        <v>1</v>
      </c>
      <c r="F403" s="1">
        <f>VLOOKUP(A403,'Tabela IBGE_Município'!A:C,2)</f>
        <v>3783</v>
      </c>
      <c r="G403" s="4" t="s">
        <v>637</v>
      </c>
      <c r="H403" s="28">
        <f>VLOOKUP(DADOS!A403,'Tabela IBGE_Município'!A:E,5)</f>
        <v>0.57999999999999996</v>
      </c>
      <c r="I403" s="2">
        <f t="shared" si="6"/>
        <v>5.2868094105207504E-4</v>
      </c>
      <c r="J403" s="20">
        <f>(VLOOKUP(B403,'Celulares por Região'!A:H,6))/F403</f>
        <v>0.60454665609304781</v>
      </c>
    </row>
    <row r="404" spans="1:10" ht="15.75" customHeight="1">
      <c r="A404" s="4" t="s">
        <v>7078</v>
      </c>
      <c r="B404" s="4" t="s">
        <v>604</v>
      </c>
      <c r="C404" s="36">
        <v>1</v>
      </c>
      <c r="D404" s="36">
        <v>2</v>
      </c>
      <c r="E404" s="36">
        <v>2</v>
      </c>
      <c r="F404" s="1">
        <f>VLOOKUP(A404,'Tabela IBGE_Município'!A:C,2)</f>
        <v>5436</v>
      </c>
      <c r="G404" s="4" t="s">
        <v>638</v>
      </c>
      <c r="H404" s="28">
        <f>VLOOKUP(DADOS!A404,'Tabela IBGE_Município'!A:E,5)</f>
        <v>0.70499999999999996</v>
      </c>
      <c r="I404" s="2">
        <f t="shared" si="6"/>
        <v>9.1979396615158204E-4</v>
      </c>
      <c r="J404" s="20">
        <f>(VLOOKUP(B404,'Celulares por Região'!A:H,6))/F404</f>
        <v>0.33977189109639439</v>
      </c>
    </row>
    <row r="405" spans="1:10" ht="15.75" customHeight="1">
      <c r="A405" s="4" t="s">
        <v>7079</v>
      </c>
      <c r="B405" s="4" t="s">
        <v>615</v>
      </c>
      <c r="C405" s="36">
        <v>7</v>
      </c>
      <c r="D405" s="36">
        <v>6</v>
      </c>
      <c r="E405" s="36">
        <v>7</v>
      </c>
      <c r="F405" s="1">
        <f>VLOOKUP(A405,'Tabela IBGE_Município'!A:C,2)</f>
        <v>13859</v>
      </c>
      <c r="G405" s="4" t="s">
        <v>640</v>
      </c>
      <c r="H405" s="28">
        <f>VLOOKUP(DADOS!A405,'Tabela IBGE_Município'!A:E,5)</f>
        <v>0.76700000000000002</v>
      </c>
      <c r="I405" s="2">
        <f t="shared" si="6"/>
        <v>1.443105563171946E-3</v>
      </c>
      <c r="J405" s="20">
        <f>(VLOOKUP(B405,'Celulares por Região'!A:H,6))/F405</f>
        <v>6.8331048416191642E-2</v>
      </c>
    </row>
    <row r="406" spans="1:10" ht="15.75" customHeight="1">
      <c r="A406" s="4" t="s">
        <v>7080</v>
      </c>
      <c r="B406" s="4" t="s">
        <v>620</v>
      </c>
      <c r="C406" s="36">
        <v>1</v>
      </c>
      <c r="D406" s="36">
        <v>1</v>
      </c>
      <c r="F406" s="1">
        <f>VLOOKUP(A406,'Tabela IBGE_Município'!A:C,2)</f>
        <v>91232</v>
      </c>
      <c r="G406" s="4" t="s">
        <v>637</v>
      </c>
      <c r="H406" s="28">
        <f>VLOOKUP(DADOS!A406,'Tabela IBGE_Município'!A:E,5)</f>
        <v>0.54100000000000004</v>
      </c>
      <c r="I406" s="2">
        <f t="shared" si="6"/>
        <v>2.1922132585057873E-5</v>
      </c>
      <c r="J406" s="20">
        <f>(VLOOKUP(B406,'Celulares por Região'!A:H,6))/F406</f>
        <v>7.3767976148719746E-3</v>
      </c>
    </row>
    <row r="407" spans="1:10" ht="15.75" customHeight="1">
      <c r="A407" s="4" t="s">
        <v>7081</v>
      </c>
      <c r="B407" s="4" t="s">
        <v>611</v>
      </c>
      <c r="C407" s="36">
        <v>1</v>
      </c>
      <c r="D407" s="36">
        <v>1</v>
      </c>
      <c r="F407" s="1">
        <f>VLOOKUP(A407,'Tabela IBGE_Município'!A:C,2)</f>
        <v>16404</v>
      </c>
      <c r="G407" s="4" t="s">
        <v>637</v>
      </c>
      <c r="H407" s="28">
        <f>VLOOKUP(DADOS!A407,'Tabela IBGE_Município'!A:E,5)</f>
        <v>0.55000000000000004</v>
      </c>
      <c r="I407" s="2">
        <f t="shared" si="6"/>
        <v>1.21921482565228E-4</v>
      </c>
      <c r="J407" s="20">
        <f>(VLOOKUP(B407,'Celulares por Região'!A:H,6))/F407</f>
        <v>0.24548890514508656</v>
      </c>
    </row>
    <row r="408" spans="1:10" ht="15.75" customHeight="1">
      <c r="A408" s="4" t="s">
        <v>7082</v>
      </c>
      <c r="B408" s="4" t="s">
        <v>611</v>
      </c>
      <c r="C408" s="36">
        <v>1</v>
      </c>
      <c r="D408" s="36">
        <v>2</v>
      </c>
      <c r="F408" s="1">
        <f>VLOOKUP(A408,'Tabela IBGE_Município'!A:C,2)</f>
        <v>2409</v>
      </c>
      <c r="G408" s="4" t="s">
        <v>640</v>
      </c>
      <c r="H408" s="28">
        <f>VLOOKUP(DADOS!A408,'Tabela IBGE_Município'!A:E,5)</f>
        <v>0.64</v>
      </c>
      <c r="I408" s="2">
        <f t="shared" si="6"/>
        <v>1.2453300124533001E-3</v>
      </c>
      <c r="J408" s="20">
        <f>(VLOOKUP(B408,'Celulares por Região'!A:H,6))/F408</f>
        <v>1.67164798671648</v>
      </c>
    </row>
    <row r="409" spans="1:10" ht="15.75" customHeight="1">
      <c r="A409" s="4" t="s">
        <v>7083</v>
      </c>
      <c r="B409" s="4" t="s">
        <v>616</v>
      </c>
      <c r="C409" s="36">
        <v>1</v>
      </c>
      <c r="D409" s="36">
        <v>1</v>
      </c>
      <c r="F409" s="1">
        <f>VLOOKUP(A409,'Tabela IBGE_Município'!A:C,2)</f>
        <v>2409</v>
      </c>
      <c r="G409" s="4" t="s">
        <v>637</v>
      </c>
      <c r="H409" s="28">
        <f>VLOOKUP(DADOS!A409,'Tabela IBGE_Município'!A:E,5)</f>
        <v>0.64</v>
      </c>
      <c r="I409" s="2">
        <f t="shared" si="6"/>
        <v>8.3022000830220008E-4</v>
      </c>
      <c r="J409" s="20">
        <f>(VLOOKUP(B409,'Celulares por Região'!A:H,6))/F409</f>
        <v>1.2125363221253633</v>
      </c>
    </row>
    <row r="410" spans="1:10" ht="15.75" customHeight="1">
      <c r="A410" s="4" t="s">
        <v>7084</v>
      </c>
      <c r="B410" s="4" t="s">
        <v>612</v>
      </c>
      <c r="C410" s="36">
        <v>2</v>
      </c>
      <c r="D410" s="36">
        <v>1</v>
      </c>
      <c r="F410" s="1">
        <f>VLOOKUP(A410,'Tabela IBGE_Município'!A:C,2)</f>
        <v>12183</v>
      </c>
      <c r="G410" s="4" t="s">
        <v>638</v>
      </c>
      <c r="H410" s="28">
        <f>VLOOKUP(DADOS!A410,'Tabela IBGE_Município'!A:E,5)</f>
        <v>0.627</v>
      </c>
      <c r="I410" s="2">
        <f t="shared" si="6"/>
        <v>2.4624476729869491E-4</v>
      </c>
      <c r="J410" s="20">
        <f>(VLOOKUP(B410,'Celulares por Região'!A:H,6))/F410</f>
        <v>0.50094393827464501</v>
      </c>
    </row>
    <row r="411" spans="1:10" ht="15.75" customHeight="1">
      <c r="A411" s="4" t="s">
        <v>7085</v>
      </c>
      <c r="B411" s="4" t="s">
        <v>622</v>
      </c>
      <c r="C411" s="36">
        <v>2</v>
      </c>
      <c r="D411" s="36">
        <v>6</v>
      </c>
      <c r="E411" s="36">
        <v>7</v>
      </c>
      <c r="F411" s="1">
        <f>VLOOKUP(A411,'Tabela IBGE_Município'!A:C,2)</f>
        <v>10666</v>
      </c>
      <c r="G411" s="4" t="s">
        <v>639</v>
      </c>
      <c r="H411" s="28">
        <f>VLOOKUP(DADOS!A411,'Tabela IBGE_Município'!A:E,5)</f>
        <v>0.65</v>
      </c>
      <c r="I411" s="2">
        <f t="shared" si="6"/>
        <v>1.4063378961185074E-3</v>
      </c>
      <c r="J411" s="20">
        <f>(VLOOKUP(B411,'Celulares por Região'!A:H,6))/F411</f>
        <v>0.12085130320645041</v>
      </c>
    </row>
    <row r="412" spans="1:10" ht="15.75" customHeight="1">
      <c r="A412" s="4" t="s">
        <v>7086</v>
      </c>
      <c r="B412" s="4" t="s">
        <v>622</v>
      </c>
      <c r="C412" s="36">
        <v>1</v>
      </c>
      <c r="D412" s="36">
        <v>1</v>
      </c>
      <c r="F412" s="1">
        <f>VLOOKUP(A412,'Tabela IBGE_Município'!A:C,2)</f>
        <v>104790</v>
      </c>
      <c r="G412" s="4" t="s">
        <v>637</v>
      </c>
      <c r="H412" s="28">
        <f>VLOOKUP(DADOS!A412,'Tabela IBGE_Município'!A:E,5)</f>
        <v>0.629</v>
      </c>
      <c r="I412" s="2">
        <f t="shared" si="6"/>
        <v>1.9085790628876802E-5</v>
      </c>
      <c r="J412" s="20">
        <f>(VLOOKUP(B412,'Celulares por Região'!A:H,6))/F412</f>
        <v>1.2300792060311098E-2</v>
      </c>
    </row>
    <row r="413" spans="1:10" ht="15.75" customHeight="1">
      <c r="A413" s="4" t="s">
        <v>7087</v>
      </c>
      <c r="B413" s="4" t="s">
        <v>623</v>
      </c>
      <c r="C413" s="36">
        <v>2</v>
      </c>
      <c r="D413" s="36">
        <v>3</v>
      </c>
      <c r="F413" s="1">
        <f>VLOOKUP(A413,'Tabela IBGE_Município'!A:C,2)</f>
        <v>17252</v>
      </c>
      <c r="G413" s="4" t="s">
        <v>638</v>
      </c>
      <c r="H413" s="28">
        <f>VLOOKUP(DADOS!A413,'Tabela IBGE_Município'!A:E,5)</f>
        <v>0.57799999999999996</v>
      </c>
      <c r="I413" s="2">
        <f t="shared" si="6"/>
        <v>2.8982146997449574E-4</v>
      </c>
      <c r="J413" s="20">
        <f>(VLOOKUP(B413,'Celulares por Região'!A:H,6))/F413</f>
        <v>4.4226756318108046E-2</v>
      </c>
    </row>
    <row r="414" spans="1:10" ht="15.75" customHeight="1">
      <c r="A414" s="4" t="s">
        <v>7088</v>
      </c>
      <c r="B414" s="4" t="s">
        <v>621</v>
      </c>
      <c r="C414" s="36">
        <v>1</v>
      </c>
      <c r="D414" s="36">
        <v>1</v>
      </c>
      <c r="E414" s="36">
        <v>2</v>
      </c>
      <c r="F414" s="1">
        <f>VLOOKUP(A414,'Tabela IBGE_Município'!A:C,2)</f>
        <v>5670</v>
      </c>
      <c r="G414" s="4" t="s">
        <v>640</v>
      </c>
      <c r="H414" s="28">
        <f>VLOOKUP(DADOS!A414,'Tabela IBGE_Município'!A:E,5)</f>
        <v>0.746</v>
      </c>
      <c r="I414" s="2">
        <f t="shared" si="6"/>
        <v>7.0546737213403885E-4</v>
      </c>
      <c r="J414" s="20">
        <f>(VLOOKUP(B414,'Celulares por Região'!A:H,6))/F414</f>
        <v>0.36649029982363318</v>
      </c>
    </row>
    <row r="415" spans="1:10" ht="15.75" customHeight="1">
      <c r="A415" s="4" t="s">
        <v>7089</v>
      </c>
      <c r="B415" s="4" t="s">
        <v>618</v>
      </c>
      <c r="C415" s="36">
        <v>4</v>
      </c>
      <c r="D415" s="36">
        <v>3</v>
      </c>
      <c r="E415" s="36">
        <v>1</v>
      </c>
      <c r="F415" s="1">
        <f>VLOOKUP(A415,'Tabela IBGE_Município'!A:C,2)</f>
        <v>17761</v>
      </c>
      <c r="G415" s="4" t="s">
        <v>637</v>
      </c>
      <c r="H415" s="28">
        <f>VLOOKUP(DADOS!A415,'Tabela IBGE_Município'!A:E,5)</f>
        <v>0.68</v>
      </c>
      <c r="I415" s="2">
        <f t="shared" si="6"/>
        <v>4.5042508867743932E-4</v>
      </c>
      <c r="J415" s="20">
        <f>(VLOOKUP(B415,'Celulares por Região'!A:H,6))/F415</f>
        <v>0.60182422160914362</v>
      </c>
    </row>
    <row r="416" spans="1:10" ht="15.75" customHeight="1">
      <c r="A416" s="4" t="s">
        <v>7090</v>
      </c>
      <c r="B416" s="4" t="s">
        <v>620</v>
      </c>
      <c r="C416" s="36">
        <v>8</v>
      </c>
      <c r="D416" s="36">
        <v>35</v>
      </c>
      <c r="E416" s="36">
        <v>10</v>
      </c>
      <c r="F416" s="1">
        <f>VLOOKUP(A416,'Tabela IBGE_Município'!A:C,2)</f>
        <v>17761</v>
      </c>
      <c r="G416" s="4" t="s">
        <v>637</v>
      </c>
      <c r="H416" s="28">
        <f>VLOOKUP(DADOS!A416,'Tabela IBGE_Município'!A:E,5)</f>
        <v>0.68</v>
      </c>
      <c r="I416" s="2">
        <f t="shared" si="6"/>
        <v>2.9840662124880355E-3</v>
      </c>
      <c r="J416" s="20">
        <f>(VLOOKUP(B416,'Celulares por Região'!A:H,6))/F416</f>
        <v>3.7892010584989581E-2</v>
      </c>
    </row>
    <row r="417" spans="1:10" ht="15.75" customHeight="1">
      <c r="A417" s="4" t="s">
        <v>7091</v>
      </c>
      <c r="B417" s="4" t="s">
        <v>614</v>
      </c>
      <c r="C417" s="36">
        <v>1</v>
      </c>
      <c r="D417" s="36">
        <v>1</v>
      </c>
      <c r="F417" s="1">
        <f>VLOOKUP(A417,'Tabela IBGE_Município'!A:C,2)</f>
        <v>121335</v>
      </c>
      <c r="G417" s="4" t="s">
        <v>638</v>
      </c>
      <c r="H417" s="28">
        <f>VLOOKUP(DADOS!A417,'Tabela IBGE_Município'!A:E,5)</f>
        <v>0.47099999999999997</v>
      </c>
      <c r="I417" s="2">
        <f t="shared" si="6"/>
        <v>1.6483290064696913E-5</v>
      </c>
      <c r="J417" s="20">
        <f>(VLOOKUP(B417,'Celulares por Região'!A:H,6))/F417</f>
        <v>9.8982156838504972E-3</v>
      </c>
    </row>
    <row r="418" spans="1:10" ht="15.75" customHeight="1">
      <c r="A418" s="4" t="s">
        <v>7092</v>
      </c>
      <c r="B418" s="4" t="s">
        <v>618</v>
      </c>
      <c r="C418" s="36">
        <v>1</v>
      </c>
      <c r="D418" s="36">
        <v>1</v>
      </c>
      <c r="F418" s="1">
        <f>VLOOKUP(A418,'Tabela IBGE_Município'!A:C,2)</f>
        <v>31325</v>
      </c>
      <c r="G418" s="4" t="s">
        <v>640</v>
      </c>
      <c r="H418" s="28">
        <f>VLOOKUP(DADOS!A418,'Tabela IBGE_Município'!A:E,5)</f>
        <v>0.58099999999999996</v>
      </c>
      <c r="I418" s="2">
        <f t="shared" si="6"/>
        <v>6.3846767757382285E-5</v>
      </c>
      <c r="J418" s="20">
        <f>(VLOOKUP(B418,'Celulares por Região'!A:H,6))/F418</f>
        <v>0.34122905027932959</v>
      </c>
    </row>
    <row r="419" spans="1:10" ht="15.75" customHeight="1">
      <c r="A419" s="4" t="s">
        <v>7093</v>
      </c>
      <c r="B419" s="4" t="s">
        <v>609</v>
      </c>
      <c r="C419" s="36">
        <v>2</v>
      </c>
      <c r="D419" s="36">
        <v>2</v>
      </c>
      <c r="F419" s="1">
        <f>VLOOKUP(A419,'Tabela IBGE_Município'!A:C,2)</f>
        <v>31325</v>
      </c>
      <c r="G419" s="4" t="s">
        <v>638</v>
      </c>
      <c r="H419" s="28">
        <f>VLOOKUP(DADOS!A419,'Tabela IBGE_Município'!A:E,5)</f>
        <v>0.58099999999999996</v>
      </c>
      <c r="I419" s="2">
        <f t="shared" si="6"/>
        <v>1.2769353551476457E-4</v>
      </c>
      <c r="J419" s="20">
        <f>(VLOOKUP(B419,'Celulares por Região'!A:H,6))/F419</f>
        <v>2.3431763766959296E-2</v>
      </c>
    </row>
    <row r="420" spans="1:10" ht="15.75" customHeight="1">
      <c r="A420" s="4" t="s">
        <v>7094</v>
      </c>
      <c r="B420" s="4" t="s">
        <v>608</v>
      </c>
      <c r="C420" s="36">
        <v>1</v>
      </c>
      <c r="D420" s="36">
        <v>3</v>
      </c>
      <c r="E420" s="36">
        <v>1</v>
      </c>
      <c r="F420" s="1">
        <f>VLOOKUP(A420,'Tabela IBGE_Município'!A:C,2)</f>
        <v>9322</v>
      </c>
      <c r="G420" s="4" t="s">
        <v>638</v>
      </c>
      <c r="H420" s="28">
        <f>VLOOKUP(DADOS!A420,'Tabela IBGE_Município'!A:E,5)</f>
        <v>0.58899999999999997</v>
      </c>
      <c r="I420" s="2">
        <f t="shared" si="6"/>
        <v>5.3636558678395196E-4</v>
      </c>
      <c r="J420" s="20">
        <f>(VLOOKUP(B420,'Celulares por Região'!A:H,6))/F420</f>
        <v>0.42158335121218621</v>
      </c>
    </row>
    <row r="421" spans="1:10" ht="15.75" customHeight="1">
      <c r="A421" s="4" t="s">
        <v>7095</v>
      </c>
      <c r="B421" s="4" t="s">
        <v>613</v>
      </c>
      <c r="C421" s="36">
        <v>1</v>
      </c>
      <c r="D421" s="36">
        <v>2</v>
      </c>
      <c r="E421" s="36">
        <v>2</v>
      </c>
      <c r="F421" s="1">
        <f>VLOOKUP(A421,'Tabela IBGE_Município'!A:C,2)</f>
        <v>13929</v>
      </c>
      <c r="G421" s="4" t="s">
        <v>640</v>
      </c>
      <c r="H421" s="28">
        <f>VLOOKUP(DADOS!A421,'Tabela IBGE_Município'!A:E,5)</f>
        <v>0.57799999999999996</v>
      </c>
      <c r="I421" s="2">
        <f t="shared" si="6"/>
        <v>3.5896331394931437E-4</v>
      </c>
      <c r="J421" s="20">
        <f>(VLOOKUP(B421,'Celulares por Região'!A:H,6))/F421</f>
        <v>3.4316892813554455E-2</v>
      </c>
    </row>
    <row r="422" spans="1:10" ht="15.75" customHeight="1">
      <c r="A422" s="4" t="s">
        <v>7096</v>
      </c>
      <c r="B422" s="4" t="s">
        <v>630</v>
      </c>
      <c r="C422" s="36">
        <v>2</v>
      </c>
      <c r="D422" s="36">
        <v>2</v>
      </c>
      <c r="E422" s="36">
        <v>1</v>
      </c>
      <c r="F422" s="1">
        <f>VLOOKUP(A422,'Tabela IBGE_Município'!A:C,2)</f>
        <v>48459</v>
      </c>
      <c r="G422" s="4" t="s">
        <v>637</v>
      </c>
      <c r="H422" s="28">
        <f>VLOOKUP(DADOS!A422,'Tabela IBGE_Município'!A:E,5)</f>
        <v>0.58499999999999996</v>
      </c>
      <c r="I422" s="2">
        <f t="shared" si="6"/>
        <v>1.0318000784168059E-4</v>
      </c>
      <c r="J422" s="20">
        <f>(VLOOKUP(B422,'Celulares por Região'!A:H,6))/F422</f>
        <v>0.20605047565983614</v>
      </c>
    </row>
    <row r="423" spans="1:10" ht="15.75" customHeight="1">
      <c r="A423" s="4" t="s">
        <v>7097</v>
      </c>
      <c r="B423" s="4" t="s">
        <v>617</v>
      </c>
      <c r="C423" s="36">
        <v>1</v>
      </c>
      <c r="D423" s="36">
        <v>1</v>
      </c>
      <c r="F423" s="1">
        <f>VLOOKUP(A423,'Tabela IBGE_Município'!A:C,2)</f>
        <v>20449</v>
      </c>
      <c r="G423" s="4" t="s">
        <v>639</v>
      </c>
      <c r="H423" s="28">
        <f>VLOOKUP(DADOS!A423,'Tabela IBGE_Município'!A:E,5)</f>
        <v>0.56399999999999995</v>
      </c>
      <c r="I423" s="2">
        <f t="shared" si="6"/>
        <v>9.780429360848941E-5</v>
      </c>
      <c r="J423" s="20">
        <f>(VLOOKUP(B423,'Celulares por Região'!A:H,6))/F423</f>
        <v>6.9441048462027481E-3</v>
      </c>
    </row>
    <row r="424" spans="1:10" ht="15.75" customHeight="1">
      <c r="A424" s="4" t="s">
        <v>7098</v>
      </c>
      <c r="B424" s="4" t="s">
        <v>617</v>
      </c>
      <c r="C424" s="36">
        <v>1</v>
      </c>
      <c r="D424" s="36">
        <v>2</v>
      </c>
      <c r="F424" s="1">
        <f>VLOOKUP(A424,'Tabela IBGE_Município'!A:C,2)</f>
        <v>11671</v>
      </c>
      <c r="G424" s="4" t="s">
        <v>637</v>
      </c>
      <c r="H424" s="28">
        <f>VLOOKUP(DADOS!A424,'Tabela IBGE_Município'!A:E,5)</f>
        <v>0.627</v>
      </c>
      <c r="I424" s="2">
        <f t="shared" si="6"/>
        <v>2.5704738240082254E-4</v>
      </c>
      <c r="J424" s="20">
        <f>(VLOOKUP(B424,'Celulares por Região'!A:H,6))/F424</f>
        <v>1.2166909433638934E-2</v>
      </c>
    </row>
    <row r="425" spans="1:10" ht="15.75" customHeight="1">
      <c r="A425" s="4" t="s">
        <v>7099</v>
      </c>
      <c r="B425" s="4" t="s">
        <v>608</v>
      </c>
      <c r="C425" s="36">
        <v>1</v>
      </c>
      <c r="D425" s="36">
        <v>5</v>
      </c>
      <c r="E425" s="36">
        <v>4</v>
      </c>
      <c r="F425" s="1">
        <f>VLOOKUP(A425,'Tabela IBGE_Município'!A:C,2)</f>
        <v>6303</v>
      </c>
      <c r="G425" s="4" t="s">
        <v>637</v>
      </c>
      <c r="H425" s="28">
        <f>VLOOKUP(DADOS!A425,'Tabela IBGE_Município'!A:E,5)</f>
        <v>0.7</v>
      </c>
      <c r="I425" s="2">
        <f t="shared" si="6"/>
        <v>1.5865460891638901E-3</v>
      </c>
      <c r="J425" s="20">
        <f>(VLOOKUP(B425,'Celulares por Região'!A:H,6))/F425</f>
        <v>0.62351261304140881</v>
      </c>
    </row>
    <row r="426" spans="1:10" ht="15.75" customHeight="1">
      <c r="A426" s="4" t="s">
        <v>7100</v>
      </c>
      <c r="B426" s="4" t="s">
        <v>620</v>
      </c>
      <c r="C426" s="36">
        <v>1</v>
      </c>
      <c r="D426" s="36">
        <v>1</v>
      </c>
      <c r="F426" s="1">
        <f>VLOOKUP(A426,'Tabela IBGE_Município'!A:C,2)</f>
        <v>31132</v>
      </c>
      <c r="G426" s="4" t="s">
        <v>638</v>
      </c>
      <c r="H426" s="28">
        <f>VLOOKUP(DADOS!A426,'Tabela IBGE_Município'!A:E,5)</f>
        <v>0.66900000000000004</v>
      </c>
      <c r="I426" s="2">
        <f t="shared" si="6"/>
        <v>6.4242579982012082E-5</v>
      </c>
      <c r="J426" s="20">
        <f>(VLOOKUP(B426,'Celulares por Região'!A:H,6))/F426</f>
        <v>2.1617628163947064E-2</v>
      </c>
    </row>
    <row r="427" spans="1:10" ht="15.75" customHeight="1">
      <c r="A427" s="4" t="s">
        <v>7101</v>
      </c>
      <c r="B427" s="4" t="s">
        <v>629</v>
      </c>
      <c r="C427" s="36">
        <v>2</v>
      </c>
      <c r="D427" s="36">
        <v>2</v>
      </c>
      <c r="F427" s="1">
        <f>VLOOKUP(A427,'Tabela IBGE_Município'!A:C,2)</f>
        <v>5934</v>
      </c>
      <c r="G427" s="4" t="s">
        <v>640</v>
      </c>
      <c r="H427" s="28">
        <f>VLOOKUP(DADOS!A427,'Tabela IBGE_Município'!A:E,5)</f>
        <v>0.67</v>
      </c>
      <c r="I427" s="2">
        <f t="shared" si="6"/>
        <v>6.740815638692282E-4</v>
      </c>
      <c r="J427" s="20">
        <f>(VLOOKUP(B427,'Celulares por Região'!A:H,6))/F427</f>
        <v>7.7546343107516007</v>
      </c>
    </row>
    <row r="428" spans="1:10" ht="15.75" customHeight="1">
      <c r="A428" s="4" t="s">
        <v>7102</v>
      </c>
      <c r="B428" s="4" t="s">
        <v>617</v>
      </c>
      <c r="C428" s="36">
        <v>1</v>
      </c>
      <c r="D428" s="36">
        <v>1</v>
      </c>
      <c r="F428" s="1">
        <f>VLOOKUP(A428,'Tabela IBGE_Município'!A:C,2)</f>
        <v>7803</v>
      </c>
      <c r="G428" s="4" t="s">
        <v>637</v>
      </c>
      <c r="H428" s="28">
        <f>VLOOKUP(DADOS!A428,'Tabela IBGE_Município'!A:E,5)</f>
        <v>0.65500000000000003</v>
      </c>
      <c r="I428" s="2">
        <f t="shared" si="6"/>
        <v>2.5631167499679609E-4</v>
      </c>
      <c r="J428" s="20">
        <f>(VLOOKUP(B428,'Celulares por Região'!A:H,6))/F428</f>
        <v>1.8198128924772523E-2</v>
      </c>
    </row>
    <row r="429" spans="1:10" ht="15.75" customHeight="1">
      <c r="A429" s="4" t="s">
        <v>7103</v>
      </c>
      <c r="B429" s="4" t="s">
        <v>630</v>
      </c>
      <c r="C429" s="36">
        <v>1</v>
      </c>
      <c r="F429" s="1">
        <f>VLOOKUP(A429,'Tabela IBGE_Município'!A:C,2)</f>
        <v>5280</v>
      </c>
      <c r="G429" s="4" t="s">
        <v>637</v>
      </c>
      <c r="H429" s="28">
        <f>VLOOKUP(DADOS!A429,'Tabela IBGE_Município'!A:E,5)</f>
        <v>0.746</v>
      </c>
      <c r="I429" s="2">
        <f t="shared" si="6"/>
        <v>1.8939393939393939E-4</v>
      </c>
      <c r="J429" s="20">
        <f>(VLOOKUP(B429,'Celulares por Região'!A:H,6))/F429</f>
        <v>1.8910984848484849</v>
      </c>
    </row>
    <row r="430" spans="1:10" ht="15.75" customHeight="1">
      <c r="A430" s="4" t="s">
        <v>7104</v>
      </c>
      <c r="B430" s="4" t="s">
        <v>611</v>
      </c>
      <c r="C430" s="36">
        <v>4</v>
      </c>
      <c r="D430" s="36">
        <v>5</v>
      </c>
      <c r="F430" s="1">
        <f>VLOOKUP(A430,'Tabela IBGE_Município'!A:C,2)</f>
        <v>5280</v>
      </c>
      <c r="G430" s="4" t="s">
        <v>640</v>
      </c>
      <c r="H430" s="28">
        <f>VLOOKUP(DADOS!A430,'Tabela IBGE_Município'!A:E,5)</f>
        <v>0.746</v>
      </c>
      <c r="I430" s="2">
        <f t="shared" si="6"/>
        <v>1.7045454545454545E-3</v>
      </c>
      <c r="J430" s="20">
        <f>(VLOOKUP(B430,'Celulares por Região'!A:H,6))/F430</f>
        <v>0.76268939393939394</v>
      </c>
    </row>
    <row r="431" spans="1:10" ht="15.75" customHeight="1">
      <c r="A431" s="4" t="s">
        <v>7105</v>
      </c>
      <c r="B431" s="4" t="s">
        <v>616</v>
      </c>
      <c r="C431" s="36">
        <v>22</v>
      </c>
      <c r="D431" s="36">
        <v>20</v>
      </c>
      <c r="E431" s="36">
        <v>16</v>
      </c>
      <c r="F431" s="1">
        <f>VLOOKUP(A431,'Tabela IBGE_Município'!A:C,2)</f>
        <v>13430</v>
      </c>
      <c r="G431" s="4" t="s">
        <v>637</v>
      </c>
      <c r="H431" s="28">
        <f>VLOOKUP(DADOS!A431,'Tabela IBGE_Município'!A:E,5)</f>
        <v>0.71599999999999997</v>
      </c>
      <c r="I431" s="2">
        <f t="shared" si="6"/>
        <v>4.3186895011169029E-3</v>
      </c>
      <c r="J431" s="20">
        <f>(VLOOKUP(B431,'Celulares por Região'!A:H,6))/F431</f>
        <v>0.21749813849590469</v>
      </c>
    </row>
    <row r="432" spans="1:10" ht="15.75" customHeight="1">
      <c r="A432" s="4" t="s">
        <v>7106</v>
      </c>
      <c r="B432" s="4" t="s">
        <v>606</v>
      </c>
      <c r="C432" s="36">
        <v>2</v>
      </c>
      <c r="D432" s="36">
        <v>2</v>
      </c>
      <c r="F432" s="1">
        <f>VLOOKUP(A432,'Tabela IBGE_Município'!A:C,2)</f>
        <v>145796</v>
      </c>
      <c r="G432" s="4" t="s">
        <v>637</v>
      </c>
      <c r="H432" s="28">
        <f>VLOOKUP(DADOS!A432,'Tabela IBGE_Município'!A:E,5)</f>
        <v>0.72799999999999998</v>
      </c>
      <c r="I432" s="2">
        <f t="shared" si="6"/>
        <v>2.7435594940876292E-5</v>
      </c>
      <c r="J432" s="20">
        <f>(VLOOKUP(B432,'Celulares por Região'!A:H,6))/F432</f>
        <v>1.5686301407446021E-2</v>
      </c>
    </row>
    <row r="433" spans="1:10" ht="15.75" customHeight="1">
      <c r="A433" s="4" t="s">
        <v>7107</v>
      </c>
      <c r="B433" s="4" t="s">
        <v>608</v>
      </c>
      <c r="C433" s="36">
        <v>4</v>
      </c>
      <c r="D433" s="36">
        <v>4</v>
      </c>
      <c r="E433" s="36">
        <v>3</v>
      </c>
      <c r="F433" s="1">
        <f>VLOOKUP(A433,'Tabela IBGE_Município'!A:C,2)</f>
        <v>145796</v>
      </c>
      <c r="G433" s="4" t="s">
        <v>640</v>
      </c>
      <c r="H433" s="28">
        <f>VLOOKUP(DADOS!A433,'Tabela IBGE_Município'!A:E,5)</f>
        <v>0.72799999999999998</v>
      </c>
      <c r="I433" s="2">
        <f t="shared" si="6"/>
        <v>7.544788608740981E-5</v>
      </c>
      <c r="J433" s="20">
        <f>(VLOOKUP(B433,'Celulares por Região'!A:H,6))/F433</f>
        <v>2.6955472029410957E-2</v>
      </c>
    </row>
    <row r="434" spans="1:10" ht="15.75" customHeight="1">
      <c r="A434" s="4" t="s">
        <v>7108</v>
      </c>
      <c r="B434" s="4" t="s">
        <v>614</v>
      </c>
      <c r="C434" s="36">
        <v>1</v>
      </c>
      <c r="D434" s="36">
        <v>2</v>
      </c>
      <c r="E434" s="36">
        <v>1</v>
      </c>
      <c r="F434" s="1">
        <f>VLOOKUP(A434,'Tabela IBGE_Município'!A:C,2)</f>
        <v>145796</v>
      </c>
      <c r="G434" s="4" t="s">
        <v>637</v>
      </c>
      <c r="H434" s="28">
        <f>VLOOKUP(DADOS!A434,'Tabela IBGE_Município'!A:E,5)</f>
        <v>0.72799999999999998</v>
      </c>
      <c r="I434" s="2">
        <f t="shared" si="6"/>
        <v>2.7435594940876292E-5</v>
      </c>
      <c r="J434" s="20">
        <f>(VLOOKUP(B434,'Celulares por Região'!A:H,6))/F434</f>
        <v>8.2375373809981077E-3</v>
      </c>
    </row>
    <row r="435" spans="1:10" ht="15.75" customHeight="1">
      <c r="A435" s="4" t="s">
        <v>7109</v>
      </c>
      <c r="B435" s="4" t="s">
        <v>620</v>
      </c>
      <c r="C435" s="36">
        <v>1</v>
      </c>
      <c r="F435" s="1">
        <f>VLOOKUP(A435,'Tabela IBGE_Município'!A:C,2)</f>
        <v>11260</v>
      </c>
      <c r="G435" s="4" t="s">
        <v>638</v>
      </c>
      <c r="H435" s="28">
        <f>VLOOKUP(DADOS!A435,'Tabela IBGE_Município'!A:E,5)</f>
        <v>0.69599999999999995</v>
      </c>
      <c r="I435" s="2">
        <f t="shared" si="6"/>
        <v>8.8809946714031967E-5</v>
      </c>
      <c r="J435" s="20">
        <f>(VLOOKUP(B435,'Celulares por Região'!A:H,6))/F435</f>
        <v>5.9769094138543519E-2</v>
      </c>
    </row>
    <row r="436" spans="1:10" ht="15.75" customHeight="1">
      <c r="A436" s="4" t="s">
        <v>7110</v>
      </c>
      <c r="B436" s="4" t="s">
        <v>620</v>
      </c>
      <c r="C436" s="36">
        <v>5</v>
      </c>
      <c r="D436" s="36">
        <v>2</v>
      </c>
      <c r="E436" s="36">
        <v>2</v>
      </c>
      <c r="F436" s="1">
        <f>VLOOKUP(A436,'Tabela IBGE_Município'!A:C,2)</f>
        <v>14363</v>
      </c>
      <c r="G436" s="4" t="s">
        <v>638</v>
      </c>
      <c r="H436" s="28">
        <f>VLOOKUP(DADOS!A436,'Tabela IBGE_Município'!A:E,5)</f>
        <v>0.69599999999999995</v>
      </c>
      <c r="I436" s="2">
        <f t="shared" si="6"/>
        <v>6.2661003968530256E-4</v>
      </c>
      <c r="J436" s="20">
        <f>(VLOOKUP(B436,'Celulares por Região'!A:H,6))/F436</f>
        <v>4.6856506300912065E-2</v>
      </c>
    </row>
    <row r="437" spans="1:10" ht="15.75" customHeight="1">
      <c r="A437" s="4" t="s">
        <v>7111</v>
      </c>
      <c r="B437" s="4" t="s">
        <v>600</v>
      </c>
      <c r="C437" s="36">
        <v>1</v>
      </c>
      <c r="D437" s="36">
        <v>2</v>
      </c>
      <c r="E437" s="36">
        <v>1</v>
      </c>
      <c r="F437" s="1">
        <f>VLOOKUP(A437,'Tabela IBGE_Município'!A:C,2)</f>
        <v>12946</v>
      </c>
      <c r="G437" s="4" t="s">
        <v>640</v>
      </c>
      <c r="H437" s="28">
        <f>VLOOKUP(DADOS!A437,'Tabela IBGE_Município'!A:E,5)</f>
        <v>0.76</v>
      </c>
      <c r="I437" s="2">
        <f t="shared" si="6"/>
        <v>3.0897574540398578E-4</v>
      </c>
      <c r="J437" s="20">
        <f>(VLOOKUP(B437,'Celulares por Região'!A:H,6))/F437</f>
        <v>0.28170863587208406</v>
      </c>
    </row>
    <row r="438" spans="1:10" ht="15.75" customHeight="1">
      <c r="A438" s="4" t="s">
        <v>7112</v>
      </c>
      <c r="B438" s="4" t="s">
        <v>600</v>
      </c>
      <c r="C438" s="36">
        <v>1</v>
      </c>
      <c r="D438" s="36">
        <v>7</v>
      </c>
      <c r="E438" s="36">
        <v>9</v>
      </c>
      <c r="F438" s="1">
        <f>VLOOKUP(A438,'Tabela IBGE_Município'!A:C,2)</f>
        <v>13092</v>
      </c>
      <c r="G438" s="4" t="s">
        <v>638</v>
      </c>
      <c r="H438" s="28">
        <f>VLOOKUP(DADOS!A438,'Tabela IBGE_Município'!A:E,5)</f>
        <v>0.68700000000000006</v>
      </c>
      <c r="I438" s="2">
        <f t="shared" si="6"/>
        <v>1.2985029025358997E-3</v>
      </c>
      <c r="J438" s="20">
        <f>(VLOOKUP(B438,'Celulares por Região'!A:H,6))/F438</f>
        <v>0.27856706385578978</v>
      </c>
    </row>
    <row r="439" spans="1:10" ht="15.75" customHeight="1">
      <c r="A439" s="4" t="s">
        <v>7113</v>
      </c>
      <c r="B439" s="4" t="s">
        <v>616</v>
      </c>
      <c r="C439" s="36">
        <v>2</v>
      </c>
      <c r="D439" s="36">
        <v>8</v>
      </c>
      <c r="E439" s="36">
        <v>4</v>
      </c>
      <c r="F439" s="1">
        <f>VLOOKUP(A439,'Tabela IBGE_Município'!A:C,2)</f>
        <v>13092</v>
      </c>
      <c r="G439" s="4" t="s">
        <v>637</v>
      </c>
      <c r="H439" s="28">
        <f>VLOOKUP(DADOS!A439,'Tabela IBGE_Município'!A:E,5)</f>
        <v>0.68700000000000006</v>
      </c>
      <c r="I439" s="2">
        <f t="shared" si="6"/>
        <v>1.0693553315001528E-3</v>
      </c>
      <c r="J439" s="20">
        <f>(VLOOKUP(B439,'Celulares por Região'!A:H,6))/F439</f>
        <v>0.22311335166513901</v>
      </c>
    </row>
    <row r="440" spans="1:10" ht="15.75" customHeight="1">
      <c r="A440" s="4" t="s">
        <v>7114</v>
      </c>
      <c r="B440" s="4" t="s">
        <v>608</v>
      </c>
      <c r="C440" s="36">
        <v>1</v>
      </c>
      <c r="D440" s="36">
        <v>2</v>
      </c>
      <c r="E440" s="36">
        <v>1</v>
      </c>
      <c r="F440" s="1">
        <f>VLOOKUP(A440,'Tabela IBGE_Município'!A:C,2)</f>
        <v>9139</v>
      </c>
      <c r="G440" s="4" t="s">
        <v>637</v>
      </c>
      <c r="H440" s="28">
        <f>VLOOKUP(DADOS!A440,'Tabela IBGE_Município'!A:E,5)</f>
        <v>0.74099999999999999</v>
      </c>
      <c r="I440" s="2">
        <f t="shared" si="6"/>
        <v>4.37684648210964E-4</v>
      </c>
      <c r="J440" s="20">
        <f>(VLOOKUP(B440,'Celulares por Região'!A:H,6))/F440</f>
        <v>0.43002516686727216</v>
      </c>
    </row>
    <row r="441" spans="1:10" ht="15.75" customHeight="1">
      <c r="A441" s="4" t="s">
        <v>7115</v>
      </c>
      <c r="B441" s="4" t="s">
        <v>613</v>
      </c>
      <c r="C441" s="36">
        <v>1</v>
      </c>
      <c r="D441" s="36">
        <v>2</v>
      </c>
      <c r="E441" s="36">
        <v>3</v>
      </c>
      <c r="F441" s="1">
        <f>VLOOKUP(A441,'Tabela IBGE_Município'!A:C,2)</f>
        <v>23898</v>
      </c>
      <c r="G441" s="4" t="s">
        <v>638</v>
      </c>
      <c r="H441" s="28">
        <f>VLOOKUP(DADOS!A441,'Tabela IBGE_Município'!A:E,5)</f>
        <v>0.73299999999999998</v>
      </c>
      <c r="I441" s="2">
        <f t="shared" si="6"/>
        <v>2.5106703489831785E-4</v>
      </c>
      <c r="J441" s="20">
        <f>(VLOOKUP(B441,'Celulares por Região'!A:H,6))/F441</f>
        <v>2.0001673780232654E-2</v>
      </c>
    </row>
    <row r="442" spans="1:10" ht="15.75" customHeight="1">
      <c r="A442" s="4" t="s">
        <v>7116</v>
      </c>
      <c r="B442" s="4" t="s">
        <v>606</v>
      </c>
      <c r="C442" s="36">
        <v>1</v>
      </c>
      <c r="D442" s="36">
        <v>4</v>
      </c>
      <c r="E442" s="36">
        <v>2</v>
      </c>
      <c r="F442" s="1">
        <f>VLOOKUP(A442,'Tabela IBGE_Município'!A:C,2)</f>
        <v>18256</v>
      </c>
      <c r="G442" s="4" t="s">
        <v>637</v>
      </c>
      <c r="H442" s="28">
        <f>VLOOKUP(DADOS!A442,'Tabela IBGE_Município'!A:E,5)</f>
        <v>0.56799999999999995</v>
      </c>
      <c r="I442" s="2">
        <f t="shared" si="6"/>
        <v>3.834355828220859E-4</v>
      </c>
      <c r="J442" s="20">
        <f>(VLOOKUP(B442,'Celulares por Região'!A:H,6))/F442</f>
        <v>0.12527388255915864</v>
      </c>
    </row>
    <row r="443" spans="1:10" ht="15.75" customHeight="1">
      <c r="A443" s="4" t="s">
        <v>7117</v>
      </c>
      <c r="B443" s="4" t="s">
        <v>617</v>
      </c>
      <c r="C443" s="36">
        <v>2</v>
      </c>
      <c r="D443" s="36">
        <v>1</v>
      </c>
      <c r="F443" s="1">
        <f>VLOOKUP(A443,'Tabela IBGE_Município'!A:C,2)</f>
        <v>10993</v>
      </c>
      <c r="G443" s="4" t="s">
        <v>637</v>
      </c>
      <c r="H443" s="28">
        <f>VLOOKUP(DADOS!A443,'Tabela IBGE_Município'!A:E,5)</f>
        <v>0.59899999999999998</v>
      </c>
      <c r="I443" s="2">
        <f t="shared" si="6"/>
        <v>2.7290093695988356E-4</v>
      </c>
      <c r="J443" s="20">
        <f>(VLOOKUP(B443,'Celulares por Região'!A:H,6))/F443</f>
        <v>1.2917311016101156E-2</v>
      </c>
    </row>
    <row r="444" spans="1:10" ht="15.75" customHeight="1">
      <c r="A444" s="4" t="s">
        <v>7118</v>
      </c>
      <c r="B444" s="4" t="s">
        <v>602</v>
      </c>
      <c r="C444" s="36">
        <v>3</v>
      </c>
      <c r="D444" s="36">
        <v>1</v>
      </c>
      <c r="F444" s="1">
        <f>VLOOKUP(A444,'Tabela IBGE_Município'!A:C,2)</f>
        <v>21269</v>
      </c>
      <c r="G444" s="4" t="s">
        <v>640</v>
      </c>
      <c r="H444" s="28">
        <f>VLOOKUP(DADOS!A444,'Tabela IBGE_Município'!A:E,5)</f>
        <v>0.69</v>
      </c>
      <c r="I444" s="2">
        <f t="shared" si="6"/>
        <v>1.8806713996896891E-4</v>
      </c>
      <c r="J444" s="20">
        <f>(VLOOKUP(B444,'Celulares por Região'!A:H,6))/F444</f>
        <v>7.4427570642719446E-2</v>
      </c>
    </row>
    <row r="445" spans="1:10" ht="15.75" customHeight="1">
      <c r="A445" s="4" t="s">
        <v>7119</v>
      </c>
      <c r="B445" s="4" t="s">
        <v>620</v>
      </c>
      <c r="C445" s="36">
        <v>2</v>
      </c>
      <c r="F445" s="1">
        <f>VLOOKUP(A445,'Tabela IBGE_Município'!A:C,2)</f>
        <v>4766</v>
      </c>
      <c r="G445" s="4" t="s">
        <v>637</v>
      </c>
      <c r="H445" s="28">
        <f>VLOOKUP(DADOS!A445,'Tabela IBGE_Município'!A:E,5)</f>
        <v>0.67200000000000004</v>
      </c>
      <c r="I445" s="2">
        <f t="shared" si="6"/>
        <v>4.1963911036508602E-4</v>
      </c>
      <c r="J445" s="20">
        <f>(VLOOKUP(B445,'Celulares por Região'!A:H,6))/F445</f>
        <v>0.14120856063785145</v>
      </c>
    </row>
    <row r="446" spans="1:10" ht="15.75" customHeight="1">
      <c r="A446" s="4" t="s">
        <v>7120</v>
      </c>
      <c r="B446" s="4" t="s">
        <v>620</v>
      </c>
      <c r="C446" s="36">
        <v>5</v>
      </c>
      <c r="D446" s="36">
        <v>6</v>
      </c>
      <c r="E446" s="36">
        <v>5</v>
      </c>
      <c r="F446" s="1">
        <f>VLOOKUP(A446,'Tabela IBGE_Município'!A:C,2)</f>
        <v>2648</v>
      </c>
      <c r="G446" s="4" t="s">
        <v>637</v>
      </c>
      <c r="H446" s="28">
        <f>VLOOKUP(DADOS!A446,'Tabela IBGE_Município'!A:E,5)</f>
        <v>0.68</v>
      </c>
      <c r="I446" s="2">
        <f t="shared" si="6"/>
        <v>6.0422960725075529E-3</v>
      </c>
      <c r="J446" s="20">
        <f>(VLOOKUP(B446,'Celulares por Região'!A:H,6))/F446</f>
        <v>0.25415407854984895</v>
      </c>
    </row>
    <row r="447" spans="1:10" ht="15.75" customHeight="1">
      <c r="A447" s="4" t="s">
        <v>7121</v>
      </c>
      <c r="B447" s="4" t="s">
        <v>624</v>
      </c>
      <c r="C447" s="36">
        <v>1</v>
      </c>
      <c r="D447" s="36">
        <v>1</v>
      </c>
      <c r="F447" s="1">
        <f>VLOOKUP(A447,'Tabela IBGE_Município'!A:C,2)</f>
        <v>7266</v>
      </c>
      <c r="G447" s="4" t="s">
        <v>637</v>
      </c>
      <c r="H447" s="28">
        <f>VLOOKUP(DADOS!A447,'Tabela IBGE_Município'!A:E,5)</f>
        <v>0.63800000000000001</v>
      </c>
      <c r="I447" s="2">
        <f t="shared" si="6"/>
        <v>2.7525461051472613E-4</v>
      </c>
      <c r="J447" s="20">
        <f>(VLOOKUP(B447,'Celulares por Região'!A:H,6))/F447</f>
        <v>0.1829066886870355</v>
      </c>
    </row>
    <row r="448" spans="1:10" ht="15.75" customHeight="1">
      <c r="A448" s="4" t="s">
        <v>7122</v>
      </c>
      <c r="B448" s="4" t="s">
        <v>620</v>
      </c>
      <c r="C448" s="36">
        <v>1</v>
      </c>
      <c r="D448" s="36">
        <v>1</v>
      </c>
      <c r="F448" s="1">
        <f>VLOOKUP(A448,'Tabela IBGE_Município'!A:C,2)</f>
        <v>31211</v>
      </c>
      <c r="G448" s="4" t="s">
        <v>639</v>
      </c>
      <c r="H448" s="28">
        <f>VLOOKUP(DADOS!A448,'Tabela IBGE_Município'!A:E,5)</f>
        <v>0.59399999999999997</v>
      </c>
      <c r="I448" s="2">
        <f t="shared" si="6"/>
        <v>6.4079971804812411E-5</v>
      </c>
      <c r="J448" s="20">
        <f>(VLOOKUP(B448,'Celulares por Região'!A:H,6))/F448</f>
        <v>2.1562910512319376E-2</v>
      </c>
    </row>
    <row r="449" spans="1:10" ht="15.75" customHeight="1">
      <c r="A449" s="4" t="s">
        <v>7123</v>
      </c>
      <c r="B449" s="4" t="s">
        <v>624</v>
      </c>
      <c r="C449" s="36">
        <v>2</v>
      </c>
      <c r="D449" s="36">
        <v>2</v>
      </c>
      <c r="F449" s="1">
        <f>VLOOKUP(A449,'Tabela IBGE_Município'!A:C,2)</f>
        <v>31211</v>
      </c>
      <c r="G449" s="4" t="s">
        <v>637</v>
      </c>
      <c r="H449" s="28">
        <f>VLOOKUP(DADOS!A449,'Tabela IBGE_Município'!A:E,5)</f>
        <v>0.59399999999999997</v>
      </c>
      <c r="I449" s="2">
        <f t="shared" si="6"/>
        <v>1.2815994360962482E-4</v>
      </c>
      <c r="J449" s="20">
        <f>(VLOOKUP(B449,'Celulares por Região'!A:H,6))/F449</f>
        <v>4.2581141264297843E-2</v>
      </c>
    </row>
    <row r="450" spans="1:10" ht="15.75" customHeight="1">
      <c r="A450" s="4" t="s">
        <v>7124</v>
      </c>
      <c r="B450" s="4" t="s">
        <v>620</v>
      </c>
      <c r="C450" s="36">
        <v>1</v>
      </c>
      <c r="E450" s="36">
        <v>1</v>
      </c>
      <c r="F450" s="1">
        <f>VLOOKUP(A450,'Tabela IBGE_Município'!A:C,2)</f>
        <v>3262</v>
      </c>
      <c r="G450" s="4" t="s">
        <v>637</v>
      </c>
      <c r="H450" s="28">
        <f>VLOOKUP(DADOS!A450,'Tabela IBGE_Município'!A:E,5)</f>
        <v>0.748</v>
      </c>
      <c r="I450" s="2">
        <f t="shared" si="6"/>
        <v>6.131207847946045E-4</v>
      </c>
      <c r="J450" s="20">
        <f>(VLOOKUP(B450,'Celulares por Região'!A:H,6))/F450</f>
        <v>0.20631514408338442</v>
      </c>
    </row>
    <row r="451" spans="1:10" ht="15.75" customHeight="1">
      <c r="A451" s="4" t="s">
        <v>7125</v>
      </c>
      <c r="B451" s="4" t="s">
        <v>622</v>
      </c>
      <c r="C451" s="36">
        <v>2</v>
      </c>
      <c r="D451" s="36">
        <v>1</v>
      </c>
      <c r="F451" s="1">
        <f>VLOOKUP(A451,'Tabela IBGE_Município'!A:C,2)</f>
        <v>13240</v>
      </c>
      <c r="G451" s="4" t="s">
        <v>637</v>
      </c>
      <c r="H451" s="28">
        <f>VLOOKUP(DADOS!A451,'Tabela IBGE_Município'!A:E,5)</f>
        <v>0.71099999999999997</v>
      </c>
      <c r="I451" s="2">
        <f t="shared" ref="I451:I514" si="7">(C451+D451+E451)/F451</f>
        <v>2.2658610271903323E-4</v>
      </c>
      <c r="J451" s="20">
        <f>(VLOOKUP(B451,'Celulares por Região'!A:H,6))/F451</f>
        <v>9.7356495468277945E-2</v>
      </c>
    </row>
    <row r="452" spans="1:10" ht="15.75" customHeight="1">
      <c r="A452" s="4" t="s">
        <v>7126</v>
      </c>
      <c r="B452" s="4" t="s">
        <v>620</v>
      </c>
      <c r="C452" s="36">
        <v>2</v>
      </c>
      <c r="D452" s="36">
        <v>6</v>
      </c>
      <c r="E452" s="36">
        <v>4</v>
      </c>
      <c r="F452" s="1">
        <f>VLOOKUP(A452,'Tabela IBGE_Município'!A:C,2)</f>
        <v>6202</v>
      </c>
      <c r="G452" s="4" t="s">
        <v>637</v>
      </c>
      <c r="H452" s="28">
        <f>VLOOKUP(DADOS!A452,'Tabela IBGE_Município'!A:E,5)</f>
        <v>0.72199999999999998</v>
      </c>
      <c r="I452" s="2">
        <f t="shared" si="7"/>
        <v>1.9348597226701064E-3</v>
      </c>
      <c r="J452" s="20">
        <f>(VLOOKUP(B452,'Celulares por Região'!A:H,6))/F452</f>
        <v>0.10851338277974847</v>
      </c>
    </row>
    <row r="453" spans="1:10" ht="15.75" customHeight="1">
      <c r="A453" s="4" t="s">
        <v>7127</v>
      </c>
      <c r="B453" s="4" t="s">
        <v>624</v>
      </c>
      <c r="C453" s="36">
        <v>2</v>
      </c>
      <c r="E453" s="36">
        <v>1</v>
      </c>
      <c r="F453" s="1">
        <f>VLOOKUP(A453,'Tabela IBGE_Município'!A:C,2)</f>
        <v>3498</v>
      </c>
      <c r="G453" s="4" t="s">
        <v>637</v>
      </c>
      <c r="H453" s="28">
        <f>VLOOKUP(DADOS!A453,'Tabela IBGE_Município'!A:E,5)</f>
        <v>0.72</v>
      </c>
      <c r="I453" s="2">
        <f t="shared" si="7"/>
        <v>8.576329331046312E-4</v>
      </c>
      <c r="J453" s="20">
        <f>(VLOOKUP(B453,'Celulares por Região'!A:H,6))/F453</f>
        <v>0.37993138936535165</v>
      </c>
    </row>
    <row r="454" spans="1:10" ht="15.75" customHeight="1">
      <c r="A454" s="4" t="s">
        <v>7128</v>
      </c>
      <c r="B454" s="4" t="s">
        <v>600</v>
      </c>
      <c r="C454" s="36">
        <v>2</v>
      </c>
      <c r="D454" s="36">
        <v>2</v>
      </c>
      <c r="F454" s="1">
        <f>VLOOKUP(A454,'Tabela IBGE_Município'!A:C,2)</f>
        <v>32866</v>
      </c>
      <c r="G454" s="4" t="s">
        <v>639</v>
      </c>
      <c r="H454" s="28">
        <f>VLOOKUP(DADOS!A454,'Tabela IBGE_Município'!A:E,5)</f>
        <v>0.59</v>
      </c>
      <c r="I454" s="2">
        <f t="shared" si="7"/>
        <v>1.2170632264346132E-4</v>
      </c>
      <c r="J454" s="20">
        <f>(VLOOKUP(B454,'Celulares por Região'!A:H,6))/F454</f>
        <v>0.11096573967017587</v>
      </c>
    </row>
    <row r="455" spans="1:10" ht="15.75" customHeight="1">
      <c r="A455" s="4" t="s">
        <v>7129</v>
      </c>
      <c r="B455" s="4" t="s">
        <v>602</v>
      </c>
      <c r="C455" s="36">
        <v>1</v>
      </c>
      <c r="D455" s="36">
        <v>1</v>
      </c>
      <c r="F455" s="1">
        <f>VLOOKUP(A455,'Tabela IBGE_Município'!A:C,2)</f>
        <v>32866</v>
      </c>
      <c r="G455" s="4" t="s">
        <v>638</v>
      </c>
      <c r="H455" s="28">
        <f>VLOOKUP(DADOS!A455,'Tabela IBGE_Município'!A:E,5)</f>
        <v>0.59</v>
      </c>
      <c r="I455" s="2">
        <f t="shared" si="7"/>
        <v>6.0853161321730661E-5</v>
      </c>
      <c r="J455" s="20">
        <f>(VLOOKUP(B455,'Celulares por Região'!A:H,6))/F455</f>
        <v>4.8165277186149817E-2</v>
      </c>
    </row>
    <row r="456" spans="1:10" ht="15.75" customHeight="1">
      <c r="A456" s="4" t="s">
        <v>7130</v>
      </c>
      <c r="B456" s="4" t="s">
        <v>614</v>
      </c>
      <c r="C456" s="36">
        <v>1</v>
      </c>
      <c r="E456" s="36">
        <v>1</v>
      </c>
      <c r="F456" s="1">
        <f>VLOOKUP(A456,'Tabela IBGE_Município'!A:C,2)</f>
        <v>18924</v>
      </c>
      <c r="G456" s="4" t="s">
        <v>637</v>
      </c>
      <c r="H456" s="28">
        <f>VLOOKUP(DADOS!A456,'Tabela IBGE_Município'!A:E,5)</f>
        <v>0.64900000000000002</v>
      </c>
      <c r="I456" s="2">
        <f t="shared" si="7"/>
        <v>1.056859015007398E-4</v>
      </c>
      <c r="J456" s="20">
        <f>(VLOOKUP(B456,'Celulares por Região'!A:H,6))/F456</f>
        <v>6.3464383851194253E-2</v>
      </c>
    </row>
    <row r="457" spans="1:10" ht="15.75" customHeight="1">
      <c r="A457" s="4" t="s">
        <v>7131</v>
      </c>
      <c r="B457" s="4" t="s">
        <v>609</v>
      </c>
      <c r="C457" s="36">
        <v>1</v>
      </c>
      <c r="D457" s="36">
        <v>1</v>
      </c>
      <c r="E457" s="36">
        <v>1</v>
      </c>
      <c r="F457" s="1">
        <f>VLOOKUP(A457,'Tabela IBGE_Município'!A:C,2)</f>
        <v>7519</v>
      </c>
      <c r="G457" s="4" t="s">
        <v>637</v>
      </c>
      <c r="H457" s="28">
        <f>VLOOKUP(DADOS!A457,'Tabela IBGE_Município'!A:E,5)</f>
        <v>0.56000000000000005</v>
      </c>
      <c r="I457" s="2">
        <f t="shared" si="7"/>
        <v>3.9898922729086314E-4</v>
      </c>
      <c r="J457" s="20">
        <f>(VLOOKUP(B457,'Celulares por Região'!A:H,6))/F457</f>
        <v>9.7619364277164514E-2</v>
      </c>
    </row>
    <row r="458" spans="1:10" ht="15.75" customHeight="1">
      <c r="A458" s="4" t="s">
        <v>7132</v>
      </c>
      <c r="B458" s="4" t="s">
        <v>616</v>
      </c>
      <c r="C458" s="36">
        <v>11</v>
      </c>
      <c r="D458" s="36">
        <v>21</v>
      </c>
      <c r="E458" s="36">
        <v>10</v>
      </c>
      <c r="F458" s="1">
        <f>VLOOKUP(A458,'Tabela IBGE_Município'!A:C,2)</f>
        <v>4964</v>
      </c>
      <c r="G458" s="4" t="s">
        <v>637</v>
      </c>
      <c r="H458" s="28">
        <f>VLOOKUP(DADOS!A458,'Tabela IBGE_Município'!A:E,5)</f>
        <v>0.76900000000000002</v>
      </c>
      <c r="I458" s="2">
        <f t="shared" si="7"/>
        <v>8.4609186140209517E-3</v>
      </c>
      <c r="J458" s="20">
        <f>(VLOOKUP(B458,'Celulares por Região'!A:H,6))/F458</f>
        <v>0.58843674456083805</v>
      </c>
    </row>
    <row r="459" spans="1:10" ht="15.75" customHeight="1">
      <c r="A459" s="4" t="s">
        <v>7133</v>
      </c>
      <c r="B459" s="4" t="s">
        <v>611</v>
      </c>
      <c r="C459" s="36">
        <v>1</v>
      </c>
      <c r="D459" s="36">
        <v>3</v>
      </c>
      <c r="E459" s="36">
        <v>5</v>
      </c>
      <c r="F459" s="1">
        <f>VLOOKUP(A459,'Tabela IBGE_Município'!A:C,2)</f>
        <v>28747</v>
      </c>
      <c r="G459" s="4" t="s">
        <v>638</v>
      </c>
      <c r="H459" s="28">
        <f>VLOOKUP(DADOS!A459,'Tabela IBGE_Município'!A:E,5)</f>
        <v>0.68</v>
      </c>
      <c r="I459" s="2">
        <f t="shared" si="7"/>
        <v>3.1307614707621663E-4</v>
      </c>
      <c r="J459" s="20">
        <f>(VLOOKUP(B459,'Celulares por Região'!A:H,6))/F459</f>
        <v>0.14008418269732495</v>
      </c>
    </row>
    <row r="460" spans="1:10" ht="15.75" customHeight="1">
      <c r="A460" s="4" t="s">
        <v>7134</v>
      </c>
      <c r="B460" s="4" t="s">
        <v>614</v>
      </c>
      <c r="E460" s="36">
        <v>1</v>
      </c>
      <c r="F460" s="1">
        <f>VLOOKUP(A460,'Tabela IBGE_Município'!A:C,2)</f>
        <v>138204</v>
      </c>
      <c r="G460" s="4" t="s">
        <v>638</v>
      </c>
      <c r="H460" s="28">
        <f>VLOOKUP(DADOS!A460,'Tabela IBGE_Município'!A:E,5)</f>
        <v>0.7</v>
      </c>
      <c r="I460" s="2">
        <f t="shared" si="7"/>
        <v>7.2356805881161184E-6</v>
      </c>
      <c r="J460" s="20">
        <f>(VLOOKUP(B460,'Celulares por Região'!A:H,6))/F460</f>
        <v>8.6900523863274581E-3</v>
      </c>
    </row>
    <row r="461" spans="1:10" ht="15.75" customHeight="1">
      <c r="A461" s="4" t="s">
        <v>7135</v>
      </c>
      <c r="B461" s="4" t="s">
        <v>623</v>
      </c>
      <c r="C461" s="36">
        <v>3</v>
      </c>
      <c r="D461" s="36">
        <v>1</v>
      </c>
      <c r="E461" s="36">
        <v>2</v>
      </c>
      <c r="F461" s="1">
        <f>VLOOKUP(A461,'Tabela IBGE_Município'!A:C,2)</f>
        <v>61228</v>
      </c>
      <c r="G461" s="4" t="s">
        <v>637</v>
      </c>
      <c r="H461" s="28">
        <f>VLOOKUP(DADOS!A461,'Tabela IBGE_Município'!A:E,5)</f>
        <v>0.69599999999999995</v>
      </c>
      <c r="I461" s="2">
        <f t="shared" si="7"/>
        <v>9.799438165545176E-5</v>
      </c>
      <c r="J461" s="20">
        <f>(VLOOKUP(B461,'Celulares por Região'!A:H,6))/F461</f>
        <v>1.2461618867184948E-2</v>
      </c>
    </row>
    <row r="462" spans="1:10" ht="15.75" customHeight="1">
      <c r="A462" s="4" t="s">
        <v>7136</v>
      </c>
      <c r="B462" s="4" t="s">
        <v>623</v>
      </c>
      <c r="C462" s="36">
        <v>5</v>
      </c>
      <c r="D462" s="36">
        <v>21</v>
      </c>
      <c r="E462" s="36">
        <v>8</v>
      </c>
      <c r="F462" s="1">
        <f>VLOOKUP(A462,'Tabela IBGE_Município'!A:C,2)</f>
        <v>7468</v>
      </c>
      <c r="G462" s="4" t="s">
        <v>637</v>
      </c>
      <c r="H462" s="28">
        <f>VLOOKUP(DADOS!A462,'Tabela IBGE_Município'!A:E,5)</f>
        <v>0.66200000000000003</v>
      </c>
      <c r="I462" s="2">
        <f t="shared" si="7"/>
        <v>4.5527584359935725E-3</v>
      </c>
      <c r="J462" s="20">
        <f>(VLOOKUP(B462,'Celulares por Região'!A:H,6))/F462</f>
        <v>0.10216925549009105</v>
      </c>
    </row>
    <row r="463" spans="1:10" ht="15.75" customHeight="1">
      <c r="A463" s="4" t="s">
        <v>7137</v>
      </c>
      <c r="B463" s="4" t="s">
        <v>623</v>
      </c>
      <c r="C463" s="36">
        <v>1</v>
      </c>
      <c r="D463" s="36">
        <v>1</v>
      </c>
      <c r="F463" s="1">
        <f>VLOOKUP(A463,'Tabela IBGE_Município'!A:C,2)</f>
        <v>11426</v>
      </c>
      <c r="G463" s="4" t="s">
        <v>638</v>
      </c>
      <c r="H463" s="28">
        <f>VLOOKUP(DADOS!A463,'Tabela IBGE_Município'!A:E,5)</f>
        <v>0.56999999999999995</v>
      </c>
      <c r="I463" s="2">
        <f t="shared" si="7"/>
        <v>1.7503938386136881E-4</v>
      </c>
      <c r="J463" s="20">
        <f>(VLOOKUP(B463,'Celulares por Região'!A:H,6))/F463</f>
        <v>6.6777524943112204E-2</v>
      </c>
    </row>
    <row r="464" spans="1:10" ht="15.75" customHeight="1">
      <c r="A464" s="4" t="s">
        <v>7138</v>
      </c>
      <c r="B464" s="4" t="s">
        <v>612</v>
      </c>
      <c r="D464" s="36">
        <v>1</v>
      </c>
      <c r="E464" s="36">
        <v>2</v>
      </c>
      <c r="F464" s="1">
        <f>VLOOKUP(A464,'Tabela IBGE_Município'!A:C,2)</f>
        <v>127027</v>
      </c>
      <c r="G464" s="4" t="s">
        <v>637</v>
      </c>
      <c r="H464" s="28">
        <f>VLOOKUP(DADOS!A464,'Tabela IBGE_Município'!A:E,5)</f>
        <v>0.5</v>
      </c>
      <c r="I464" s="2">
        <f t="shared" si="7"/>
        <v>2.3617026301494959E-5</v>
      </c>
      <c r="J464" s="20">
        <f>(VLOOKUP(B464,'Celulares por Região'!A:H,6))/F464</f>
        <v>4.8044903839341242E-2</v>
      </c>
    </row>
    <row r="465" spans="1:10" ht="15.75" customHeight="1">
      <c r="A465" s="4" t="s">
        <v>7139</v>
      </c>
      <c r="B465" s="4" t="s">
        <v>612</v>
      </c>
      <c r="C465" s="36">
        <v>1</v>
      </c>
      <c r="D465" s="36">
        <v>4</v>
      </c>
      <c r="E465" s="36">
        <v>5</v>
      </c>
      <c r="F465" s="1">
        <f>VLOOKUP(A465,'Tabela IBGE_Município'!A:C,2)</f>
        <v>3994</v>
      </c>
      <c r="G465" s="4" t="s">
        <v>637</v>
      </c>
      <c r="H465" s="28">
        <f>VLOOKUP(DADOS!A465,'Tabela IBGE_Município'!A:E,5)</f>
        <v>0.75</v>
      </c>
      <c r="I465" s="2">
        <f t="shared" si="7"/>
        <v>2.5037556334501754E-3</v>
      </c>
      <c r="J465" s="20">
        <f>(VLOOKUP(B465,'Celulares por Região'!A:H,6))/F465</f>
        <v>1.5280420630946419</v>
      </c>
    </row>
    <row r="466" spans="1:10" ht="15.75" customHeight="1">
      <c r="A466" s="4" t="s">
        <v>7140</v>
      </c>
      <c r="B466" s="4" t="s">
        <v>616</v>
      </c>
      <c r="D466" s="36">
        <v>4</v>
      </c>
      <c r="E466" s="36">
        <v>3</v>
      </c>
      <c r="F466" s="1">
        <f>VLOOKUP(A466,'Tabela IBGE_Município'!A:C,2)</f>
        <v>27638</v>
      </c>
      <c r="G466" s="4" t="s">
        <v>637</v>
      </c>
      <c r="H466" s="28">
        <f>VLOOKUP(DADOS!A466,'Tabela IBGE_Município'!A:E,5)</f>
        <v>0.55700000000000005</v>
      </c>
      <c r="I466" s="2">
        <f t="shared" si="7"/>
        <v>2.5327447716911499E-4</v>
      </c>
      <c r="J466" s="20">
        <f>(VLOOKUP(B466,'Celulares por Região'!A:H,6))/F466</f>
        <v>0.10568782111585498</v>
      </c>
    </row>
    <row r="467" spans="1:10" ht="15.75" customHeight="1">
      <c r="A467" s="4" t="s">
        <v>7141</v>
      </c>
      <c r="B467" s="4" t="s">
        <v>630</v>
      </c>
      <c r="C467" s="36">
        <v>3</v>
      </c>
      <c r="D467" s="36">
        <v>3</v>
      </c>
      <c r="E467" s="36">
        <v>6</v>
      </c>
      <c r="F467" s="1">
        <f>VLOOKUP(A467,'Tabela IBGE_Município'!A:C,2)</f>
        <v>53910</v>
      </c>
      <c r="G467" s="4" t="s">
        <v>637</v>
      </c>
      <c r="H467" s="28">
        <f>VLOOKUP(DADOS!A467,'Tabela IBGE_Município'!A:E,5)</f>
        <v>0.70099999999999996</v>
      </c>
      <c r="I467" s="2">
        <f t="shared" si="7"/>
        <v>2.2259321090706732E-4</v>
      </c>
      <c r="J467" s="20">
        <f>(VLOOKUP(B467,'Celulares por Região'!A:H,6))/F467</f>
        <v>0.18521610090892227</v>
      </c>
    </row>
    <row r="468" spans="1:10" ht="15.75" customHeight="1">
      <c r="A468" s="4" t="s">
        <v>7142</v>
      </c>
      <c r="B468" s="4" t="s">
        <v>602</v>
      </c>
      <c r="C468" s="36">
        <v>1</v>
      </c>
      <c r="D468" s="36">
        <v>2</v>
      </c>
      <c r="E468" s="36">
        <v>3</v>
      </c>
      <c r="F468" s="1">
        <f>VLOOKUP(A468,'Tabela IBGE_Município'!A:C,2)</f>
        <v>36126</v>
      </c>
      <c r="G468" s="4" t="s">
        <v>637</v>
      </c>
      <c r="H468" s="28">
        <f>VLOOKUP(DADOS!A468,'Tabela IBGE_Município'!A:E,5)</f>
        <v>0.57499999999999996</v>
      </c>
      <c r="I468" s="2">
        <f t="shared" si="7"/>
        <v>1.6608536787908985E-4</v>
      </c>
      <c r="J468" s="20">
        <f>(VLOOKUP(B468,'Celulares por Região'!A:H,6))/F468</f>
        <v>4.3818856225433203E-2</v>
      </c>
    </row>
    <row r="469" spans="1:10" ht="15.75" customHeight="1">
      <c r="A469" s="4" t="s">
        <v>7143</v>
      </c>
      <c r="B469" s="4" t="s">
        <v>608</v>
      </c>
      <c r="C469" s="36">
        <v>1</v>
      </c>
      <c r="D469" s="36">
        <v>1</v>
      </c>
      <c r="F469" s="1">
        <f>VLOOKUP(A469,'Tabela IBGE_Município'!A:C,2)</f>
        <v>20392</v>
      </c>
      <c r="G469" s="4" t="s">
        <v>639</v>
      </c>
      <c r="H469" s="28">
        <f>VLOOKUP(DADOS!A469,'Tabela IBGE_Município'!A:E,5)</f>
        <v>0.57999999999999996</v>
      </c>
      <c r="I469" s="2">
        <f t="shared" si="7"/>
        <v>9.807767752059631E-5</v>
      </c>
      <c r="J469" s="20">
        <f>(VLOOKUP(B469,'Celulares por Região'!A:H,6))/F469</f>
        <v>0.19272263632797176</v>
      </c>
    </row>
    <row r="470" spans="1:10" ht="15.75" customHeight="1">
      <c r="A470" s="4" t="s">
        <v>7144</v>
      </c>
      <c r="B470" s="4" t="s">
        <v>602</v>
      </c>
      <c r="C470" s="36">
        <v>2</v>
      </c>
      <c r="D470" s="36">
        <v>1</v>
      </c>
      <c r="F470" s="1">
        <f>VLOOKUP(A470,'Tabela IBGE_Município'!A:C,2)</f>
        <v>3952</v>
      </c>
      <c r="G470" s="4" t="s">
        <v>637</v>
      </c>
      <c r="H470" s="28">
        <f>VLOOKUP(DADOS!A470,'Tabela IBGE_Município'!A:E,5)</f>
        <v>0.56200000000000006</v>
      </c>
      <c r="I470" s="2">
        <f t="shared" si="7"/>
        <v>7.591093117408907E-4</v>
      </c>
      <c r="J470" s="20">
        <f>(VLOOKUP(B470,'Celulares por Região'!A:H,6))/F470</f>
        <v>0.40055668016194335</v>
      </c>
    </row>
    <row r="471" spans="1:10" ht="15.75" customHeight="1">
      <c r="A471" s="4" t="s">
        <v>7145</v>
      </c>
      <c r="B471" s="4" t="s">
        <v>612</v>
      </c>
      <c r="C471" s="36">
        <v>1</v>
      </c>
      <c r="F471" s="1">
        <f>VLOOKUP(A471,'Tabela IBGE_Município'!A:C,2)</f>
        <v>14510</v>
      </c>
      <c r="G471" s="4" t="s">
        <v>638</v>
      </c>
      <c r="H471" s="28">
        <f>VLOOKUP(DADOS!A471,'Tabela IBGE_Município'!A:E,5)</f>
        <v>0.56999999999999995</v>
      </c>
      <c r="I471" s="2">
        <f t="shared" si="7"/>
        <v>6.8917987594762227E-5</v>
      </c>
      <c r="J471" s="20">
        <f>(VLOOKUP(B471,'Celulares por Região'!A:H,6))/F471</f>
        <v>0.42060647829083392</v>
      </c>
    </row>
    <row r="472" spans="1:10" ht="15.75" customHeight="1">
      <c r="A472" s="4" t="s">
        <v>7146</v>
      </c>
      <c r="B472" s="4" t="s">
        <v>604</v>
      </c>
      <c r="C472" s="36">
        <v>1</v>
      </c>
      <c r="D472" s="36">
        <v>1</v>
      </c>
      <c r="F472" s="1">
        <f>VLOOKUP(A472,'Tabela IBGE_Município'!A:C,2)</f>
        <v>14510</v>
      </c>
      <c r="G472" s="4" t="s">
        <v>637</v>
      </c>
      <c r="H472" s="28">
        <f>VLOOKUP(DADOS!A472,'Tabela IBGE_Município'!A:E,5)</f>
        <v>0.56999999999999995</v>
      </c>
      <c r="I472" s="2">
        <f t="shared" si="7"/>
        <v>1.3783597518952445E-4</v>
      </c>
      <c r="J472" s="20">
        <f>(VLOOKUP(B472,'Celulares por Região'!A:H,6))/F472</f>
        <v>0.12729152308752584</v>
      </c>
    </row>
    <row r="473" spans="1:10" ht="15.75" customHeight="1">
      <c r="A473" s="4" t="s">
        <v>7147</v>
      </c>
      <c r="B473" s="4" t="s">
        <v>614</v>
      </c>
      <c r="C473" s="36">
        <v>2</v>
      </c>
      <c r="D473" s="36">
        <v>4</v>
      </c>
      <c r="E473" s="36">
        <v>4</v>
      </c>
      <c r="F473" s="1">
        <f>VLOOKUP(A473,'Tabela IBGE_Município'!A:C,2)</f>
        <v>15497</v>
      </c>
      <c r="G473" s="4" t="s">
        <v>637</v>
      </c>
      <c r="H473" s="28">
        <f>VLOOKUP(DADOS!A473,'Tabela IBGE_Município'!A:E,5)</f>
        <v>0.55700000000000005</v>
      </c>
      <c r="I473" s="2">
        <f t="shared" si="7"/>
        <v>6.4528618442279151E-4</v>
      </c>
      <c r="J473" s="20">
        <f>(VLOOKUP(B473,'Celulares por Região'!A:H,6))/F473</f>
        <v>7.7498870749177259E-2</v>
      </c>
    </row>
    <row r="474" spans="1:10" ht="15.75" customHeight="1">
      <c r="A474" s="4" t="s">
        <v>7148</v>
      </c>
      <c r="B474" s="4" t="s">
        <v>611</v>
      </c>
      <c r="C474" s="36">
        <v>2</v>
      </c>
      <c r="D474" s="36">
        <v>3</v>
      </c>
      <c r="F474" s="1">
        <f>VLOOKUP(A474,'Tabela IBGE_Município'!A:C,2)</f>
        <v>44979</v>
      </c>
      <c r="G474" s="4" t="s">
        <v>637</v>
      </c>
      <c r="H474" s="28">
        <f>VLOOKUP(DADOS!A474,'Tabela IBGE_Município'!A:E,5)</f>
        <v>0.56999999999999995</v>
      </c>
      <c r="I474" s="2">
        <f t="shared" si="7"/>
        <v>1.1116298717179128E-4</v>
      </c>
      <c r="J474" s="20">
        <f>(VLOOKUP(B474,'Celulares por Região'!A:H,6))/F474</f>
        <v>8.9530669868160703E-2</v>
      </c>
    </row>
    <row r="475" spans="1:10" ht="15.75" customHeight="1">
      <c r="A475" s="4" t="s">
        <v>7149</v>
      </c>
      <c r="B475" s="4" t="s">
        <v>604</v>
      </c>
      <c r="C475" s="36">
        <v>2</v>
      </c>
      <c r="D475" s="36">
        <v>4</v>
      </c>
      <c r="E475" s="36">
        <v>3</v>
      </c>
      <c r="F475" s="1">
        <f>VLOOKUP(A475,'Tabela IBGE_Município'!A:C,2)</f>
        <v>6065</v>
      </c>
      <c r="G475" s="4" t="s">
        <v>637</v>
      </c>
      <c r="H475" s="28">
        <f>VLOOKUP(DADOS!A475,'Tabela IBGE_Município'!A:E,5)</f>
        <v>0.69299999999999995</v>
      </c>
      <c r="I475" s="2">
        <f t="shared" si="7"/>
        <v>1.483924154987634E-3</v>
      </c>
      <c r="J475" s="20">
        <f>(VLOOKUP(B475,'Celulares por Região'!A:H,6))/F475</f>
        <v>0.30453421269579556</v>
      </c>
    </row>
    <row r="476" spans="1:10" ht="15.75" customHeight="1">
      <c r="A476" s="4" t="s">
        <v>7150</v>
      </c>
      <c r="B476" s="4" t="s">
        <v>627</v>
      </c>
      <c r="D476" s="36">
        <v>1</v>
      </c>
      <c r="F476" s="1">
        <f>VLOOKUP(A476,'Tabela IBGE_Município'!A:C,2)</f>
        <v>8378</v>
      </c>
      <c r="G476" s="4" t="s">
        <v>638</v>
      </c>
      <c r="H476" s="28">
        <f>VLOOKUP(DADOS!A476,'Tabela IBGE_Município'!A:E,5)</f>
        <v>0.66</v>
      </c>
      <c r="I476" s="2">
        <f t="shared" si="7"/>
        <v>1.1936022917164001E-4</v>
      </c>
      <c r="J476" s="20">
        <f>(VLOOKUP(B476,'Celulares por Região'!A:H,6))/F476</f>
        <v>2.3036524230126521E-2</v>
      </c>
    </row>
    <row r="477" spans="1:10" ht="15.75" customHeight="1">
      <c r="A477" s="4" t="s">
        <v>7151</v>
      </c>
      <c r="B477" s="4" t="s">
        <v>617</v>
      </c>
      <c r="C477" s="36">
        <v>3</v>
      </c>
      <c r="D477" s="36">
        <v>4</v>
      </c>
      <c r="E477" s="36">
        <v>2</v>
      </c>
      <c r="F477" s="1">
        <f>VLOOKUP(A477,'Tabela IBGE_Município'!A:C,2)</f>
        <v>8378</v>
      </c>
      <c r="G477" s="4" t="s">
        <v>638</v>
      </c>
      <c r="H477" s="28">
        <f>VLOOKUP(DADOS!A477,'Tabela IBGE_Município'!A:E,5)</f>
        <v>0.66</v>
      </c>
      <c r="I477" s="2">
        <f t="shared" si="7"/>
        <v>1.0742420625447602E-3</v>
      </c>
      <c r="J477" s="20">
        <f>(VLOOKUP(B477,'Celulares por Região'!A:H,6))/F477</f>
        <v>1.6949152542372881E-2</v>
      </c>
    </row>
    <row r="478" spans="1:10" ht="15.75" customHeight="1">
      <c r="A478" s="4" t="s">
        <v>7152</v>
      </c>
      <c r="B478" s="4" t="s">
        <v>620</v>
      </c>
      <c r="C478" s="36">
        <v>2</v>
      </c>
      <c r="D478" s="36">
        <v>10</v>
      </c>
      <c r="E478" s="36">
        <v>4</v>
      </c>
      <c r="F478" s="1">
        <f>VLOOKUP(A478,'Tabela IBGE_Município'!A:C,2)</f>
        <v>5760</v>
      </c>
      <c r="G478" s="4" t="s">
        <v>637</v>
      </c>
      <c r="H478" s="28">
        <f>VLOOKUP(DADOS!A478,'Tabela IBGE_Município'!A:E,5)</f>
        <v>0.60599999999999998</v>
      </c>
      <c r="I478" s="2">
        <f t="shared" si="7"/>
        <v>2.7777777777777779E-3</v>
      </c>
      <c r="J478" s="20">
        <f>(VLOOKUP(B478,'Celulares por Região'!A:H,6))/F478</f>
        <v>0.11684027777777778</v>
      </c>
    </row>
    <row r="479" spans="1:10" ht="15.75" customHeight="1">
      <c r="A479" s="4" t="s">
        <v>7153</v>
      </c>
      <c r="B479" s="4" t="s">
        <v>617</v>
      </c>
      <c r="C479" s="36">
        <v>2</v>
      </c>
      <c r="D479" s="36">
        <v>9</v>
      </c>
      <c r="E479" s="36">
        <v>8</v>
      </c>
      <c r="F479" s="1">
        <f>VLOOKUP(A479,'Tabela IBGE_Município'!A:C,2)</f>
        <v>31209</v>
      </c>
      <c r="G479" s="4" t="s">
        <v>637</v>
      </c>
      <c r="H479" s="28">
        <f>VLOOKUP(DADOS!A479,'Tabela IBGE_Município'!A:E,5)</f>
        <v>0.748</v>
      </c>
      <c r="I479" s="2">
        <f t="shared" si="7"/>
        <v>6.0879874395206512E-4</v>
      </c>
      <c r="J479" s="20">
        <f>(VLOOKUP(B479,'Celulares por Região'!A:H,6))/F479</f>
        <v>4.5499695600628026E-3</v>
      </c>
    </row>
    <row r="480" spans="1:10" ht="15.75" customHeight="1">
      <c r="A480" s="4" t="s">
        <v>7154</v>
      </c>
      <c r="B480" s="4" t="s">
        <v>614</v>
      </c>
      <c r="C480" s="36">
        <v>1</v>
      </c>
      <c r="D480" s="36">
        <v>1</v>
      </c>
      <c r="F480" s="1">
        <f>VLOOKUP(A480,'Tabela IBGE_Município'!A:C,2)</f>
        <v>88492</v>
      </c>
      <c r="G480" s="4" t="s">
        <v>638</v>
      </c>
      <c r="H480" s="28">
        <f>VLOOKUP(DADOS!A480,'Tabela IBGE_Município'!A:E,5)</f>
        <v>0.73</v>
      </c>
      <c r="I480" s="2">
        <f t="shared" si="7"/>
        <v>2.2600913076888306E-5</v>
      </c>
      <c r="J480" s="20">
        <f>(VLOOKUP(B480,'Celulares por Região'!A:H,6))/F480</f>
        <v>1.3571848302671429E-2</v>
      </c>
    </row>
    <row r="481" spans="1:10" ht="15.75" customHeight="1">
      <c r="A481" s="4" t="s">
        <v>7155</v>
      </c>
      <c r="B481" s="4" t="s">
        <v>602</v>
      </c>
      <c r="C481" s="36">
        <v>1</v>
      </c>
      <c r="F481" s="1">
        <f>VLOOKUP(A481,'Tabela IBGE_Município'!A:C,2)</f>
        <v>61135</v>
      </c>
      <c r="G481" s="4" t="s">
        <v>640</v>
      </c>
      <c r="H481" s="28">
        <f>VLOOKUP(DADOS!A481,'Tabela IBGE_Município'!A:E,5)</f>
        <v>0.74</v>
      </c>
      <c r="I481" s="2">
        <f t="shared" si="7"/>
        <v>1.6357242168970311E-5</v>
      </c>
      <c r="J481" s="20">
        <f>(VLOOKUP(B481,'Celulares por Região'!A:H,6))/F481</f>
        <v>2.5893514353480002E-2</v>
      </c>
    </row>
    <row r="482" spans="1:10" ht="15.75" customHeight="1">
      <c r="A482" s="4" t="s">
        <v>7156</v>
      </c>
      <c r="B482" s="4" t="s">
        <v>620</v>
      </c>
      <c r="C482" s="36">
        <v>1</v>
      </c>
      <c r="D482" s="36">
        <v>2</v>
      </c>
      <c r="E482" s="36">
        <v>1</v>
      </c>
      <c r="F482" s="1">
        <f>VLOOKUP(A482,'Tabela IBGE_Município'!A:C,2)</f>
        <v>3257</v>
      </c>
      <c r="G482" s="4" t="s">
        <v>637</v>
      </c>
      <c r="H482" s="28">
        <f>VLOOKUP(DADOS!A482,'Tabela IBGE_Município'!A:E,5)</f>
        <v>0.63</v>
      </c>
      <c r="I482" s="2">
        <f t="shared" si="7"/>
        <v>1.2281240405280934E-3</v>
      </c>
      <c r="J482" s="20">
        <f>(VLOOKUP(B482,'Celulares por Região'!A:H,6))/F482</f>
        <v>0.2066318698188517</v>
      </c>
    </row>
    <row r="483" spans="1:10" ht="15.75" customHeight="1">
      <c r="A483" s="4" t="s">
        <v>7157</v>
      </c>
      <c r="B483" s="4" t="s">
        <v>614</v>
      </c>
      <c r="C483" s="36">
        <v>4</v>
      </c>
      <c r="D483" s="36">
        <v>9</v>
      </c>
      <c r="E483" s="36">
        <v>5</v>
      </c>
      <c r="F483" s="1">
        <f>VLOOKUP(A483,'Tabela IBGE_Município'!A:C,2)</f>
        <v>2781</v>
      </c>
      <c r="G483" s="4" t="s">
        <v>640</v>
      </c>
      <c r="H483" s="28">
        <f>VLOOKUP(DADOS!A483,'Tabela IBGE_Município'!A:E,5)</f>
        <v>0.60299999999999998</v>
      </c>
      <c r="I483" s="2">
        <f t="shared" si="7"/>
        <v>6.4724919093851136E-3</v>
      </c>
      <c r="J483" s="20">
        <f>(VLOOKUP(B483,'Celulares por Região'!A:H,6))/F483</f>
        <v>0.43185904350952897</v>
      </c>
    </row>
    <row r="484" spans="1:10" ht="15.75" customHeight="1">
      <c r="A484" s="4" t="s">
        <v>7158</v>
      </c>
      <c r="B484" s="4" t="s">
        <v>613</v>
      </c>
      <c r="C484" s="36">
        <v>1</v>
      </c>
      <c r="F484" s="1">
        <f>VLOOKUP(A484,'Tabela IBGE_Município'!A:C,2)</f>
        <v>4632</v>
      </c>
      <c r="G484" s="4" t="s">
        <v>637</v>
      </c>
      <c r="H484" s="28">
        <f>VLOOKUP(DADOS!A484,'Tabela IBGE_Município'!A:E,5)</f>
        <v>0.66200000000000003</v>
      </c>
      <c r="I484" s="2">
        <f t="shared" si="7"/>
        <v>2.158894645941278E-4</v>
      </c>
      <c r="J484" s="20">
        <f>(VLOOKUP(B484,'Celulares por Região'!A:H,6))/F484</f>
        <v>0.10319516407599309</v>
      </c>
    </row>
    <row r="485" spans="1:10" ht="15.75" customHeight="1">
      <c r="A485" s="4" t="s">
        <v>7159</v>
      </c>
      <c r="B485" s="4" t="s">
        <v>620</v>
      </c>
      <c r="D485" s="36">
        <v>1</v>
      </c>
      <c r="E485" s="36">
        <v>2</v>
      </c>
      <c r="F485" s="1">
        <f>VLOOKUP(A485,'Tabela IBGE_Município'!A:C,2)</f>
        <v>100764</v>
      </c>
      <c r="G485" s="4" t="s">
        <v>638</v>
      </c>
      <c r="H485" s="28">
        <f>VLOOKUP(DADOS!A485,'Tabela IBGE_Município'!A:E,5)</f>
        <v>0.67</v>
      </c>
      <c r="I485" s="2">
        <f t="shared" si="7"/>
        <v>2.9772537811123021E-5</v>
      </c>
      <c r="J485" s="20">
        <f>(VLOOKUP(B485,'Celulares por Região'!A:H,6))/F485</f>
        <v>6.6789726489619311E-3</v>
      </c>
    </row>
    <row r="486" spans="1:10" ht="15.75" customHeight="1">
      <c r="A486" s="4" t="s">
        <v>7160</v>
      </c>
      <c r="B486" s="4" t="s">
        <v>616</v>
      </c>
      <c r="C486" s="36">
        <v>2</v>
      </c>
      <c r="F486" s="1">
        <f>VLOOKUP(A486,'Tabela IBGE_Município'!A:C,2)</f>
        <v>4227</v>
      </c>
      <c r="G486" s="4" t="s">
        <v>640</v>
      </c>
      <c r="H486" s="28">
        <f>VLOOKUP(DADOS!A486,'Tabela IBGE_Município'!A:E,5)</f>
        <v>0.72299999999999998</v>
      </c>
      <c r="I486" s="2">
        <f t="shared" si="7"/>
        <v>4.7314880529926662E-4</v>
      </c>
      <c r="J486" s="20">
        <f>(VLOOKUP(B486,'Celulares por Região'!A:H,6))/F486</f>
        <v>0.69103383013957886</v>
      </c>
    </row>
    <row r="487" spans="1:10" ht="15.75" customHeight="1">
      <c r="A487" s="4" t="s">
        <v>7161</v>
      </c>
      <c r="B487" s="4" t="s">
        <v>602</v>
      </c>
      <c r="C487" s="36">
        <v>1</v>
      </c>
      <c r="D487" s="36">
        <v>1</v>
      </c>
      <c r="F487" s="1">
        <f>VLOOKUP(A487,'Tabela IBGE_Município'!A:C,2)</f>
        <v>13556</v>
      </c>
      <c r="G487" s="4" t="s">
        <v>640</v>
      </c>
      <c r="H487" s="28">
        <f>VLOOKUP(DADOS!A487,'Tabela IBGE_Município'!A:E,5)</f>
        <v>0.57999999999999996</v>
      </c>
      <c r="I487" s="2">
        <f t="shared" si="7"/>
        <v>1.4753614635585718E-4</v>
      </c>
      <c r="J487" s="20">
        <f>(VLOOKUP(B487,'Celulares por Região'!A:H,6))/F487</f>
        <v>0.11677485984066097</v>
      </c>
    </row>
    <row r="488" spans="1:10" ht="15.75" customHeight="1">
      <c r="A488" s="4" t="s">
        <v>7162</v>
      </c>
      <c r="B488" s="4" t="s">
        <v>612</v>
      </c>
      <c r="E488" s="36">
        <v>1</v>
      </c>
      <c r="F488" s="1">
        <f>VLOOKUP(A488,'Tabela IBGE_Município'!A:C,2)</f>
        <v>1655</v>
      </c>
      <c r="G488" s="4" t="s">
        <v>637</v>
      </c>
      <c r="H488" s="28">
        <f>VLOOKUP(DADOS!A488,'Tabela IBGE_Município'!A:E,5)</f>
        <v>0.64</v>
      </c>
      <c r="I488" s="2">
        <f t="shared" si="7"/>
        <v>6.0422960725075529E-4</v>
      </c>
      <c r="J488" s="20">
        <f>(VLOOKUP(B488,'Celulares por Região'!A:H,6))/F488</f>
        <v>3.6876132930513594</v>
      </c>
    </row>
    <row r="489" spans="1:10" ht="15.75" customHeight="1">
      <c r="A489" s="4" t="s">
        <v>7163</v>
      </c>
      <c r="B489" s="4" t="s">
        <v>616</v>
      </c>
      <c r="C489" s="36">
        <v>1</v>
      </c>
      <c r="D489" s="36">
        <v>4</v>
      </c>
      <c r="E489" s="36">
        <v>2</v>
      </c>
      <c r="F489" s="1">
        <f>VLOOKUP(A489,'Tabela IBGE_Município'!A:C,2)</f>
        <v>5612</v>
      </c>
      <c r="G489" s="4" t="s">
        <v>637</v>
      </c>
      <c r="H489" s="28">
        <f>VLOOKUP(DADOS!A489,'Tabela IBGE_Município'!A:E,5)</f>
        <v>0.64900000000000002</v>
      </c>
      <c r="I489" s="2">
        <f t="shared" si="7"/>
        <v>1.2473271560940842E-3</v>
      </c>
      <c r="J489" s="20">
        <f>(VLOOKUP(B489,'Celulares por Região'!A:H,6))/F489</f>
        <v>0.52049180327868849</v>
      </c>
    </row>
    <row r="490" spans="1:10" ht="15.75" customHeight="1">
      <c r="A490" s="4" t="s">
        <v>7164</v>
      </c>
      <c r="B490" s="4" t="s">
        <v>602</v>
      </c>
      <c r="C490" s="36">
        <v>1</v>
      </c>
      <c r="E490" s="36">
        <v>1</v>
      </c>
      <c r="F490" s="1">
        <f>VLOOKUP(A490,'Tabela IBGE_Município'!A:C,2)</f>
        <v>7632</v>
      </c>
      <c r="G490" s="4" t="s">
        <v>640</v>
      </c>
      <c r="H490" s="28">
        <f>VLOOKUP(DADOS!A490,'Tabela IBGE_Município'!A:E,5)</f>
        <v>0.76300000000000001</v>
      </c>
      <c r="I490" s="2">
        <f t="shared" si="7"/>
        <v>2.6205450733752622E-4</v>
      </c>
      <c r="J490" s="20">
        <f>(VLOOKUP(B490,'Celulares por Região'!A:H,6))/F490</f>
        <v>0.20741614255765198</v>
      </c>
    </row>
    <row r="491" spans="1:10" ht="15.75" customHeight="1">
      <c r="A491" s="4" t="s">
        <v>7165</v>
      </c>
      <c r="B491" s="4" t="s">
        <v>612</v>
      </c>
      <c r="C491" s="36">
        <v>1</v>
      </c>
      <c r="F491" s="1">
        <f>VLOOKUP(A491,'Tabela IBGE_Município'!A:C,2)</f>
        <v>30930</v>
      </c>
      <c r="G491" s="4" t="s">
        <v>638</v>
      </c>
      <c r="H491" s="28">
        <f>VLOOKUP(DADOS!A491,'Tabela IBGE_Município'!A:E,5)</f>
        <v>0.624</v>
      </c>
      <c r="I491" s="2">
        <f t="shared" si="7"/>
        <v>3.2331070158422243E-5</v>
      </c>
      <c r="J491" s="20">
        <f>(VLOOKUP(B491,'Celulares por Região'!A:H,6))/F491</f>
        <v>0.19731652117685095</v>
      </c>
    </row>
    <row r="492" spans="1:10" ht="15.75" customHeight="1">
      <c r="A492" s="4" t="s">
        <v>7166</v>
      </c>
      <c r="B492" s="4" t="s">
        <v>602</v>
      </c>
      <c r="C492" s="36">
        <v>6</v>
      </c>
      <c r="D492" s="36">
        <v>11</v>
      </c>
      <c r="E492" s="36">
        <v>10</v>
      </c>
      <c r="F492" s="1">
        <f>VLOOKUP(A492,'Tabela IBGE_Município'!A:C,2)</f>
        <v>2551</v>
      </c>
      <c r="G492" s="4" t="s">
        <v>637</v>
      </c>
      <c r="H492" s="28">
        <f>VLOOKUP(DADOS!A492,'Tabela IBGE_Município'!A:E,5)</f>
        <v>0.73</v>
      </c>
      <c r="I492" s="2">
        <f t="shared" si="7"/>
        <v>1.0584084672677381E-2</v>
      </c>
      <c r="J492" s="20">
        <f>(VLOOKUP(B492,'Celulares por Região'!A:H,6))/F492</f>
        <v>0.62054096432771466</v>
      </c>
    </row>
    <row r="493" spans="1:10" ht="15.75" customHeight="1">
      <c r="A493" s="4" t="s">
        <v>7167</v>
      </c>
      <c r="B493" s="4" t="s">
        <v>611</v>
      </c>
      <c r="C493" s="36">
        <v>5</v>
      </c>
      <c r="D493" s="36">
        <v>4</v>
      </c>
      <c r="E493" s="36">
        <v>3</v>
      </c>
      <c r="F493" s="1">
        <f>VLOOKUP(A493,'Tabela IBGE_Município'!A:C,2)</f>
        <v>5015</v>
      </c>
      <c r="G493" s="4" t="s">
        <v>637</v>
      </c>
      <c r="H493" s="28">
        <f>VLOOKUP(DADOS!A493,'Tabela IBGE_Município'!A:E,5)</f>
        <v>0.73799999999999999</v>
      </c>
      <c r="I493" s="2">
        <f t="shared" si="7"/>
        <v>2.3928215353938185E-3</v>
      </c>
      <c r="J493" s="20">
        <f>(VLOOKUP(B493,'Celulares por Região'!A:H,6))/F493</f>
        <v>0.80299102691924229</v>
      </c>
    </row>
    <row r="494" spans="1:10" ht="15.75" customHeight="1">
      <c r="A494" s="4" t="s">
        <v>7168</v>
      </c>
      <c r="B494" s="4" t="s">
        <v>620</v>
      </c>
      <c r="C494" s="36">
        <v>7</v>
      </c>
      <c r="D494" s="36">
        <v>1</v>
      </c>
      <c r="E494" s="36">
        <v>2</v>
      </c>
      <c r="F494" s="1">
        <f>VLOOKUP(A494,'Tabela IBGE_Município'!A:C,2)</f>
        <v>5015</v>
      </c>
      <c r="G494" s="4" t="s">
        <v>637</v>
      </c>
      <c r="H494" s="28">
        <f>VLOOKUP(DADOS!A494,'Tabela IBGE_Município'!A:E,5)</f>
        <v>0.73799999999999999</v>
      </c>
      <c r="I494" s="2">
        <f t="shared" si="7"/>
        <v>1.9940179461615153E-3</v>
      </c>
      <c r="J494" s="20">
        <f>(VLOOKUP(B494,'Celulares por Região'!A:H,6))/F494</f>
        <v>0.13419740777667</v>
      </c>
    </row>
    <row r="495" spans="1:10" ht="15.75" customHeight="1">
      <c r="A495" s="4" t="s">
        <v>7169</v>
      </c>
      <c r="B495" s="4" t="s">
        <v>602</v>
      </c>
      <c r="D495" s="36">
        <v>3</v>
      </c>
      <c r="E495" s="36">
        <v>3</v>
      </c>
      <c r="F495" s="1">
        <f>VLOOKUP(A495,'Tabela IBGE_Município'!A:C,2)</f>
        <v>5256</v>
      </c>
      <c r="G495" s="4" t="s">
        <v>637</v>
      </c>
      <c r="H495" s="28">
        <f>VLOOKUP(DADOS!A495,'Tabela IBGE_Município'!A:E,5)</f>
        <v>0.59499999999999997</v>
      </c>
      <c r="I495" s="2">
        <f t="shared" si="7"/>
        <v>1.1415525114155251E-3</v>
      </c>
      <c r="J495" s="20">
        <f>(VLOOKUP(B495,'Celulares por Região'!A:H,6))/F495</f>
        <v>0.30117960426179602</v>
      </c>
    </row>
    <row r="496" spans="1:10" ht="15.75" customHeight="1">
      <c r="A496" s="4" t="s">
        <v>7170</v>
      </c>
      <c r="B496" s="4" t="s">
        <v>620</v>
      </c>
      <c r="C496" s="36">
        <v>2</v>
      </c>
      <c r="D496" s="36">
        <v>2</v>
      </c>
      <c r="F496" s="1">
        <f>VLOOKUP(A496,'Tabela IBGE_Município'!A:C,2)</f>
        <v>10312</v>
      </c>
      <c r="G496" s="4" t="s">
        <v>637</v>
      </c>
      <c r="H496" s="28">
        <f>VLOOKUP(DADOS!A496,'Tabela IBGE_Município'!A:E,5)</f>
        <v>0.61599999999999999</v>
      </c>
      <c r="I496" s="2">
        <f t="shared" si="7"/>
        <v>3.8789759503491078E-4</v>
      </c>
      <c r="J496" s="20">
        <f>(VLOOKUP(B496,'Celulares por Região'!A:H,6))/F496</f>
        <v>6.5263770364623733E-2</v>
      </c>
    </row>
    <row r="497" spans="1:10" ht="15.75" customHeight="1">
      <c r="A497" s="4" t="s">
        <v>7171</v>
      </c>
      <c r="B497" s="4" t="s">
        <v>620</v>
      </c>
      <c r="C497" s="36">
        <v>5</v>
      </c>
      <c r="D497" s="36">
        <v>16</v>
      </c>
      <c r="E497" s="36">
        <v>12</v>
      </c>
      <c r="F497" s="1">
        <f>VLOOKUP(A497,'Tabela IBGE_Município'!A:C,2)</f>
        <v>47185</v>
      </c>
      <c r="G497" s="4" t="s">
        <v>640</v>
      </c>
      <c r="H497" s="28">
        <f>VLOOKUP(DADOS!A497,'Tabela IBGE_Município'!A:E,5)</f>
        <v>0.72099999999999997</v>
      </c>
      <c r="I497" s="2">
        <f t="shared" si="7"/>
        <v>6.9937480131397687E-4</v>
      </c>
      <c r="J497" s="20">
        <f>(VLOOKUP(B497,'Celulares por Região'!A:H,6))/F497</f>
        <v>1.426300731164565E-2</v>
      </c>
    </row>
    <row r="498" spans="1:10" ht="15.75" customHeight="1">
      <c r="A498" s="4" t="s">
        <v>7172</v>
      </c>
      <c r="B498" s="4" t="s">
        <v>608</v>
      </c>
      <c r="D498" s="36">
        <v>1</v>
      </c>
      <c r="E498" s="36">
        <v>1</v>
      </c>
      <c r="F498" s="1">
        <f>VLOOKUP(A498,'Tabela IBGE_Município'!A:C,2)</f>
        <v>156975</v>
      </c>
      <c r="G498" s="4" t="s">
        <v>638</v>
      </c>
      <c r="H498" s="28">
        <f>VLOOKUP(DADOS!A498,'Tabela IBGE_Município'!A:E,5)</f>
        <v>0.57399999999999995</v>
      </c>
      <c r="I498" s="2">
        <f t="shared" si="7"/>
        <v>1.2740882306099697E-5</v>
      </c>
      <c r="J498" s="20">
        <f>(VLOOKUP(B498,'Celulares por Região'!A:H,6))/F498</f>
        <v>2.5035833731485907E-2</v>
      </c>
    </row>
    <row r="499" spans="1:10" ht="15.75" customHeight="1">
      <c r="A499" s="4" t="s">
        <v>7173</v>
      </c>
      <c r="B499" s="4" t="s">
        <v>611</v>
      </c>
      <c r="D499" s="36">
        <v>4</v>
      </c>
      <c r="E499" s="36">
        <v>4</v>
      </c>
      <c r="F499" s="1">
        <f>VLOOKUP(A499,'Tabela IBGE_Município'!A:C,2)</f>
        <v>3352</v>
      </c>
      <c r="G499" s="4" t="s">
        <v>639</v>
      </c>
      <c r="H499" s="28">
        <f>VLOOKUP(DADOS!A499,'Tabela IBGE_Município'!A:E,5)</f>
        <v>0.56999999999999995</v>
      </c>
      <c r="I499" s="2">
        <f t="shared" si="7"/>
        <v>2.3866348448687352E-3</v>
      </c>
      <c r="J499" s="20">
        <f>(VLOOKUP(B499,'Celulares por Região'!A:H,6))/F499</f>
        <v>1.2013723150357996</v>
      </c>
    </row>
    <row r="500" spans="1:10" ht="15.75" customHeight="1">
      <c r="A500" s="4" t="s">
        <v>7174</v>
      </c>
      <c r="B500" s="4" t="s">
        <v>609</v>
      </c>
      <c r="D500" s="36">
        <v>3</v>
      </c>
      <c r="E500" s="36">
        <v>4</v>
      </c>
      <c r="F500" s="1">
        <f>VLOOKUP(A500,'Tabela IBGE_Município'!A:C,2)</f>
        <v>32483</v>
      </c>
      <c r="G500" s="4" t="s">
        <v>638</v>
      </c>
      <c r="H500" s="28">
        <f>VLOOKUP(DADOS!A500,'Tabela IBGE_Município'!A:E,5)</f>
        <v>0.58599999999999997</v>
      </c>
      <c r="I500" s="2">
        <f t="shared" si="7"/>
        <v>2.1549733706862051E-4</v>
      </c>
      <c r="J500" s="20">
        <f>(VLOOKUP(B500,'Celulares por Região'!A:H,6))/F500</f>
        <v>2.2596435058338207E-2</v>
      </c>
    </row>
    <row r="501" spans="1:10" ht="15.75" customHeight="1">
      <c r="A501" s="4" t="s">
        <v>7175</v>
      </c>
      <c r="B501" s="4" t="s">
        <v>620</v>
      </c>
      <c r="C501" s="36">
        <v>14</v>
      </c>
      <c r="D501" s="36">
        <v>18</v>
      </c>
      <c r="E501" s="36">
        <v>12</v>
      </c>
      <c r="F501" s="1">
        <f>VLOOKUP(A501,'Tabela IBGE_Município'!A:C,2)</f>
        <v>63217</v>
      </c>
      <c r="G501" s="4" t="s">
        <v>637</v>
      </c>
      <c r="H501" s="28">
        <f>VLOOKUP(DADOS!A501,'Tabela IBGE_Município'!A:E,5)</f>
        <v>0.78900000000000003</v>
      </c>
      <c r="I501" s="2">
        <f t="shared" si="7"/>
        <v>6.9601531233687145E-4</v>
      </c>
      <c r="J501" s="20">
        <f>(VLOOKUP(B501,'Celulares por Região'!A:H,6))/F501</f>
        <v>1.0645870572788966E-2</v>
      </c>
    </row>
    <row r="502" spans="1:10" ht="15.75" customHeight="1">
      <c r="A502" s="4" t="s">
        <v>7176</v>
      </c>
      <c r="B502" s="4" t="s">
        <v>608</v>
      </c>
      <c r="C502" s="36">
        <v>1</v>
      </c>
      <c r="D502" s="36">
        <v>4</v>
      </c>
      <c r="E502" s="36">
        <v>4</v>
      </c>
      <c r="F502" s="1">
        <f>VLOOKUP(A502,'Tabela IBGE_Município'!A:C,2)</f>
        <v>42764</v>
      </c>
      <c r="G502" s="4" t="s">
        <v>637</v>
      </c>
      <c r="H502" s="28">
        <f>VLOOKUP(DADOS!A502,'Tabela IBGE_Município'!A:E,5)</f>
        <v>0.72499999999999998</v>
      </c>
      <c r="I502" s="2">
        <f t="shared" si="7"/>
        <v>2.1045739406977832E-4</v>
      </c>
      <c r="J502" s="20">
        <f>(VLOOKUP(B502,'Celulares por Região'!A:H,6))/F502</f>
        <v>9.18997287438032E-2</v>
      </c>
    </row>
    <row r="503" spans="1:10" ht="15.75" customHeight="1">
      <c r="A503" s="4" t="s">
        <v>7177</v>
      </c>
      <c r="B503" s="4" t="s">
        <v>622</v>
      </c>
      <c r="C503" s="36">
        <v>1</v>
      </c>
      <c r="D503" s="36">
        <v>3</v>
      </c>
      <c r="E503" s="36">
        <v>1</v>
      </c>
      <c r="F503" s="1">
        <f>VLOOKUP(A503,'Tabela IBGE_Município'!A:C,2)</f>
        <v>122833</v>
      </c>
      <c r="G503" s="4" t="s">
        <v>639</v>
      </c>
      <c r="H503" s="28">
        <f>VLOOKUP(DADOS!A503,'Tabela IBGE_Município'!A:E,5)</f>
        <v>0.59899999999999998</v>
      </c>
      <c r="I503" s="2">
        <f t="shared" si="7"/>
        <v>4.0705673556780342E-5</v>
      </c>
      <c r="J503" s="20">
        <f>(VLOOKUP(B503,'Celulares por Região'!A:H,6))/F503</f>
        <v>1.0493922642937973E-2</v>
      </c>
    </row>
    <row r="504" spans="1:10" ht="15.75" customHeight="1">
      <c r="A504" s="4" t="s">
        <v>7178</v>
      </c>
      <c r="B504" s="4" t="s">
        <v>609</v>
      </c>
      <c r="C504" s="36">
        <v>6</v>
      </c>
      <c r="D504" s="36">
        <v>3</v>
      </c>
      <c r="E504" s="36">
        <v>1</v>
      </c>
      <c r="F504" s="1">
        <f>VLOOKUP(A504,'Tabela IBGE_Município'!A:C,2)</f>
        <v>22758</v>
      </c>
      <c r="G504" s="4" t="s">
        <v>640</v>
      </c>
      <c r="H504" s="28">
        <f>VLOOKUP(DADOS!A504,'Tabela IBGE_Município'!A:E,5)</f>
        <v>0.60699999999999998</v>
      </c>
      <c r="I504" s="2">
        <f t="shared" si="7"/>
        <v>4.3940592319184461E-4</v>
      </c>
      <c r="J504" s="20">
        <f>(VLOOKUP(B504,'Celulares por Região'!A:H,6))/F504</f>
        <v>3.2252394762281394E-2</v>
      </c>
    </row>
    <row r="505" spans="1:10" ht="15.75" customHeight="1">
      <c r="A505" s="4" t="s">
        <v>7179</v>
      </c>
      <c r="B505" s="4" t="s">
        <v>606</v>
      </c>
      <c r="C505" s="36">
        <v>1</v>
      </c>
      <c r="D505" s="36">
        <v>1</v>
      </c>
      <c r="F505" s="1">
        <f>VLOOKUP(A505,'Tabela IBGE_Município'!A:C,2)</f>
        <v>11408</v>
      </c>
      <c r="G505" s="4" t="s">
        <v>638</v>
      </c>
      <c r="H505" s="28">
        <f>VLOOKUP(DADOS!A505,'Tabela IBGE_Município'!A:E,5)</f>
        <v>0.61199999999999999</v>
      </c>
      <c r="I505" s="2">
        <f t="shared" si="7"/>
        <v>1.7531556802244039E-4</v>
      </c>
      <c r="J505" s="20">
        <f>(VLOOKUP(B505,'Celulares por Região'!A:H,6))/F505</f>
        <v>0.2004733520336606</v>
      </c>
    </row>
    <row r="506" spans="1:10" ht="15.75" customHeight="1">
      <c r="A506" s="4" t="s">
        <v>7180</v>
      </c>
      <c r="B506" s="4" t="s">
        <v>622</v>
      </c>
      <c r="C506" s="36">
        <v>1</v>
      </c>
      <c r="D506" s="36">
        <v>1</v>
      </c>
      <c r="F506" s="1">
        <f>VLOOKUP(A506,'Tabela IBGE_Município'!A:C,2)</f>
        <v>11408</v>
      </c>
      <c r="G506" s="4" t="s">
        <v>638</v>
      </c>
      <c r="H506" s="28">
        <f>VLOOKUP(DADOS!A506,'Tabela IBGE_Município'!A:E,5)</f>
        <v>0.61199999999999999</v>
      </c>
      <c r="I506" s="2">
        <f t="shared" si="7"/>
        <v>1.7531556802244039E-4</v>
      </c>
      <c r="J506" s="20">
        <f>(VLOOKUP(B506,'Celulares por Região'!A:H,6))/F506</f>
        <v>0.11299088359046283</v>
      </c>
    </row>
    <row r="507" spans="1:10" ht="15.75" customHeight="1">
      <c r="A507" s="4" t="s">
        <v>7181</v>
      </c>
      <c r="B507" s="4" t="s">
        <v>622</v>
      </c>
      <c r="C507" s="36">
        <v>4</v>
      </c>
      <c r="D507" s="36">
        <v>3</v>
      </c>
      <c r="F507" s="1">
        <f>VLOOKUP(A507,'Tabela IBGE_Município'!A:C,2)</f>
        <v>15054</v>
      </c>
      <c r="G507" s="4" t="s">
        <v>638</v>
      </c>
      <c r="H507" s="28">
        <f>VLOOKUP(DADOS!A507,'Tabela IBGE_Município'!A:E,5)</f>
        <v>0.61</v>
      </c>
      <c r="I507" s="2">
        <f t="shared" si="7"/>
        <v>4.6499269297196758E-4</v>
      </c>
      <c r="J507" s="20">
        <f>(VLOOKUP(B507,'Celulares por Região'!A:H,6))/F507</f>
        <v>8.5625083034409466E-2</v>
      </c>
    </row>
    <row r="508" spans="1:10" ht="15.75" customHeight="1">
      <c r="A508" s="4" t="s">
        <v>7182</v>
      </c>
      <c r="B508" s="4" t="s">
        <v>617</v>
      </c>
      <c r="C508" s="36">
        <v>2</v>
      </c>
      <c r="D508" s="36">
        <v>1</v>
      </c>
      <c r="F508" s="1">
        <f>VLOOKUP(A508,'Tabela IBGE_Município'!A:C,2)</f>
        <v>7027</v>
      </c>
      <c r="G508" s="4" t="s">
        <v>640</v>
      </c>
      <c r="H508" s="28">
        <f>VLOOKUP(DADOS!A508,'Tabela IBGE_Município'!A:E,5)</f>
        <v>0.64200000000000002</v>
      </c>
      <c r="I508" s="2">
        <f t="shared" si="7"/>
        <v>4.2692471894122672E-4</v>
      </c>
      <c r="J508" s="20">
        <f>(VLOOKUP(B508,'Celulares por Região'!A:H,6))/F508</f>
        <v>2.020777002988473E-2</v>
      </c>
    </row>
    <row r="509" spans="1:10" ht="15.75" customHeight="1">
      <c r="A509" s="4" t="s">
        <v>7183</v>
      </c>
      <c r="B509" s="4" t="s">
        <v>617</v>
      </c>
      <c r="C509" s="36">
        <v>2</v>
      </c>
      <c r="D509" s="36">
        <v>2</v>
      </c>
      <c r="F509" s="1">
        <f>VLOOKUP(A509,'Tabela IBGE_Município'!A:C,2)</f>
        <v>5448</v>
      </c>
      <c r="G509" s="4" t="s">
        <v>638</v>
      </c>
      <c r="H509" s="28">
        <f>VLOOKUP(DADOS!A509,'Tabela IBGE_Município'!A:E,5)</f>
        <v>0.56999999999999995</v>
      </c>
      <c r="I509" s="2">
        <f t="shared" si="7"/>
        <v>7.3421439060205576E-4</v>
      </c>
      <c r="J509" s="20">
        <f>(VLOOKUP(B509,'Celulares por Região'!A:H,6))/F509</f>
        <v>2.6064610866372982E-2</v>
      </c>
    </row>
    <row r="510" spans="1:10" ht="15.75" customHeight="1">
      <c r="A510" s="4" t="s">
        <v>7184</v>
      </c>
      <c r="B510" s="4" t="s">
        <v>614</v>
      </c>
      <c r="C510" s="36">
        <v>2</v>
      </c>
      <c r="D510" s="36">
        <v>2</v>
      </c>
      <c r="E510" s="36">
        <v>2</v>
      </c>
      <c r="F510" s="1">
        <f>VLOOKUP(A510,'Tabela IBGE_Município'!A:C,2)</f>
        <v>16105</v>
      </c>
      <c r="G510" s="4" t="s">
        <v>638</v>
      </c>
      <c r="H510" s="28">
        <f>VLOOKUP(DADOS!A510,'Tabela IBGE_Município'!A:E,5)</f>
        <v>0.65</v>
      </c>
      <c r="I510" s="2">
        <f t="shared" si="7"/>
        <v>3.7255510710959328E-4</v>
      </c>
      <c r="J510" s="20">
        <f>(VLOOKUP(B510,'Celulares por Região'!A:H,6))/F510</f>
        <v>7.4573113939770258E-2</v>
      </c>
    </row>
    <row r="511" spans="1:10" ht="15.75" customHeight="1">
      <c r="A511" s="4" t="s">
        <v>7185</v>
      </c>
      <c r="B511" s="4" t="s">
        <v>617</v>
      </c>
      <c r="C511" s="36">
        <v>1</v>
      </c>
      <c r="D511" s="36">
        <v>5</v>
      </c>
      <c r="E511" s="36">
        <v>3</v>
      </c>
      <c r="F511" s="1">
        <f>VLOOKUP(A511,'Tabela IBGE_Município'!A:C,2)</f>
        <v>5651</v>
      </c>
      <c r="G511" s="4" t="s">
        <v>640</v>
      </c>
      <c r="H511" s="28">
        <f>VLOOKUP(DADOS!A511,'Tabela IBGE_Município'!A:E,5)</f>
        <v>0.73</v>
      </c>
      <c r="I511" s="2">
        <f t="shared" si="7"/>
        <v>1.5926384710670677E-3</v>
      </c>
      <c r="J511" s="20">
        <f>(VLOOKUP(B511,'Celulares por Região'!A:H,6))/F511</f>
        <v>2.512829587683596E-2</v>
      </c>
    </row>
    <row r="512" spans="1:10" ht="15.75" customHeight="1">
      <c r="A512" s="4" t="s">
        <v>7186</v>
      </c>
      <c r="B512" s="4" t="s">
        <v>627</v>
      </c>
      <c r="C512" s="36">
        <v>68</v>
      </c>
      <c r="D512" s="36">
        <v>90</v>
      </c>
      <c r="E512" s="36">
        <v>64</v>
      </c>
      <c r="F512" s="1">
        <f>VLOOKUP(A512,'Tabela IBGE_Município'!A:C,2)</f>
        <v>15044</v>
      </c>
      <c r="G512" s="4" t="s">
        <v>637</v>
      </c>
      <c r="H512" s="28">
        <f>VLOOKUP(DADOS!A512,'Tabela IBGE_Município'!A:E,5)</f>
        <v>0.79</v>
      </c>
      <c r="I512" s="2">
        <f t="shared" si="7"/>
        <v>1.4756713639989365E-2</v>
      </c>
      <c r="J512" s="20">
        <f>(VLOOKUP(B512,'Celulares por Região'!A:H,6))/F512</f>
        <v>1.2829034831161925E-2</v>
      </c>
    </row>
    <row r="513" spans="1:10" ht="15.75" customHeight="1">
      <c r="A513" s="4" t="s">
        <v>7187</v>
      </c>
      <c r="B513" s="4" t="s">
        <v>617</v>
      </c>
      <c r="C513" s="36">
        <v>2</v>
      </c>
      <c r="D513" s="36">
        <v>3</v>
      </c>
      <c r="E513" s="36">
        <v>5</v>
      </c>
      <c r="F513" s="1">
        <f>VLOOKUP(A513,'Tabela IBGE_Município'!A:C,2)</f>
        <v>11182</v>
      </c>
      <c r="G513" s="4" t="s">
        <v>637</v>
      </c>
      <c r="H513" s="28">
        <f>VLOOKUP(DADOS!A513,'Tabela IBGE_Município'!A:E,5)</f>
        <v>0.75</v>
      </c>
      <c r="I513" s="2">
        <f t="shared" si="7"/>
        <v>8.9429440171704528E-4</v>
      </c>
      <c r="J513" s="20">
        <f>(VLOOKUP(B513,'Celulares por Região'!A:H,6))/F513</f>
        <v>1.2698980504382043E-2</v>
      </c>
    </row>
    <row r="514" spans="1:10" ht="15.75" customHeight="1">
      <c r="A514" s="4" t="s">
        <v>7188</v>
      </c>
      <c r="B514" s="4" t="s">
        <v>608</v>
      </c>
      <c r="C514" s="36">
        <v>2</v>
      </c>
      <c r="D514" s="36">
        <v>6</v>
      </c>
      <c r="E514" s="36">
        <v>3</v>
      </c>
      <c r="F514" s="1">
        <f>VLOOKUP(A514,'Tabela IBGE_Município'!A:C,2)</f>
        <v>20897</v>
      </c>
      <c r="G514" s="4" t="s">
        <v>637</v>
      </c>
      <c r="H514" s="28">
        <f>VLOOKUP(DADOS!A514,'Tabela IBGE_Município'!A:E,5)</f>
        <v>0.71</v>
      </c>
      <c r="I514" s="2">
        <f t="shared" si="7"/>
        <v>5.2639134804038858E-4</v>
      </c>
      <c r="J514" s="20">
        <f>(VLOOKUP(B514,'Celulares por Região'!A:H,6))/F514</f>
        <v>0.18806527252715702</v>
      </c>
    </row>
    <row r="515" spans="1:10" ht="15.75" customHeight="1">
      <c r="A515" s="4" t="s">
        <v>7189</v>
      </c>
      <c r="B515" s="4" t="s">
        <v>623</v>
      </c>
      <c r="C515" s="36">
        <v>1</v>
      </c>
      <c r="D515" s="36">
        <v>2</v>
      </c>
      <c r="E515" s="36">
        <v>3</v>
      </c>
      <c r="F515" s="1">
        <f>VLOOKUP(A515,'Tabela IBGE_Município'!A:C,2)</f>
        <v>20953</v>
      </c>
      <c r="G515" s="4" t="s">
        <v>637</v>
      </c>
      <c r="H515" s="28">
        <f>VLOOKUP(DADOS!A515,'Tabela IBGE_Município'!A:E,5)</f>
        <v>0.54500000000000004</v>
      </c>
      <c r="I515" s="2">
        <f t="shared" ref="I515:I578" si="8">(C515+D515+E515)/F515</f>
        <v>2.8635517586980387E-4</v>
      </c>
      <c r="J515" s="20">
        <f>(VLOOKUP(B515,'Celulares por Região'!A:H,6))/F515</f>
        <v>3.6414833198110057E-2</v>
      </c>
    </row>
    <row r="516" spans="1:10" ht="15.75" customHeight="1">
      <c r="A516" s="4" t="s">
        <v>7190</v>
      </c>
      <c r="B516" s="4" t="s">
        <v>627</v>
      </c>
      <c r="C516" s="36">
        <v>6</v>
      </c>
      <c r="D516" s="36">
        <v>4</v>
      </c>
      <c r="E516" s="36">
        <v>6</v>
      </c>
      <c r="F516" s="1">
        <f>VLOOKUP(A516,'Tabela IBGE_Município'!A:C,2)</f>
        <v>23325</v>
      </c>
      <c r="G516" s="4" t="s">
        <v>638</v>
      </c>
      <c r="H516" s="28">
        <f>VLOOKUP(DADOS!A516,'Tabela IBGE_Município'!A:E,5)</f>
        <v>0.76</v>
      </c>
      <c r="I516" s="2">
        <f t="shared" si="8"/>
        <v>6.8595927116827434E-4</v>
      </c>
      <c r="J516" s="20">
        <f>(VLOOKUP(B516,'Celulares por Região'!A:H,6))/F516</f>
        <v>8.2743837084673106E-3</v>
      </c>
    </row>
    <row r="517" spans="1:10" ht="15.75" customHeight="1">
      <c r="A517" s="4" t="s">
        <v>7191</v>
      </c>
      <c r="B517" s="4" t="s">
        <v>611</v>
      </c>
      <c r="C517" s="36">
        <v>2</v>
      </c>
      <c r="D517" s="36">
        <v>2</v>
      </c>
      <c r="E517" s="36">
        <v>1</v>
      </c>
      <c r="F517" s="1">
        <f>VLOOKUP(A517,'Tabela IBGE_Município'!A:C,2)</f>
        <v>18338</v>
      </c>
      <c r="G517" s="4" t="s">
        <v>637</v>
      </c>
      <c r="H517" s="28">
        <f>VLOOKUP(DADOS!A517,'Tabela IBGE_Município'!A:E,5)</f>
        <v>0.68400000000000005</v>
      </c>
      <c r="I517" s="2">
        <f t="shared" si="8"/>
        <v>2.7265786890609664E-4</v>
      </c>
      <c r="J517" s="20">
        <f>(VLOOKUP(B517,'Celulares por Região'!A:H,6))/F517</f>
        <v>0.21959864761697023</v>
      </c>
    </row>
    <row r="518" spans="1:10" ht="15.75" customHeight="1">
      <c r="A518" s="4" t="s">
        <v>7192</v>
      </c>
      <c r="B518" s="4" t="s">
        <v>602</v>
      </c>
      <c r="C518" s="36">
        <v>1</v>
      </c>
      <c r="D518" s="36">
        <v>4</v>
      </c>
      <c r="E518" s="36">
        <v>4</v>
      </c>
      <c r="F518" s="1">
        <f>VLOOKUP(A518,'Tabela IBGE_Município'!A:C,2)</f>
        <v>18338</v>
      </c>
      <c r="G518" s="4" t="s">
        <v>637</v>
      </c>
      <c r="H518" s="28">
        <f>VLOOKUP(DADOS!A518,'Tabela IBGE_Município'!A:E,5)</f>
        <v>0.68400000000000005</v>
      </c>
      <c r="I518" s="2">
        <f t="shared" si="8"/>
        <v>4.9078416403097389E-4</v>
      </c>
      <c r="J518" s="20">
        <f>(VLOOKUP(B518,'Celulares por Região'!A:H,6))/F518</f>
        <v>8.632348129567019E-2</v>
      </c>
    </row>
    <row r="519" spans="1:10" ht="15.75" customHeight="1">
      <c r="A519" s="4" t="s">
        <v>7193</v>
      </c>
      <c r="B519" s="4" t="s">
        <v>609</v>
      </c>
      <c r="C519" s="36">
        <v>45</v>
      </c>
      <c r="D519" s="36">
        <v>72</v>
      </c>
      <c r="E519" s="36">
        <v>52</v>
      </c>
      <c r="F519" s="1">
        <f>VLOOKUP(A519,'Tabela IBGE_Município'!A:C,2)</f>
        <v>62980</v>
      </c>
      <c r="G519" s="4" t="s">
        <v>638</v>
      </c>
      <c r="H519" s="28">
        <f>VLOOKUP(DADOS!A519,'Tabela IBGE_Município'!A:E,5)</f>
        <v>0.8</v>
      </c>
      <c r="I519" s="2">
        <f t="shared" si="8"/>
        <v>2.6833915528739283E-3</v>
      </c>
      <c r="J519" s="20">
        <f>(VLOOKUP(B519,'Celulares por Região'!A:H,6))/F519</f>
        <v>1.1654493489996825E-2</v>
      </c>
    </row>
    <row r="520" spans="1:10" ht="15.75" customHeight="1">
      <c r="A520" s="4" t="s">
        <v>7194</v>
      </c>
      <c r="B520" s="4" t="s">
        <v>615</v>
      </c>
      <c r="C520" s="36">
        <v>2</v>
      </c>
      <c r="D520" s="36">
        <v>8</v>
      </c>
      <c r="E520" s="36">
        <v>5</v>
      </c>
      <c r="F520" s="1">
        <f>VLOOKUP(A520,'Tabela IBGE_Município'!A:C,2)</f>
        <v>11349</v>
      </c>
      <c r="G520" s="4" t="s">
        <v>637</v>
      </c>
      <c r="H520" s="28">
        <f>VLOOKUP(DADOS!A520,'Tabela IBGE_Município'!A:E,5)</f>
        <v>0.64900000000000002</v>
      </c>
      <c r="I520" s="2">
        <f t="shared" si="8"/>
        <v>1.3217023526301878E-3</v>
      </c>
      <c r="J520" s="20">
        <f>(VLOOKUP(B520,'Celulares por Região'!A:H,6))/F520</f>
        <v>8.3443475196052511E-2</v>
      </c>
    </row>
    <row r="521" spans="1:10" ht="15.75" customHeight="1">
      <c r="A521" s="4" t="s">
        <v>7195</v>
      </c>
      <c r="B521" s="4" t="s">
        <v>624</v>
      </c>
      <c r="C521" s="36">
        <v>13</v>
      </c>
      <c r="D521" s="36">
        <v>10</v>
      </c>
      <c r="E521" s="36">
        <v>8</v>
      </c>
      <c r="F521" s="1">
        <f>VLOOKUP(A521,'Tabela IBGE_Município'!A:C,2)</f>
        <v>35941</v>
      </c>
      <c r="G521" s="4" t="s">
        <v>638</v>
      </c>
      <c r="H521" s="28">
        <f>VLOOKUP(DADOS!A521,'Tabela IBGE_Município'!A:E,5)</f>
        <v>0.78</v>
      </c>
      <c r="I521" s="2">
        <f t="shared" si="8"/>
        <v>8.6252469324726638E-4</v>
      </c>
      <c r="J521" s="20">
        <f>(VLOOKUP(B521,'Celulares por Região'!A:H,6))/F521</f>
        <v>3.6977268300826358E-2</v>
      </c>
    </row>
    <row r="522" spans="1:10" ht="15.75" customHeight="1">
      <c r="A522" s="4" t="s">
        <v>7196</v>
      </c>
      <c r="B522" s="4" t="s">
        <v>620</v>
      </c>
      <c r="D522" s="36">
        <v>2</v>
      </c>
      <c r="E522" s="36">
        <v>2</v>
      </c>
      <c r="F522" s="1">
        <f>VLOOKUP(A522,'Tabela IBGE_Município'!A:C,2)</f>
        <v>379297</v>
      </c>
      <c r="G522" s="4" t="s">
        <v>638</v>
      </c>
      <c r="H522" s="28">
        <f>VLOOKUP(DADOS!A522,'Tabela IBGE_Município'!A:E,5)</f>
        <v>0.63800000000000001</v>
      </c>
      <c r="I522" s="2">
        <f t="shared" si="8"/>
        <v>1.0545825566772213E-5</v>
      </c>
      <c r="J522" s="20">
        <f>(VLOOKUP(B522,'Celulares por Região'!A:H,6))/F522</f>
        <v>1.7743351516094248E-3</v>
      </c>
    </row>
    <row r="523" spans="1:10" ht="15.75" customHeight="1">
      <c r="A523" s="4" t="s">
        <v>7197</v>
      </c>
      <c r="B523" s="4" t="s">
        <v>620</v>
      </c>
      <c r="D523" s="36">
        <v>2</v>
      </c>
      <c r="E523" s="36">
        <v>2</v>
      </c>
      <c r="F523" s="1">
        <f>VLOOKUP(A523,'Tabela IBGE_Município'!A:C,2)</f>
        <v>97203</v>
      </c>
      <c r="G523" s="4" t="s">
        <v>638</v>
      </c>
      <c r="H523" s="28">
        <f>VLOOKUP(DADOS!A523,'Tabela IBGE_Município'!A:E,5)</f>
        <v>0.623</v>
      </c>
      <c r="I523" s="2">
        <f t="shared" si="8"/>
        <v>4.1150993282100346E-5</v>
      </c>
      <c r="J523" s="20">
        <f>(VLOOKUP(B523,'Celulares por Região'!A:H,6))/F523</f>
        <v>6.9236546197133835E-3</v>
      </c>
    </row>
    <row r="524" spans="1:10" ht="15.75" customHeight="1">
      <c r="A524" s="4" t="s">
        <v>7198</v>
      </c>
      <c r="B524" s="4" t="s">
        <v>612</v>
      </c>
      <c r="C524" s="36">
        <v>2</v>
      </c>
      <c r="D524" s="36">
        <v>5</v>
      </c>
      <c r="E524" s="36">
        <v>2</v>
      </c>
      <c r="F524" s="1">
        <f>VLOOKUP(A524,'Tabela IBGE_Município'!A:C,2)</f>
        <v>77555</v>
      </c>
      <c r="G524" s="4" t="s">
        <v>640</v>
      </c>
      <c r="H524" s="28">
        <f>VLOOKUP(DADOS!A524,'Tabela IBGE_Município'!A:E,5)</f>
        <v>0.69799999999999995</v>
      </c>
      <c r="I524" s="2">
        <f t="shared" si="8"/>
        <v>1.1604667655212429E-4</v>
      </c>
      <c r="J524" s="20">
        <f>(VLOOKUP(B524,'Celulares por Região'!A:H,6))/F524</f>
        <v>7.8692540777512726E-2</v>
      </c>
    </row>
    <row r="525" spans="1:10" ht="15.75" customHeight="1">
      <c r="A525" s="4" t="s">
        <v>7199</v>
      </c>
      <c r="B525" s="4" t="s">
        <v>602</v>
      </c>
      <c r="C525" s="36">
        <v>2</v>
      </c>
      <c r="F525" s="1">
        <f>VLOOKUP(A525,'Tabela IBGE_Município'!A:C,2)</f>
        <v>53949</v>
      </c>
      <c r="G525" s="4" t="s">
        <v>640</v>
      </c>
      <c r="H525" s="28">
        <f>VLOOKUP(DADOS!A525,'Tabela IBGE_Município'!A:E,5)</f>
        <v>0.68</v>
      </c>
      <c r="I525" s="2">
        <f t="shared" si="8"/>
        <v>3.707204952825817E-5</v>
      </c>
      <c r="J525" s="20">
        <f>(VLOOKUP(B525,'Celulares por Região'!A:H,6))/F525</f>
        <v>2.9342527201616342E-2</v>
      </c>
    </row>
    <row r="526" spans="1:10" ht="15.75" customHeight="1">
      <c r="A526" s="4" t="s">
        <v>7200</v>
      </c>
      <c r="B526" s="4" t="s">
        <v>630</v>
      </c>
      <c r="C526" s="36">
        <v>2</v>
      </c>
      <c r="D526" s="36">
        <v>3</v>
      </c>
      <c r="E526" s="36">
        <v>3</v>
      </c>
      <c r="F526" s="1">
        <f>VLOOKUP(A526,'Tabela IBGE_Município'!A:C,2)</f>
        <v>32722</v>
      </c>
      <c r="G526" s="4" t="s">
        <v>637</v>
      </c>
      <c r="H526" s="28">
        <f>VLOOKUP(DADOS!A526,'Tabela IBGE_Município'!A:E,5)</f>
        <v>0.71599999999999997</v>
      </c>
      <c r="I526" s="2">
        <f t="shared" si="8"/>
        <v>2.444838335065094E-4</v>
      </c>
      <c r="J526" s="20">
        <f>(VLOOKUP(B526,'Celulares por Região'!A:H,6))/F526</f>
        <v>0.30514638469531202</v>
      </c>
    </row>
    <row r="527" spans="1:10" ht="15.75" customHeight="1">
      <c r="A527" s="4" t="s">
        <v>7201</v>
      </c>
      <c r="B527" s="4" t="s">
        <v>630</v>
      </c>
      <c r="C527" s="36">
        <v>1</v>
      </c>
      <c r="E527" s="36">
        <v>1</v>
      </c>
      <c r="F527" s="1">
        <f>VLOOKUP(A527,'Tabela IBGE_Município'!A:C,2)</f>
        <v>24735</v>
      </c>
      <c r="G527" s="4" t="s">
        <v>640</v>
      </c>
      <c r="H527" s="28">
        <f>VLOOKUP(DADOS!A527,'Tabela IBGE_Município'!A:E,5)</f>
        <v>0.67400000000000004</v>
      </c>
      <c r="I527" s="2">
        <f t="shared" si="8"/>
        <v>8.0857085102082067E-5</v>
      </c>
      <c r="J527" s="20">
        <f>(VLOOKUP(B527,'Celulares por Região'!A:H,6))/F527</f>
        <v>0.40367899737214474</v>
      </c>
    </row>
    <row r="528" spans="1:10" ht="15.75" customHeight="1">
      <c r="A528" s="4" t="s">
        <v>7202</v>
      </c>
      <c r="B528" s="4" t="s">
        <v>630</v>
      </c>
      <c r="C528" s="36">
        <v>1</v>
      </c>
      <c r="D528" s="36">
        <v>1</v>
      </c>
      <c r="F528" s="1">
        <f>VLOOKUP(A528,'Tabela IBGE_Município'!A:C,2)</f>
        <v>24735</v>
      </c>
      <c r="G528" s="4" t="s">
        <v>639</v>
      </c>
      <c r="H528" s="28">
        <f>VLOOKUP(DADOS!A528,'Tabela IBGE_Município'!A:E,5)</f>
        <v>0.67400000000000004</v>
      </c>
      <c r="I528" s="2">
        <f t="shared" si="8"/>
        <v>8.0857085102082067E-5</v>
      </c>
      <c r="J528" s="20">
        <f>(VLOOKUP(B528,'Celulares por Região'!A:H,6))/F528</f>
        <v>0.40367899737214474</v>
      </c>
    </row>
    <row r="529" spans="1:10" ht="15.75" customHeight="1">
      <c r="A529" s="4" t="s">
        <v>7203</v>
      </c>
      <c r="B529" s="4" t="s">
        <v>611</v>
      </c>
      <c r="C529" s="36">
        <v>3</v>
      </c>
      <c r="D529" s="36">
        <v>2</v>
      </c>
      <c r="E529" s="36">
        <v>3</v>
      </c>
      <c r="F529" s="1">
        <f>VLOOKUP(A529,'Tabela IBGE_Município'!A:C,2)</f>
        <v>30492</v>
      </c>
      <c r="G529" s="4" t="s">
        <v>640</v>
      </c>
      <c r="H529" s="28">
        <f>VLOOKUP(DADOS!A529,'Tabela IBGE_Município'!A:E,5)</f>
        <v>0.71599999999999997</v>
      </c>
      <c r="I529" s="2">
        <f t="shared" si="8"/>
        <v>2.623638987275351E-4</v>
      </c>
      <c r="J529" s="20">
        <f>(VLOOKUP(B529,'Celulares por Região'!A:H,6))/F529</f>
        <v>0.13206742752197298</v>
      </c>
    </row>
    <row r="530" spans="1:10" ht="15.75" customHeight="1">
      <c r="A530" s="4" t="s">
        <v>7204</v>
      </c>
      <c r="B530" s="4" t="s">
        <v>600</v>
      </c>
      <c r="C530" s="36">
        <v>3</v>
      </c>
      <c r="D530" s="36">
        <v>1</v>
      </c>
      <c r="F530" s="1">
        <f>VLOOKUP(A530,'Tabela IBGE_Município'!A:C,2)</f>
        <v>11279</v>
      </c>
      <c r="G530" s="4" t="s">
        <v>637</v>
      </c>
      <c r="H530" s="28">
        <f>VLOOKUP(DADOS!A530,'Tabela IBGE_Município'!A:E,5)</f>
        <v>0.67500000000000004</v>
      </c>
      <c r="I530" s="2">
        <f t="shared" si="8"/>
        <v>3.5464136891568402E-4</v>
      </c>
      <c r="J530" s="20">
        <f>(VLOOKUP(B530,'Celulares por Região'!A:H,6))/F530</f>
        <v>0.3233442681088749</v>
      </c>
    </row>
    <row r="531" spans="1:10" ht="15.75" customHeight="1">
      <c r="A531" s="4" t="s">
        <v>7205</v>
      </c>
      <c r="B531" s="4" t="s">
        <v>602</v>
      </c>
      <c r="C531" s="36">
        <v>1</v>
      </c>
      <c r="D531" s="36">
        <v>1</v>
      </c>
      <c r="F531" s="1">
        <f>VLOOKUP(A531,'Tabela IBGE_Município'!A:C,2)</f>
        <v>15399</v>
      </c>
      <c r="G531" s="4" t="s">
        <v>640</v>
      </c>
      <c r="H531" s="28">
        <f>VLOOKUP(DADOS!A531,'Tabela IBGE_Município'!A:E,5)</f>
        <v>0.51200000000000001</v>
      </c>
      <c r="I531" s="2">
        <f t="shared" si="8"/>
        <v>1.2987856354308721E-4</v>
      </c>
      <c r="J531" s="20">
        <f>(VLOOKUP(B531,'Celulares por Região'!A:H,6))/F531</f>
        <v>0.10279888304435353</v>
      </c>
    </row>
    <row r="532" spans="1:10" ht="15.75" customHeight="1">
      <c r="A532" s="4" t="s">
        <v>7206</v>
      </c>
      <c r="B532" s="4" t="s">
        <v>617</v>
      </c>
      <c r="C532" s="36">
        <v>94</v>
      </c>
      <c r="D532" s="36">
        <v>417</v>
      </c>
      <c r="E532" s="36">
        <v>112</v>
      </c>
      <c r="F532" s="1">
        <f>VLOOKUP(A532,'Tabela IBGE_Município'!A:C,2)</f>
        <v>7528</v>
      </c>
      <c r="G532" s="4" t="s">
        <v>637</v>
      </c>
      <c r="H532" s="28">
        <f>VLOOKUP(DADOS!A532,'Tabela IBGE_Município'!A:E,5)</f>
        <v>0.59299999999999997</v>
      </c>
      <c r="I532" s="2">
        <f t="shared" si="8"/>
        <v>8.2757704569606808E-2</v>
      </c>
      <c r="J532" s="20">
        <f>(VLOOKUP(B532,'Celulares por Região'!A:H,6))/F532</f>
        <v>1.8862911795961744E-2</v>
      </c>
    </row>
    <row r="533" spans="1:10" ht="15.75" customHeight="1">
      <c r="A533" s="4" t="s">
        <v>7207</v>
      </c>
      <c r="B533" s="4" t="s">
        <v>617</v>
      </c>
      <c r="C533" s="36">
        <v>1</v>
      </c>
      <c r="D533" s="36">
        <v>1</v>
      </c>
      <c r="F533" s="1">
        <f>VLOOKUP(A533,'Tabela IBGE_Município'!A:C,2)</f>
        <v>7528</v>
      </c>
      <c r="G533" s="4" t="s">
        <v>637</v>
      </c>
      <c r="H533" s="28">
        <f>VLOOKUP(DADOS!A533,'Tabela IBGE_Município'!A:E,5)</f>
        <v>0.59299999999999997</v>
      </c>
      <c r="I533" s="2">
        <f t="shared" si="8"/>
        <v>2.6567481402763017E-4</v>
      </c>
      <c r="J533" s="20">
        <f>(VLOOKUP(B533,'Celulares por Região'!A:H,6))/F533</f>
        <v>1.8862911795961744E-2</v>
      </c>
    </row>
    <row r="534" spans="1:10" ht="15.75" customHeight="1">
      <c r="A534" s="4" t="s">
        <v>7208</v>
      </c>
      <c r="B534" s="4" t="s">
        <v>617</v>
      </c>
      <c r="C534" s="36">
        <v>1</v>
      </c>
      <c r="D534" s="36">
        <v>2</v>
      </c>
      <c r="E534" s="36">
        <v>1</v>
      </c>
      <c r="F534" s="1">
        <f>VLOOKUP(A534,'Tabela IBGE_Município'!A:C,2)</f>
        <v>4284</v>
      </c>
      <c r="G534" s="4" t="s">
        <v>638</v>
      </c>
      <c r="H534" s="28">
        <f>VLOOKUP(DADOS!A534,'Tabela IBGE_Município'!A:E,5)</f>
        <v>0.57799999999999996</v>
      </c>
      <c r="I534" s="2">
        <f t="shared" si="8"/>
        <v>9.3370681605975728E-4</v>
      </c>
      <c r="J534" s="20">
        <f>(VLOOKUP(B534,'Celulares por Região'!A:H,6))/F534</f>
        <v>3.3146591970121382E-2</v>
      </c>
    </row>
    <row r="535" spans="1:10" ht="15.75" customHeight="1">
      <c r="A535" s="4" t="s">
        <v>7209</v>
      </c>
      <c r="B535" s="4" t="s">
        <v>617</v>
      </c>
      <c r="C535" s="36">
        <v>1</v>
      </c>
      <c r="D535" s="36">
        <v>1</v>
      </c>
      <c r="F535" s="1">
        <f>VLOOKUP(A535,'Tabela IBGE_Município'!A:C,2)</f>
        <v>17705</v>
      </c>
      <c r="G535" s="4" t="s">
        <v>640</v>
      </c>
      <c r="H535" s="28">
        <f>VLOOKUP(DADOS!A535,'Tabela IBGE_Município'!A:E,5)</f>
        <v>0.57799999999999996</v>
      </c>
      <c r="I535" s="2">
        <f t="shared" si="8"/>
        <v>1.1296243998870376E-4</v>
      </c>
      <c r="J535" s="20">
        <f>(VLOOKUP(B535,'Celulares por Região'!A:H,6))/F535</f>
        <v>8.0203332391979663E-3</v>
      </c>
    </row>
    <row r="536" spans="1:10" ht="15.75" customHeight="1">
      <c r="A536" s="4" t="s">
        <v>7210</v>
      </c>
      <c r="B536" s="4" t="s">
        <v>617</v>
      </c>
      <c r="C536" s="36">
        <v>5</v>
      </c>
      <c r="D536" s="36">
        <v>17</v>
      </c>
      <c r="E536" s="36">
        <v>14</v>
      </c>
      <c r="F536" s="1">
        <f>VLOOKUP(A536,'Tabela IBGE_Município'!A:C,2)</f>
        <v>7349</v>
      </c>
      <c r="G536" s="4" t="s">
        <v>637</v>
      </c>
      <c r="H536" s="28">
        <f>VLOOKUP(DADOS!A536,'Tabela IBGE_Município'!A:E,5)</f>
        <v>0.68400000000000005</v>
      </c>
      <c r="I536" s="2">
        <f t="shared" si="8"/>
        <v>4.8986256633555582E-3</v>
      </c>
      <c r="J536" s="20">
        <f>(VLOOKUP(B536,'Celulares por Região'!A:H,6))/F536</f>
        <v>1.9322356783235815E-2</v>
      </c>
    </row>
    <row r="537" spans="1:10" ht="15.75" customHeight="1">
      <c r="A537" s="4" t="s">
        <v>7211</v>
      </c>
      <c r="B537" s="4" t="s">
        <v>608</v>
      </c>
      <c r="C537" s="36">
        <v>1</v>
      </c>
      <c r="D537" s="36">
        <v>2</v>
      </c>
      <c r="E537" s="36">
        <v>2</v>
      </c>
      <c r="F537" s="1">
        <f>VLOOKUP(A537,'Tabela IBGE_Município'!A:C,2)</f>
        <v>513118</v>
      </c>
      <c r="G537" s="4" t="s">
        <v>639</v>
      </c>
      <c r="H537" s="28">
        <f>VLOOKUP(DADOS!A537,'Tabela IBGE_Município'!A:E,5)</f>
        <v>0.70499999999999996</v>
      </c>
      <c r="I537" s="2">
        <f t="shared" si="8"/>
        <v>9.7443473041288749E-6</v>
      </c>
      <c r="J537" s="20">
        <f>(VLOOKUP(B537,'Celulares por Região'!A:H,6))/F537</f>
        <v>7.6590569810452954E-3</v>
      </c>
    </row>
    <row r="538" spans="1:10" ht="15.75" customHeight="1">
      <c r="A538" s="4" t="s">
        <v>7212</v>
      </c>
      <c r="B538" s="4" t="s">
        <v>602</v>
      </c>
      <c r="C538" s="36">
        <v>1</v>
      </c>
      <c r="D538" s="36">
        <v>3</v>
      </c>
      <c r="E538" s="36">
        <v>1</v>
      </c>
      <c r="F538" s="1">
        <f>VLOOKUP(A538,'Tabela IBGE_Município'!A:C,2)</f>
        <v>3425</v>
      </c>
      <c r="G538" s="4" t="s">
        <v>638</v>
      </c>
      <c r="H538" s="28">
        <f>VLOOKUP(DADOS!A538,'Tabela IBGE_Município'!A:E,5)</f>
        <v>0.57499999999999996</v>
      </c>
      <c r="I538" s="2">
        <f t="shared" si="8"/>
        <v>1.4598540145985401E-3</v>
      </c>
      <c r="J538" s="20">
        <f>(VLOOKUP(B538,'Celulares por Região'!A:H,6))/F538</f>
        <v>0.46218978102189778</v>
      </c>
    </row>
    <row r="539" spans="1:10" ht="15.75" customHeight="1">
      <c r="A539" s="4" t="s">
        <v>7213</v>
      </c>
      <c r="B539" s="4" t="s">
        <v>600</v>
      </c>
      <c r="C539" s="36">
        <v>296</v>
      </c>
      <c r="D539" s="36">
        <v>519</v>
      </c>
      <c r="E539" s="36">
        <v>373</v>
      </c>
      <c r="F539" s="1">
        <f>VLOOKUP(A539,'Tabela IBGE_Município'!A:C,2)</f>
        <v>2709</v>
      </c>
      <c r="G539" s="4" t="s">
        <v>637</v>
      </c>
      <c r="H539" s="28">
        <f>VLOOKUP(DADOS!A539,'Tabela IBGE_Município'!A:E,5)</f>
        <v>0.81</v>
      </c>
      <c r="I539" s="2">
        <f t="shared" si="8"/>
        <v>0.43853820598006643</v>
      </c>
      <c r="J539" s="20">
        <f>(VLOOKUP(B539,'Celulares por Região'!A:H,6))/F539</f>
        <v>1.3462532299741603</v>
      </c>
    </row>
    <row r="540" spans="1:10" ht="15.75" customHeight="1">
      <c r="A540" s="4" t="s">
        <v>7214</v>
      </c>
      <c r="B540" s="4" t="s">
        <v>602</v>
      </c>
      <c r="C540" s="36">
        <v>1</v>
      </c>
      <c r="D540" s="36">
        <v>7</v>
      </c>
      <c r="E540" s="36">
        <v>6</v>
      </c>
      <c r="F540" s="1">
        <f>VLOOKUP(A540,'Tabela IBGE_Município'!A:C,2)</f>
        <v>23437</v>
      </c>
      <c r="G540" s="4" t="s">
        <v>637</v>
      </c>
      <c r="H540" s="28">
        <f>VLOOKUP(DADOS!A540,'Tabela IBGE_Município'!A:E,5)</f>
        <v>0.629</v>
      </c>
      <c r="I540" s="2">
        <f t="shared" si="8"/>
        <v>5.9734607671630324E-4</v>
      </c>
      <c r="J540" s="20">
        <f>(VLOOKUP(B540,'Celulares por Região'!A:H,6))/F540</f>
        <v>6.7542774245850576E-2</v>
      </c>
    </row>
    <row r="541" spans="1:10" ht="15.75" customHeight="1">
      <c r="A541" s="4" t="s">
        <v>7215</v>
      </c>
      <c r="B541" s="4" t="s">
        <v>618</v>
      </c>
      <c r="C541" s="36">
        <v>1</v>
      </c>
      <c r="D541" s="36">
        <v>1</v>
      </c>
      <c r="F541" s="1">
        <f>VLOOKUP(A541,'Tabela IBGE_Município'!A:C,2)</f>
        <v>17109</v>
      </c>
      <c r="G541" s="4" t="s">
        <v>638</v>
      </c>
      <c r="H541" s="28">
        <f>VLOOKUP(DADOS!A541,'Tabela IBGE_Município'!A:E,5)</f>
        <v>0.51700000000000002</v>
      </c>
      <c r="I541" s="2">
        <f t="shared" si="8"/>
        <v>1.1689753930679759E-4</v>
      </c>
      <c r="J541" s="20">
        <f>(VLOOKUP(B541,'Celulares por Região'!A:H,6))/F541</f>
        <v>0.62475889882517976</v>
      </c>
    </row>
    <row r="542" spans="1:10" ht="15.75" customHeight="1">
      <c r="A542" s="4" t="s">
        <v>7216</v>
      </c>
      <c r="B542" s="4" t="s">
        <v>630</v>
      </c>
      <c r="C542" s="36">
        <v>4</v>
      </c>
      <c r="D542" s="36">
        <v>3</v>
      </c>
      <c r="E542" s="36">
        <v>4</v>
      </c>
      <c r="F542" s="1">
        <f>VLOOKUP(A542,'Tabela IBGE_Município'!A:C,2)</f>
        <v>2521564</v>
      </c>
      <c r="G542" s="4" t="s">
        <v>638</v>
      </c>
      <c r="H542" s="28">
        <f>VLOOKUP(DADOS!A542,'Tabela IBGE_Município'!A:E,5)</f>
        <v>0.69</v>
      </c>
      <c r="I542" s="2">
        <f t="shared" si="8"/>
        <v>4.3623719247260827E-6</v>
      </c>
      <c r="J542" s="20">
        <f>(VLOOKUP(B542,'Celulares por Região'!A:H,6))/F542</f>
        <v>3.9598439698536308E-3</v>
      </c>
    </row>
    <row r="543" spans="1:10" ht="15.75" customHeight="1">
      <c r="A543" s="4" t="s">
        <v>7217</v>
      </c>
      <c r="B543" s="4" t="s">
        <v>621</v>
      </c>
      <c r="C543" s="36">
        <v>4</v>
      </c>
      <c r="D543" s="36">
        <v>3</v>
      </c>
      <c r="F543" s="1">
        <f>VLOOKUP(A543,'Tabela IBGE_Município'!A:C,2)</f>
        <v>76687</v>
      </c>
      <c r="G543" s="4" t="s">
        <v>639</v>
      </c>
      <c r="H543" s="28">
        <f>VLOOKUP(DADOS!A543,'Tabela IBGE_Município'!A:E,5)</f>
        <v>0.65500000000000003</v>
      </c>
      <c r="I543" s="2">
        <f t="shared" si="8"/>
        <v>9.1280138745810895E-5</v>
      </c>
      <c r="J543" s="20">
        <f>(VLOOKUP(B543,'Celulares por Região'!A:H,6))/F543</f>
        <v>2.7097161187685005E-2</v>
      </c>
    </row>
    <row r="544" spans="1:10" ht="15.75" customHeight="1">
      <c r="A544" s="4" t="s">
        <v>7218</v>
      </c>
      <c r="B544" s="4" t="s">
        <v>611</v>
      </c>
      <c r="C544" s="36">
        <v>2</v>
      </c>
      <c r="D544" s="36">
        <v>1</v>
      </c>
      <c r="F544" s="1">
        <f>VLOOKUP(A544,'Tabela IBGE_Município'!A:C,2)</f>
        <v>6710</v>
      </c>
      <c r="G544" s="4" t="s">
        <v>640</v>
      </c>
      <c r="H544" s="28">
        <f>VLOOKUP(DADOS!A544,'Tabela IBGE_Município'!A:E,5)</f>
        <v>0.58799999999999997</v>
      </c>
      <c r="I544" s="2">
        <f t="shared" si="8"/>
        <v>4.4709388971684054E-4</v>
      </c>
      <c r="J544" s="20">
        <f>(VLOOKUP(B544,'Celulares por Região'!A:H,6))/F544</f>
        <v>0.60014903129657227</v>
      </c>
    </row>
    <row r="545" spans="1:10" ht="15.75" customHeight="1">
      <c r="A545" s="4" t="s">
        <v>7219</v>
      </c>
      <c r="B545" s="4" t="s">
        <v>609</v>
      </c>
      <c r="C545" s="36">
        <v>1</v>
      </c>
      <c r="D545" s="36">
        <v>1</v>
      </c>
      <c r="F545" s="1">
        <f>VLOOKUP(A545,'Tabela IBGE_Município'!A:C,2)</f>
        <v>26994</v>
      </c>
      <c r="G545" s="4" t="s">
        <v>638</v>
      </c>
      <c r="H545" s="28">
        <f>VLOOKUP(DADOS!A545,'Tabela IBGE_Município'!A:E,5)</f>
        <v>0.55700000000000005</v>
      </c>
      <c r="I545" s="2">
        <f t="shared" si="8"/>
        <v>7.4090538638215902E-5</v>
      </c>
      <c r="J545" s="20">
        <f>(VLOOKUP(B545,'Celulares por Região'!A:H,6))/F545</f>
        <v>2.7191227680225236E-2</v>
      </c>
    </row>
    <row r="546" spans="1:10" ht="15.75" customHeight="1">
      <c r="A546" s="4" t="s">
        <v>7220</v>
      </c>
      <c r="B546" s="4" t="s">
        <v>613</v>
      </c>
      <c r="C546" s="36">
        <v>1</v>
      </c>
      <c r="D546" s="36">
        <v>1</v>
      </c>
      <c r="F546" s="1">
        <f>VLOOKUP(A546,'Tabela IBGE_Município'!A:C,2)</f>
        <v>7719</v>
      </c>
      <c r="G546" s="4" t="s">
        <v>638</v>
      </c>
      <c r="H546" s="28">
        <f>VLOOKUP(DADOS!A546,'Tabela IBGE_Município'!A:E,5)</f>
        <v>0.54600000000000004</v>
      </c>
      <c r="I546" s="2">
        <f t="shared" si="8"/>
        <v>2.5910091980826532E-4</v>
      </c>
      <c r="J546" s="20">
        <f>(VLOOKUP(B546,'Celulares por Região'!A:H,6))/F546</f>
        <v>6.192511983417541E-2</v>
      </c>
    </row>
    <row r="547" spans="1:10" ht="15.75" customHeight="1">
      <c r="A547" s="4" t="s">
        <v>7221</v>
      </c>
      <c r="B547" s="4" t="s">
        <v>613</v>
      </c>
      <c r="C547" s="36">
        <v>6</v>
      </c>
      <c r="D547" s="36">
        <v>1</v>
      </c>
      <c r="E547" s="36">
        <v>1</v>
      </c>
      <c r="F547" s="1">
        <f>VLOOKUP(A547,'Tabela IBGE_Município'!A:C,2)</f>
        <v>17839</v>
      </c>
      <c r="G547" s="4" t="s">
        <v>638</v>
      </c>
      <c r="H547" s="28">
        <f>VLOOKUP(DADOS!A547,'Tabela IBGE_Município'!A:E,5)</f>
        <v>0.74</v>
      </c>
      <c r="I547" s="2">
        <f t="shared" si="8"/>
        <v>4.4845563092101574E-4</v>
      </c>
      <c r="J547" s="20">
        <f>(VLOOKUP(B547,'Celulares por Região'!A:H,6))/F547</f>
        <v>2.6795223947530693E-2</v>
      </c>
    </row>
    <row r="548" spans="1:10" ht="15.75" customHeight="1">
      <c r="A548" s="4" t="s">
        <v>7222</v>
      </c>
      <c r="B548" s="4" t="s">
        <v>620</v>
      </c>
      <c r="C548" s="36">
        <v>1</v>
      </c>
      <c r="D548" s="36">
        <v>8</v>
      </c>
      <c r="E548" s="36">
        <v>4</v>
      </c>
      <c r="F548" s="1">
        <f>VLOOKUP(A548,'Tabela IBGE_Município'!A:C,2)</f>
        <v>10473</v>
      </c>
      <c r="G548" s="4" t="s">
        <v>639</v>
      </c>
      <c r="H548" s="28">
        <f>VLOOKUP(DADOS!A548,'Tabela IBGE_Município'!A:E,5)</f>
        <v>0.66500000000000004</v>
      </c>
      <c r="I548" s="2">
        <f t="shared" si="8"/>
        <v>1.2412871192590471E-3</v>
      </c>
      <c r="J548" s="20">
        <f>(VLOOKUP(B548,'Celulares por Região'!A:H,6))/F548</f>
        <v>6.4260479327795286E-2</v>
      </c>
    </row>
    <row r="549" spans="1:10" ht="15.75" customHeight="1">
      <c r="A549" s="4" t="s">
        <v>7223</v>
      </c>
      <c r="B549" s="4" t="s">
        <v>614</v>
      </c>
      <c r="C549" s="36">
        <v>1</v>
      </c>
      <c r="D549" s="36">
        <v>4</v>
      </c>
      <c r="E549" s="36">
        <v>1</v>
      </c>
      <c r="F549" s="1">
        <f>VLOOKUP(A549,'Tabela IBGE_Município'!A:C,2)</f>
        <v>5638</v>
      </c>
      <c r="G549" s="4" t="s">
        <v>638</v>
      </c>
      <c r="H549" s="28">
        <f>VLOOKUP(DADOS!A549,'Tabela IBGE_Município'!A:E,5)</f>
        <v>0.57399999999999995</v>
      </c>
      <c r="I549" s="2">
        <f t="shared" si="8"/>
        <v>1.0642071656615821E-3</v>
      </c>
      <c r="J549" s="20">
        <f>(VLOOKUP(B549,'Celulares por Região'!A:H,6))/F549</f>
        <v>0.21301880099326001</v>
      </c>
    </row>
    <row r="550" spans="1:10" ht="15.75" customHeight="1">
      <c r="A550" s="4" t="s">
        <v>7224</v>
      </c>
      <c r="B550" s="4" t="s">
        <v>617</v>
      </c>
      <c r="C550" s="36">
        <v>2</v>
      </c>
      <c r="D550" s="36">
        <v>1</v>
      </c>
      <c r="F550" s="1">
        <f>VLOOKUP(A550,'Tabela IBGE_Município'!A:C,2)</f>
        <v>11775</v>
      </c>
      <c r="G550" s="4" t="s">
        <v>638</v>
      </c>
      <c r="H550" s="28">
        <f>VLOOKUP(DADOS!A550,'Tabela IBGE_Município'!A:E,5)</f>
        <v>0.61899999999999999</v>
      </c>
      <c r="I550" s="2">
        <f t="shared" si="8"/>
        <v>2.5477707006369424E-4</v>
      </c>
      <c r="J550" s="20">
        <f>(VLOOKUP(B550,'Celulares por Região'!A:H,6))/F550</f>
        <v>1.2059447983014861E-2</v>
      </c>
    </row>
    <row r="551" spans="1:10" ht="15.75" customHeight="1">
      <c r="A551" s="4" t="s">
        <v>7225</v>
      </c>
      <c r="B551" s="4" t="s">
        <v>617</v>
      </c>
      <c r="C551" s="36">
        <v>1</v>
      </c>
      <c r="D551" s="36">
        <v>3</v>
      </c>
      <c r="F551" s="1">
        <f>VLOOKUP(A551,'Tabela IBGE_Município'!A:C,2)</f>
        <v>63768</v>
      </c>
      <c r="G551" s="4" t="s">
        <v>637</v>
      </c>
      <c r="H551" s="28">
        <f>VLOOKUP(DADOS!A551,'Tabela IBGE_Município'!A:E,5)</f>
        <v>0.74</v>
      </c>
      <c r="I551" s="2">
        <f t="shared" si="8"/>
        <v>6.2727386777066874E-5</v>
      </c>
      <c r="J551" s="20">
        <f>(VLOOKUP(B551,'Celulares por Região'!A:H,6))/F551</f>
        <v>2.226822230585874E-3</v>
      </c>
    </row>
    <row r="552" spans="1:10" ht="15.75" customHeight="1">
      <c r="A552" s="4" t="s">
        <v>7226</v>
      </c>
      <c r="B552" s="4" t="s">
        <v>602</v>
      </c>
      <c r="C552" s="36">
        <v>16</v>
      </c>
      <c r="D552" s="36">
        <v>23</v>
      </c>
      <c r="E552" s="36">
        <v>19</v>
      </c>
      <c r="F552" s="1">
        <f>VLOOKUP(A552,'Tabela IBGE_Município'!A:C,2)</f>
        <v>1958</v>
      </c>
      <c r="G552" s="4" t="s">
        <v>637</v>
      </c>
      <c r="H552" s="28">
        <f>VLOOKUP(DADOS!A552,'Tabela IBGE_Município'!A:E,5)</f>
        <v>0.77800000000000002</v>
      </c>
      <c r="I552" s="2">
        <f t="shared" si="8"/>
        <v>2.9622063329928498E-2</v>
      </c>
      <c r="J552" s="20">
        <f>(VLOOKUP(B552,'Celulares por Região'!A:H,6))/F552</f>
        <v>0.80847803881511748</v>
      </c>
    </row>
    <row r="553" spans="1:10" ht="15.75" customHeight="1">
      <c r="A553" s="4" t="s">
        <v>7227</v>
      </c>
      <c r="B553" s="4" t="s">
        <v>611</v>
      </c>
      <c r="D553" s="36">
        <v>3</v>
      </c>
      <c r="E553" s="36">
        <v>1</v>
      </c>
      <c r="F553" s="1">
        <f>VLOOKUP(A553,'Tabela IBGE_Município'!A:C,2)</f>
        <v>1958</v>
      </c>
      <c r="G553" s="4" t="s">
        <v>637</v>
      </c>
      <c r="H553" s="28">
        <f>VLOOKUP(DADOS!A553,'Tabela IBGE_Município'!A:E,5)</f>
        <v>0.77800000000000002</v>
      </c>
      <c r="I553" s="2">
        <f t="shared" si="8"/>
        <v>2.0429009193054137E-3</v>
      </c>
      <c r="J553" s="20">
        <f>(VLOOKUP(B553,'Celulares por Região'!A:H,6))/F553</f>
        <v>2.0566905005107254</v>
      </c>
    </row>
    <row r="554" spans="1:10" ht="15.75" customHeight="1">
      <c r="A554" s="4" t="s">
        <v>7228</v>
      </c>
      <c r="B554" s="4" t="s">
        <v>617</v>
      </c>
      <c r="D554" s="36">
        <v>1</v>
      </c>
      <c r="E554" s="36">
        <v>1</v>
      </c>
      <c r="F554" s="1">
        <f>VLOOKUP(A554,'Tabela IBGE_Município'!A:C,2)</f>
        <v>5525</v>
      </c>
      <c r="G554" s="4" t="s">
        <v>637</v>
      </c>
      <c r="H554" s="28">
        <f>VLOOKUP(DADOS!A554,'Tabela IBGE_Município'!A:E,5)</f>
        <v>0.628</v>
      </c>
      <c r="I554" s="2">
        <f t="shared" si="8"/>
        <v>3.6199095022624434E-4</v>
      </c>
      <c r="J554" s="20">
        <f>(VLOOKUP(B554,'Celulares por Região'!A:H,6))/F554</f>
        <v>2.5701357466063349E-2</v>
      </c>
    </row>
    <row r="555" spans="1:10" ht="15.75" customHeight="1">
      <c r="A555" s="4" t="s">
        <v>7229</v>
      </c>
      <c r="B555" s="4" t="s">
        <v>609</v>
      </c>
      <c r="C555" s="36">
        <v>2</v>
      </c>
      <c r="D555" s="36">
        <v>1</v>
      </c>
      <c r="F555" s="1">
        <f>VLOOKUP(A555,'Tabela IBGE_Município'!A:C,2)</f>
        <v>121803</v>
      </c>
      <c r="G555" s="4" t="s">
        <v>637</v>
      </c>
      <c r="H555" s="28">
        <f>VLOOKUP(DADOS!A555,'Tabela IBGE_Município'!A:E,5)</f>
        <v>0.60399999999999998</v>
      </c>
      <c r="I555" s="2">
        <f t="shared" si="8"/>
        <v>2.4629935223270362E-5</v>
      </c>
      <c r="J555" s="20">
        <f>(VLOOKUP(B555,'Celulares por Região'!A:H,6))/F555</f>
        <v>6.026124151293482E-3</v>
      </c>
    </row>
    <row r="556" spans="1:10" ht="15.75" customHeight="1">
      <c r="A556" s="4" t="s">
        <v>7230</v>
      </c>
      <c r="B556" s="4" t="s">
        <v>609</v>
      </c>
      <c r="C556" s="36">
        <v>1</v>
      </c>
      <c r="D556" s="36">
        <v>2</v>
      </c>
      <c r="E556" s="36">
        <v>2</v>
      </c>
      <c r="F556" s="1">
        <f>VLOOKUP(A556,'Tabela IBGE_Município'!A:C,2)</f>
        <v>11872</v>
      </c>
      <c r="G556" s="4" t="s">
        <v>637</v>
      </c>
      <c r="H556" s="28">
        <f>VLOOKUP(DADOS!A556,'Tabela IBGE_Município'!A:E,5)</f>
        <v>0.73</v>
      </c>
      <c r="I556" s="2">
        <f t="shared" si="8"/>
        <v>4.2115902964959571E-4</v>
      </c>
      <c r="J556" s="20">
        <f>(VLOOKUP(B556,'Celulares por Região'!A:H,6))/F556</f>
        <v>6.1826145552560649E-2</v>
      </c>
    </row>
    <row r="557" spans="1:10" ht="15.75" customHeight="1">
      <c r="A557" s="4" t="s">
        <v>7231</v>
      </c>
      <c r="B557" s="4" t="s">
        <v>609</v>
      </c>
      <c r="C557" s="36">
        <v>1</v>
      </c>
      <c r="D557" s="36">
        <v>1</v>
      </c>
      <c r="F557" s="1">
        <f>VLOOKUP(A557,'Tabela IBGE_Município'!A:C,2)</f>
        <v>4764</v>
      </c>
      <c r="G557" s="4" t="s">
        <v>637</v>
      </c>
      <c r="H557" s="28">
        <f>VLOOKUP(DADOS!A557,'Tabela IBGE_Município'!A:E,5)</f>
        <v>0.60399999999999998</v>
      </c>
      <c r="I557" s="2">
        <f t="shared" si="8"/>
        <v>4.1981528127623844E-4</v>
      </c>
      <c r="J557" s="20">
        <f>(VLOOKUP(B557,'Celulares por Região'!A:H,6))/F557</f>
        <v>0.15407220822837953</v>
      </c>
    </row>
    <row r="558" spans="1:10" ht="15.75" customHeight="1">
      <c r="A558" s="4" t="s">
        <v>7232</v>
      </c>
      <c r="B558" s="4" t="s">
        <v>620</v>
      </c>
      <c r="C558" s="36">
        <v>3</v>
      </c>
      <c r="D558" s="36">
        <v>8</v>
      </c>
      <c r="E558" s="36">
        <v>5</v>
      </c>
      <c r="F558" s="1">
        <f>VLOOKUP(A558,'Tabela IBGE_Município'!A:C,2)</f>
        <v>11158</v>
      </c>
      <c r="G558" s="4" t="s">
        <v>637</v>
      </c>
      <c r="H558" s="28">
        <f>VLOOKUP(DADOS!A558,'Tabela IBGE_Município'!A:E,5)</f>
        <v>0.73</v>
      </c>
      <c r="I558" s="2">
        <f t="shared" si="8"/>
        <v>1.433948736332676E-3</v>
      </c>
      <c r="J558" s="20">
        <f>(VLOOKUP(B558,'Celulares por Região'!A:H,6))/F558</f>
        <v>6.0315468721993191E-2</v>
      </c>
    </row>
    <row r="559" spans="1:10" ht="15.75" customHeight="1">
      <c r="A559" s="4" t="s">
        <v>7233</v>
      </c>
      <c r="B559" s="4" t="s">
        <v>609</v>
      </c>
      <c r="C559" s="36">
        <v>1</v>
      </c>
      <c r="D559" s="36">
        <v>1</v>
      </c>
      <c r="F559" s="1">
        <f>VLOOKUP(A559,'Tabela IBGE_Município'!A:C,2)</f>
        <v>11158</v>
      </c>
      <c r="G559" s="4" t="s">
        <v>638</v>
      </c>
      <c r="H559" s="28">
        <f>VLOOKUP(DADOS!A559,'Tabela IBGE_Município'!A:E,5)</f>
        <v>0.73</v>
      </c>
      <c r="I559" s="2">
        <f t="shared" si="8"/>
        <v>1.792435920415845E-4</v>
      </c>
      <c r="J559" s="20">
        <f>(VLOOKUP(B559,'Celulares por Região'!A:H,6))/F559</f>
        <v>6.5782398279261523E-2</v>
      </c>
    </row>
    <row r="560" spans="1:10" ht="15.75" customHeight="1">
      <c r="A560" s="4" t="s">
        <v>7234</v>
      </c>
      <c r="B560" s="4" t="s">
        <v>611</v>
      </c>
      <c r="C560" s="36">
        <v>2</v>
      </c>
      <c r="D560" s="36">
        <v>2</v>
      </c>
      <c r="F560" s="1">
        <f>VLOOKUP(A560,'Tabela IBGE_Município'!A:C,2)</f>
        <v>6073</v>
      </c>
      <c r="G560" s="4" t="s">
        <v>639</v>
      </c>
      <c r="H560" s="28">
        <f>VLOOKUP(DADOS!A560,'Tabela IBGE_Município'!A:E,5)</f>
        <v>0.61199999999999999</v>
      </c>
      <c r="I560" s="2">
        <f t="shared" si="8"/>
        <v>6.5865305450354028E-4</v>
      </c>
      <c r="J560" s="20">
        <f>(VLOOKUP(B560,'Celulares por Região'!A:H,6))/F560</f>
        <v>0.66309896262143919</v>
      </c>
    </row>
    <row r="561" spans="1:10" ht="15.75" customHeight="1">
      <c r="A561" s="4" t="s">
        <v>7235</v>
      </c>
      <c r="B561" s="4" t="s">
        <v>602</v>
      </c>
      <c r="D561" s="36">
        <v>1</v>
      </c>
      <c r="E561" s="36">
        <v>1</v>
      </c>
      <c r="F561" s="1">
        <f>VLOOKUP(A561,'Tabela IBGE_Município'!A:C,2)</f>
        <v>64723</v>
      </c>
      <c r="G561" s="4" t="s">
        <v>638</v>
      </c>
      <c r="H561" s="28">
        <f>VLOOKUP(DADOS!A561,'Tabela IBGE_Município'!A:E,5)</f>
        <v>0.50600000000000001</v>
      </c>
      <c r="I561" s="2">
        <f t="shared" si="8"/>
        <v>3.0900916212165691E-5</v>
      </c>
      <c r="J561" s="20">
        <f>(VLOOKUP(B561,'Celulares por Região'!A:H,6))/F561</f>
        <v>2.4458075181929145E-2</v>
      </c>
    </row>
    <row r="562" spans="1:10" ht="15.75" customHeight="1">
      <c r="A562" s="4" t="s">
        <v>7236</v>
      </c>
      <c r="B562" s="4" t="s">
        <v>602</v>
      </c>
      <c r="C562" s="36">
        <v>2</v>
      </c>
      <c r="D562" s="36">
        <v>2</v>
      </c>
      <c r="F562" s="1">
        <f>VLOOKUP(A562,'Tabela IBGE_Município'!A:C,2)</f>
        <v>5507</v>
      </c>
      <c r="G562" s="4" t="s">
        <v>638</v>
      </c>
      <c r="H562" s="28">
        <f>VLOOKUP(DADOS!A562,'Tabela IBGE_Município'!A:E,5)</f>
        <v>0.56000000000000005</v>
      </c>
      <c r="I562" s="2">
        <f t="shared" si="8"/>
        <v>7.2634828400217901E-4</v>
      </c>
      <c r="J562" s="20">
        <f>(VLOOKUP(B562,'Celulares por Região'!A:H,6))/F562</f>
        <v>0.28745233339386234</v>
      </c>
    </row>
    <row r="563" spans="1:10" ht="15.75" customHeight="1">
      <c r="A563" s="4" t="s">
        <v>7237</v>
      </c>
      <c r="B563" s="4" t="s">
        <v>600</v>
      </c>
      <c r="C563" s="36">
        <v>1</v>
      </c>
      <c r="D563" s="36">
        <v>1</v>
      </c>
      <c r="F563" s="1">
        <f>VLOOKUP(A563,'Tabela IBGE_Município'!A:C,2)</f>
        <v>5507</v>
      </c>
      <c r="G563" s="4" t="s">
        <v>637</v>
      </c>
      <c r="H563" s="28">
        <f>VLOOKUP(DADOS!A563,'Tabela IBGE_Município'!A:E,5)</f>
        <v>0.56000000000000005</v>
      </c>
      <c r="I563" s="2">
        <f t="shared" si="8"/>
        <v>3.6317414200108951E-4</v>
      </c>
      <c r="J563" s="20">
        <f>(VLOOKUP(B563,'Celulares por Região'!A:H,6))/F563</f>
        <v>0.66224804793898673</v>
      </c>
    </row>
    <row r="564" spans="1:10" ht="15.75" customHeight="1">
      <c r="A564" s="4" t="s">
        <v>7238</v>
      </c>
      <c r="B564" s="4" t="s">
        <v>602</v>
      </c>
      <c r="C564" s="36">
        <v>42</v>
      </c>
      <c r="D564" s="36">
        <v>71</v>
      </c>
      <c r="E564" s="36">
        <v>19</v>
      </c>
      <c r="F564" s="1">
        <f>VLOOKUP(A564,'Tabela IBGE_Município'!A:C,2)</f>
        <v>20093</v>
      </c>
      <c r="G564" s="4" t="s">
        <v>638</v>
      </c>
      <c r="H564" s="28">
        <f>VLOOKUP(DADOS!A564,'Tabela IBGE_Município'!A:E,5)</f>
        <v>0.75</v>
      </c>
      <c r="I564" s="2">
        <f t="shared" si="8"/>
        <v>6.5694520479769071E-3</v>
      </c>
      <c r="J564" s="20">
        <f>(VLOOKUP(B564,'Celulares por Região'!A:H,6))/F564</f>
        <v>7.8783655999601854E-2</v>
      </c>
    </row>
    <row r="565" spans="1:10" ht="15.75" customHeight="1">
      <c r="A565" s="4" t="s">
        <v>7239</v>
      </c>
      <c r="B565" s="4" t="s">
        <v>608</v>
      </c>
      <c r="C565" s="36">
        <v>1</v>
      </c>
      <c r="D565" s="36">
        <v>4</v>
      </c>
      <c r="E565" s="36">
        <v>5</v>
      </c>
      <c r="F565" s="1">
        <f>VLOOKUP(A565,'Tabela IBGE_Município'!A:C,2)</f>
        <v>12765</v>
      </c>
      <c r="G565" s="4" t="s">
        <v>638</v>
      </c>
      <c r="H565" s="28">
        <f>VLOOKUP(DADOS!A565,'Tabela IBGE_Município'!A:E,5)</f>
        <v>0.60599999999999998</v>
      </c>
      <c r="I565" s="2">
        <f t="shared" si="8"/>
        <v>7.833920877399138E-4</v>
      </c>
      <c r="J565" s="20">
        <f>(VLOOKUP(B565,'Celulares por Região'!A:H,6))/F565</f>
        <v>0.30787309048178613</v>
      </c>
    </row>
    <row r="566" spans="1:10" ht="15.75" customHeight="1">
      <c r="A566" s="4" t="s">
        <v>7240</v>
      </c>
      <c r="B566" s="4" t="s">
        <v>624</v>
      </c>
      <c r="C566" s="36">
        <v>1</v>
      </c>
      <c r="D566" s="36">
        <v>1</v>
      </c>
      <c r="F566" s="1">
        <f>VLOOKUP(A566,'Tabela IBGE_Município'!A:C,2)</f>
        <v>6210</v>
      </c>
      <c r="G566" s="4" t="s">
        <v>637</v>
      </c>
      <c r="H566" s="28">
        <f>VLOOKUP(DADOS!A566,'Tabela IBGE_Município'!A:E,5)</f>
        <v>0.62</v>
      </c>
      <c r="I566" s="2">
        <f t="shared" si="8"/>
        <v>3.2206119162640903E-4</v>
      </c>
      <c r="J566" s="20">
        <f>(VLOOKUP(B566,'Celulares por Região'!A:H,6))/F566</f>
        <v>0.21400966183574879</v>
      </c>
    </row>
    <row r="567" spans="1:10" ht="15.75" customHeight="1">
      <c r="A567" s="4" t="s">
        <v>7241</v>
      </c>
      <c r="B567" s="4" t="s">
        <v>624</v>
      </c>
      <c r="C567" s="36">
        <v>2</v>
      </c>
      <c r="D567" s="36">
        <v>3</v>
      </c>
      <c r="E567" s="36">
        <v>3</v>
      </c>
      <c r="F567" s="1">
        <f>VLOOKUP(A567,'Tabela IBGE_Município'!A:C,2)</f>
        <v>444784</v>
      </c>
      <c r="G567" s="4" t="s">
        <v>638</v>
      </c>
      <c r="H567" s="28">
        <f>VLOOKUP(DADOS!A567,'Tabela IBGE_Município'!A:E,5)</f>
        <v>0.74</v>
      </c>
      <c r="I567" s="2">
        <f t="shared" si="8"/>
        <v>1.7986258498507139E-5</v>
      </c>
      <c r="J567" s="20">
        <f>(VLOOKUP(B567,'Celulares por Região'!A:H,6))/F567</f>
        <v>2.9879671930644986E-3</v>
      </c>
    </row>
    <row r="568" spans="1:10" ht="15.75" customHeight="1">
      <c r="A568" s="4" t="s">
        <v>7242</v>
      </c>
      <c r="B568" s="4" t="s">
        <v>624</v>
      </c>
      <c r="C568" s="36">
        <v>3</v>
      </c>
      <c r="D568" s="36">
        <v>7</v>
      </c>
      <c r="E568" s="36">
        <v>6</v>
      </c>
      <c r="F568" s="1">
        <f>VLOOKUP(A568,'Tabela IBGE_Município'!A:C,2)</f>
        <v>60880</v>
      </c>
      <c r="G568" s="4" t="s">
        <v>639</v>
      </c>
      <c r="H568" s="28">
        <f>VLOOKUP(DADOS!A568,'Tabela IBGE_Município'!A:E,5)</f>
        <v>0.74</v>
      </c>
      <c r="I568" s="2">
        <f t="shared" si="8"/>
        <v>2.6281208935611036E-4</v>
      </c>
      <c r="J568" s="20">
        <f>(VLOOKUP(B568,'Celulares por Região'!A:H,6))/F568</f>
        <v>2.1829829172141917E-2</v>
      </c>
    </row>
    <row r="569" spans="1:10" ht="15.75" customHeight="1">
      <c r="A569" s="4" t="s">
        <v>7243</v>
      </c>
      <c r="B569" s="4" t="s">
        <v>624</v>
      </c>
      <c r="D569" s="36">
        <v>2</v>
      </c>
      <c r="E569" s="36">
        <v>2</v>
      </c>
      <c r="F569" s="1">
        <f>VLOOKUP(A569,'Tabela IBGE_Município'!A:C,2)</f>
        <v>3329</v>
      </c>
      <c r="G569" s="4" t="s">
        <v>638</v>
      </c>
      <c r="H569" s="28">
        <f>VLOOKUP(DADOS!A569,'Tabela IBGE_Município'!A:E,5)</f>
        <v>0.76800000000000002</v>
      </c>
      <c r="I569" s="2">
        <f t="shared" si="8"/>
        <v>1.2015620306398318E-3</v>
      </c>
      <c r="J569" s="20">
        <f>(VLOOKUP(B569,'Celulares por Região'!A:H,6))/F569</f>
        <v>0.3992189846800841</v>
      </c>
    </row>
    <row r="570" spans="1:10" ht="15.75" customHeight="1">
      <c r="A570" s="4" t="s">
        <v>7244</v>
      </c>
      <c r="B570" s="4" t="s">
        <v>602</v>
      </c>
      <c r="C570" s="36">
        <v>1</v>
      </c>
      <c r="D570" s="36">
        <v>2</v>
      </c>
      <c r="F570" s="1">
        <f>VLOOKUP(A570,'Tabela IBGE_Município'!A:C,2)</f>
        <v>14554</v>
      </c>
      <c r="G570" s="4" t="s">
        <v>638</v>
      </c>
      <c r="H570" s="28">
        <f>VLOOKUP(DADOS!A570,'Tabela IBGE_Município'!A:E,5)</f>
        <v>0.68799999999999994</v>
      </c>
      <c r="I570" s="2">
        <f t="shared" si="8"/>
        <v>2.0612889927167788E-4</v>
      </c>
      <c r="J570" s="20">
        <f>(VLOOKUP(B570,'Celulares por Região'!A:H,6))/F570</f>
        <v>0.10876734918235537</v>
      </c>
    </row>
    <row r="571" spans="1:10" ht="15.75" customHeight="1">
      <c r="A571" s="4" t="s">
        <v>7245</v>
      </c>
      <c r="B571" s="4" t="s">
        <v>600</v>
      </c>
      <c r="C571" s="36">
        <v>12</v>
      </c>
      <c r="D571" s="36">
        <v>26</v>
      </c>
      <c r="E571" s="36">
        <v>10</v>
      </c>
      <c r="F571" s="1">
        <f>VLOOKUP(A571,'Tabela IBGE_Município'!A:C,2)</f>
        <v>69486</v>
      </c>
      <c r="G571" s="4" t="s">
        <v>638</v>
      </c>
      <c r="H571" s="28">
        <f>VLOOKUP(DADOS!A571,'Tabela IBGE_Município'!A:E,5)</f>
        <v>0.78</v>
      </c>
      <c r="I571" s="2">
        <f t="shared" si="8"/>
        <v>6.9078663327864609E-4</v>
      </c>
      <c r="J571" s="20">
        <f>(VLOOKUP(B571,'Celulares por Região'!A:H,6))/F571</f>
        <v>5.2485392740983794E-2</v>
      </c>
    </row>
    <row r="572" spans="1:10" ht="15.75" customHeight="1">
      <c r="A572" s="4" t="s">
        <v>7246</v>
      </c>
      <c r="B572" s="4" t="s">
        <v>622</v>
      </c>
      <c r="C572" s="36">
        <v>2</v>
      </c>
      <c r="D572" s="36">
        <v>2</v>
      </c>
      <c r="E572" s="36">
        <v>2</v>
      </c>
      <c r="F572" s="1">
        <f>VLOOKUP(A572,'Tabela IBGE_Município'!A:C,2)</f>
        <v>8117</v>
      </c>
      <c r="G572" s="4" t="s">
        <v>638</v>
      </c>
      <c r="H572" s="28">
        <f>VLOOKUP(DADOS!A572,'Tabela IBGE_Município'!A:E,5)</f>
        <v>0.71</v>
      </c>
      <c r="I572" s="2">
        <f t="shared" si="8"/>
        <v>7.3918935567327828E-4</v>
      </c>
      <c r="J572" s="20">
        <f>(VLOOKUP(B572,'Celulares por Região'!A:H,6))/F572</f>
        <v>0.15880251324380928</v>
      </c>
    </row>
    <row r="573" spans="1:10" ht="15.75" customHeight="1">
      <c r="A573" s="4" t="s">
        <v>7247</v>
      </c>
      <c r="B573" s="4" t="s">
        <v>617</v>
      </c>
      <c r="C573" s="36">
        <v>3</v>
      </c>
      <c r="D573" s="36">
        <v>2</v>
      </c>
      <c r="F573" s="1">
        <f>VLOOKUP(A573,'Tabela IBGE_Município'!A:C,2)</f>
        <v>2498</v>
      </c>
      <c r="G573" s="4" t="s">
        <v>638</v>
      </c>
      <c r="H573" s="28">
        <f>VLOOKUP(DADOS!A573,'Tabela IBGE_Município'!A:E,5)</f>
        <v>0.54</v>
      </c>
      <c r="I573" s="2">
        <f t="shared" si="8"/>
        <v>2.0016012810248197E-3</v>
      </c>
      <c r="J573" s="20">
        <f>(VLOOKUP(B573,'Celulares por Região'!A:H,6))/F573</f>
        <v>5.6845476381104883E-2</v>
      </c>
    </row>
    <row r="574" spans="1:10" ht="15.75" customHeight="1">
      <c r="A574" s="4" t="s">
        <v>7248</v>
      </c>
      <c r="B574" s="4" t="s">
        <v>616</v>
      </c>
      <c r="C574" s="36">
        <v>3</v>
      </c>
      <c r="D574" s="36">
        <v>2</v>
      </c>
      <c r="E574" s="36">
        <v>3</v>
      </c>
      <c r="F574" s="1">
        <f>VLOOKUP(A574,'Tabela IBGE_Município'!A:C,2)</f>
        <v>124883</v>
      </c>
      <c r="G574" s="4" t="s">
        <v>640</v>
      </c>
      <c r="H574" s="28">
        <f>VLOOKUP(DADOS!A574,'Tabela IBGE_Município'!A:E,5)</f>
        <v>0.66700000000000004</v>
      </c>
      <c r="I574" s="2">
        <f t="shared" si="8"/>
        <v>6.4059960122674823E-5</v>
      </c>
      <c r="J574" s="20">
        <f>(VLOOKUP(B574,'Celulares por Região'!A:H,6))/F574</f>
        <v>2.3389892939791646E-2</v>
      </c>
    </row>
    <row r="575" spans="1:10" ht="15.75" customHeight="1">
      <c r="A575" s="4" t="s">
        <v>7249</v>
      </c>
      <c r="B575" s="4" t="s">
        <v>629</v>
      </c>
      <c r="C575" s="36">
        <v>87</v>
      </c>
      <c r="D575" s="36">
        <v>61</v>
      </c>
      <c r="E575" s="36">
        <v>50</v>
      </c>
      <c r="F575" s="1">
        <f>VLOOKUP(A575,'Tabela IBGE_Município'!A:C,2)</f>
        <v>32936</v>
      </c>
      <c r="G575" s="4" t="s">
        <v>638</v>
      </c>
      <c r="H575" s="28">
        <f>VLOOKUP(DADOS!A575,'Tabela IBGE_Município'!A:E,5)</f>
        <v>0.81</v>
      </c>
      <c r="I575" s="2">
        <f t="shared" si="8"/>
        <v>6.0116589749817833E-3</v>
      </c>
      <c r="J575" s="20">
        <f>(VLOOKUP(B575,'Celulares por Região'!A:H,6))/F575</f>
        <v>1.3971338353169784</v>
      </c>
    </row>
    <row r="576" spans="1:10" ht="15.75" customHeight="1">
      <c r="A576" s="4" t="s">
        <v>7250</v>
      </c>
      <c r="B576" s="4" t="s">
        <v>608</v>
      </c>
      <c r="C576" s="36">
        <v>7</v>
      </c>
      <c r="D576" s="36">
        <v>10</v>
      </c>
      <c r="E576" s="36">
        <v>7</v>
      </c>
      <c r="F576" s="1">
        <f>VLOOKUP(A576,'Tabela IBGE_Município'!A:C,2)</f>
        <v>361855</v>
      </c>
      <c r="G576" s="4" t="s">
        <v>637</v>
      </c>
      <c r="H576" s="28">
        <f>VLOOKUP(DADOS!A576,'Tabela IBGE_Município'!A:E,5)</f>
        <v>0.72</v>
      </c>
      <c r="I576" s="2">
        <f t="shared" si="8"/>
        <v>6.6324909148692159E-5</v>
      </c>
      <c r="J576" s="20">
        <f>(VLOOKUP(B576,'Celulares por Região'!A:H,6))/F576</f>
        <v>1.0860703873098341E-2</v>
      </c>
    </row>
    <row r="577" spans="1:10" ht="15.75" customHeight="1">
      <c r="A577" s="4" t="s">
        <v>7251</v>
      </c>
      <c r="B577" s="4" t="s">
        <v>620</v>
      </c>
      <c r="C577" s="36">
        <v>2</v>
      </c>
      <c r="F577" s="1">
        <f>VLOOKUP(A577,'Tabela IBGE_Município'!A:C,2)</f>
        <v>4047</v>
      </c>
      <c r="G577" s="4" t="s">
        <v>637</v>
      </c>
      <c r="H577" s="28">
        <f>VLOOKUP(DADOS!A577,'Tabela IBGE_Município'!A:E,5)</f>
        <v>0.7</v>
      </c>
      <c r="I577" s="2">
        <f t="shared" si="8"/>
        <v>4.9419322955275514E-4</v>
      </c>
      <c r="J577" s="20">
        <f>(VLOOKUP(B577,'Celulares por Região'!A:H,6))/F577</f>
        <v>0.16629602174450209</v>
      </c>
    </row>
    <row r="578" spans="1:10" ht="15.75" customHeight="1">
      <c r="A578" s="4" t="s">
        <v>7252</v>
      </c>
      <c r="B578" s="4" t="s">
        <v>620</v>
      </c>
      <c r="D578" s="36">
        <v>2</v>
      </c>
      <c r="E578" s="36">
        <v>3</v>
      </c>
      <c r="F578" s="1">
        <f>VLOOKUP(A578,'Tabela IBGE_Município'!A:C,2)</f>
        <v>4047</v>
      </c>
      <c r="G578" s="4" t="s">
        <v>637</v>
      </c>
      <c r="H578" s="28">
        <f>VLOOKUP(DADOS!A578,'Tabela IBGE_Município'!A:E,5)</f>
        <v>0.7</v>
      </c>
      <c r="I578" s="2">
        <f t="shared" si="8"/>
        <v>1.2354830738818879E-3</v>
      </c>
      <c r="J578" s="20">
        <f>(VLOOKUP(B578,'Celulares por Região'!A:H,6))/F578</f>
        <v>0.16629602174450209</v>
      </c>
    </row>
    <row r="579" spans="1:10" ht="15.75" customHeight="1">
      <c r="A579" s="4" t="s">
        <v>7253</v>
      </c>
      <c r="B579" s="4" t="s">
        <v>620</v>
      </c>
      <c r="C579" s="36">
        <v>1</v>
      </c>
      <c r="D579" s="36">
        <v>1</v>
      </c>
      <c r="F579" s="1">
        <f>VLOOKUP(A579,'Tabela IBGE_Município'!A:C,2)</f>
        <v>2470</v>
      </c>
      <c r="G579" s="4" t="s">
        <v>640</v>
      </c>
      <c r="H579" s="28">
        <f>VLOOKUP(DADOS!A579,'Tabela IBGE_Município'!A:E,5)</f>
        <v>0.56999999999999995</v>
      </c>
      <c r="I579" s="2">
        <f t="shared" ref="I579:I642" si="9">(C579+D579+E579)/F579</f>
        <v>8.0971659919028337E-4</v>
      </c>
      <c r="J579" s="20">
        <f>(VLOOKUP(B579,'Celulares por Região'!A:H,6))/F579</f>
        <v>0.27246963562753035</v>
      </c>
    </row>
    <row r="580" spans="1:10" ht="15.75" customHeight="1">
      <c r="A580" s="4" t="s">
        <v>7254</v>
      </c>
      <c r="B580" s="4" t="s">
        <v>620</v>
      </c>
      <c r="C580" s="36">
        <v>1</v>
      </c>
      <c r="D580" s="36">
        <v>1</v>
      </c>
      <c r="F580" s="1">
        <f>VLOOKUP(A580,'Tabela IBGE_Município'!A:C,2)</f>
        <v>2470</v>
      </c>
      <c r="G580" s="4" t="s">
        <v>637</v>
      </c>
      <c r="H580" s="28">
        <f>VLOOKUP(DADOS!A580,'Tabela IBGE_Município'!A:E,5)</f>
        <v>0.56999999999999995</v>
      </c>
      <c r="I580" s="2">
        <f t="shared" si="9"/>
        <v>8.0971659919028337E-4</v>
      </c>
      <c r="J580" s="20">
        <f>(VLOOKUP(B580,'Celulares por Região'!A:H,6))/F580</f>
        <v>0.27246963562753035</v>
      </c>
    </row>
    <row r="581" spans="1:10" ht="15.75" customHeight="1">
      <c r="A581" s="4" t="s">
        <v>7255</v>
      </c>
      <c r="B581" s="4" t="s">
        <v>602</v>
      </c>
      <c r="C581" s="36">
        <v>1</v>
      </c>
      <c r="D581" s="36">
        <v>1</v>
      </c>
      <c r="F581" s="1">
        <f>VLOOKUP(A581,'Tabela IBGE_Município'!A:C,2)</f>
        <v>15018</v>
      </c>
      <c r="G581" s="4" t="s">
        <v>637</v>
      </c>
      <c r="H581" s="28">
        <f>VLOOKUP(DADOS!A581,'Tabela IBGE_Município'!A:E,5)</f>
        <v>0.59899999999999998</v>
      </c>
      <c r="I581" s="2">
        <f t="shared" si="9"/>
        <v>1.3317352510320947E-4</v>
      </c>
      <c r="J581" s="20">
        <f>(VLOOKUP(B581,'Celulares por Região'!A:H,6))/F581</f>
        <v>0.10540684511919031</v>
      </c>
    </row>
    <row r="582" spans="1:10" ht="15.75" customHeight="1">
      <c r="A582" s="4" t="s">
        <v>7256</v>
      </c>
      <c r="B582" s="4" t="s">
        <v>620</v>
      </c>
      <c r="C582" s="36">
        <v>4</v>
      </c>
      <c r="D582" s="36">
        <v>1</v>
      </c>
      <c r="F582" s="1">
        <f>VLOOKUP(A582,'Tabela IBGE_Município'!A:C,2)</f>
        <v>15018</v>
      </c>
      <c r="G582" s="4" t="s">
        <v>640</v>
      </c>
      <c r="H582" s="28">
        <f>VLOOKUP(DADOS!A582,'Tabela IBGE_Município'!A:E,5)</f>
        <v>0.59899999999999998</v>
      </c>
      <c r="I582" s="2">
        <f t="shared" si="9"/>
        <v>3.3293381275802369E-4</v>
      </c>
      <c r="J582" s="20">
        <f>(VLOOKUP(B582,'Celulares por Região'!A:H,6))/F582</f>
        <v>4.481289119722999E-2</v>
      </c>
    </row>
    <row r="583" spans="1:10" ht="15.75" customHeight="1">
      <c r="A583" s="4" t="s">
        <v>7257</v>
      </c>
      <c r="B583" s="4" t="s">
        <v>609</v>
      </c>
      <c r="C583" s="36">
        <v>2</v>
      </c>
      <c r="D583" s="36">
        <v>2</v>
      </c>
      <c r="E583" s="36">
        <v>4</v>
      </c>
      <c r="F583" s="1">
        <f>VLOOKUP(A583,'Tabela IBGE_Município'!A:C,2)</f>
        <v>12329</v>
      </c>
      <c r="G583" s="4" t="s">
        <v>637</v>
      </c>
      <c r="H583" s="28">
        <f>VLOOKUP(DADOS!A583,'Tabela IBGE_Município'!A:E,5)</f>
        <v>0.59799999999999998</v>
      </c>
      <c r="I583" s="2">
        <f t="shared" si="9"/>
        <v>6.4887663233027825E-4</v>
      </c>
      <c r="J583" s="20">
        <f>(VLOOKUP(B583,'Celulares por Região'!A:H,6))/F583</f>
        <v>5.9534431016303027E-2</v>
      </c>
    </row>
    <row r="584" spans="1:10" ht="15.75" customHeight="1">
      <c r="A584" s="4" t="s">
        <v>7258</v>
      </c>
      <c r="B584" s="4" t="s">
        <v>617</v>
      </c>
      <c r="C584" s="36">
        <v>10</v>
      </c>
      <c r="D584" s="36">
        <v>79</v>
      </c>
      <c r="E584" s="36">
        <v>24</v>
      </c>
      <c r="F584" s="1">
        <f>VLOOKUP(A584,'Tabela IBGE_Município'!A:C,2)</f>
        <v>6365</v>
      </c>
      <c r="H584" s="28">
        <f>VLOOKUP(DADOS!A584,'Tabela IBGE_Município'!A:E,5)</f>
        <v>0.64900000000000002</v>
      </c>
      <c r="I584" s="2">
        <f t="shared" si="9"/>
        <v>1.7753338570306362E-2</v>
      </c>
      <c r="J584" s="20">
        <f>(VLOOKUP(B584,'Celulares por Região'!A:H,6))/F584</f>
        <v>2.2309505106048705E-2</v>
      </c>
    </row>
    <row r="585" spans="1:10" ht="15.75" customHeight="1">
      <c r="A585" s="4" t="s">
        <v>7259</v>
      </c>
      <c r="B585" s="4" t="s">
        <v>602</v>
      </c>
      <c r="C585" s="36">
        <v>3</v>
      </c>
      <c r="E585" s="36">
        <v>1</v>
      </c>
      <c r="F585" s="1">
        <f>VLOOKUP(A585,'Tabela IBGE_Município'!A:C,2)</f>
        <v>54577</v>
      </c>
      <c r="G585" s="4" t="s">
        <v>637</v>
      </c>
      <c r="H585" s="28">
        <f>VLOOKUP(DADOS!A585,'Tabela IBGE_Município'!A:E,5)</f>
        <v>0.67</v>
      </c>
      <c r="I585" s="2">
        <f t="shared" si="9"/>
        <v>7.3290946735804456E-5</v>
      </c>
      <c r="J585" s="20">
        <f>(VLOOKUP(B585,'Celulares por Região'!A:H,6))/F585</f>
        <v>2.9004892170694616E-2</v>
      </c>
    </row>
    <row r="586" spans="1:10" ht="15.75" customHeight="1">
      <c r="A586" s="4" t="s">
        <v>7260</v>
      </c>
      <c r="B586" s="4" t="s">
        <v>620</v>
      </c>
      <c r="C586" s="36">
        <v>2</v>
      </c>
      <c r="D586" s="36">
        <v>1</v>
      </c>
      <c r="F586" s="1">
        <f>VLOOKUP(A586,'Tabela IBGE_Município'!A:C,2)</f>
        <v>7136</v>
      </c>
      <c r="G586" s="4" t="s">
        <v>637</v>
      </c>
      <c r="H586" s="28">
        <f>VLOOKUP(DADOS!A586,'Tabela IBGE_Município'!A:E,5)</f>
        <v>0.68</v>
      </c>
      <c r="I586" s="2">
        <f t="shared" si="9"/>
        <v>4.2040358744394621E-4</v>
      </c>
      <c r="J586" s="20">
        <f>(VLOOKUP(B586,'Celulares por Região'!A:H,6))/F586</f>
        <v>9.431053811659193E-2</v>
      </c>
    </row>
    <row r="587" spans="1:10" ht="15.75" customHeight="1">
      <c r="A587" s="4" t="s">
        <v>7261</v>
      </c>
      <c r="B587" s="4" t="s">
        <v>602</v>
      </c>
      <c r="C587" s="36">
        <v>3</v>
      </c>
      <c r="D587" s="36">
        <v>2</v>
      </c>
      <c r="E587" s="36">
        <v>2</v>
      </c>
      <c r="F587" s="1">
        <f>VLOOKUP(A587,'Tabela IBGE_Município'!A:C,2)</f>
        <v>419652</v>
      </c>
      <c r="G587" s="4" t="s">
        <v>640</v>
      </c>
      <c r="H587" s="28">
        <f>VLOOKUP(DADOS!A587,'Tabela IBGE_Município'!A:E,5)</f>
        <v>0.76200000000000001</v>
      </c>
      <c r="I587" s="2">
        <f t="shared" si="9"/>
        <v>1.6680487642141585E-5</v>
      </c>
      <c r="J587" s="20">
        <f>(VLOOKUP(B587,'Celulares por Região'!A:H,6))/F587</f>
        <v>3.7721731339300183E-3</v>
      </c>
    </row>
    <row r="588" spans="1:10" ht="15.75" customHeight="1">
      <c r="A588" s="4" t="s">
        <v>7262</v>
      </c>
      <c r="B588" s="4" t="s">
        <v>608</v>
      </c>
      <c r="C588" s="36">
        <v>2</v>
      </c>
      <c r="F588" s="1">
        <f>VLOOKUP(A588,'Tabela IBGE_Município'!A:C,2)</f>
        <v>7540</v>
      </c>
      <c r="G588" s="4" t="s">
        <v>638</v>
      </c>
      <c r="H588" s="28">
        <f>VLOOKUP(DADOS!A588,'Tabela IBGE_Município'!A:E,5)</f>
        <v>0.70299999999999996</v>
      </c>
      <c r="I588" s="2">
        <f t="shared" si="9"/>
        <v>2.652519893899204E-4</v>
      </c>
      <c r="J588" s="20">
        <f>(VLOOKUP(B588,'Celulares por Região'!A:H,6))/F588</f>
        <v>0.52122015915119368</v>
      </c>
    </row>
    <row r="589" spans="1:10" ht="15.75" customHeight="1">
      <c r="A589" s="4" t="s">
        <v>7263</v>
      </c>
      <c r="B589" s="4" t="s">
        <v>617</v>
      </c>
      <c r="C589" s="36">
        <v>1</v>
      </c>
      <c r="D589" s="36">
        <v>1</v>
      </c>
      <c r="F589" s="1">
        <f>VLOOKUP(A589,'Tabela IBGE_Município'!A:C,2)</f>
        <v>2092</v>
      </c>
      <c r="H589" s="28">
        <f>VLOOKUP(DADOS!A589,'Tabela IBGE_Município'!A:E,5)</f>
        <v>0.54500000000000004</v>
      </c>
      <c r="I589" s="2">
        <f t="shared" si="9"/>
        <v>9.5602294455066918E-4</v>
      </c>
      <c r="J589" s="20">
        <f>(VLOOKUP(B589,'Celulares por Região'!A:H,6))/F589</f>
        <v>6.7877629063097508E-2</v>
      </c>
    </row>
    <row r="590" spans="1:10" ht="15.75" customHeight="1">
      <c r="A590" s="4" t="s">
        <v>7264</v>
      </c>
      <c r="B590" s="4" t="s">
        <v>611</v>
      </c>
      <c r="C590" s="36">
        <v>1</v>
      </c>
      <c r="E590" s="36">
        <v>1</v>
      </c>
      <c r="F590" s="1">
        <f>VLOOKUP(A590,'Tabela IBGE_Município'!A:C,2)</f>
        <v>6712</v>
      </c>
      <c r="G590" s="4" t="s">
        <v>640</v>
      </c>
      <c r="H590" s="28">
        <f>VLOOKUP(DADOS!A590,'Tabela IBGE_Município'!A:E,5)</f>
        <v>0.73099999999999998</v>
      </c>
      <c r="I590" s="2">
        <f t="shared" si="9"/>
        <v>2.9797377830750892E-4</v>
      </c>
      <c r="J590" s="20">
        <f>(VLOOKUP(B590,'Celulares por Região'!A:H,6))/F590</f>
        <v>0.59997020262216927</v>
      </c>
    </row>
    <row r="591" spans="1:10" ht="15.75" customHeight="1">
      <c r="A591" s="4" t="s">
        <v>7265</v>
      </c>
      <c r="B591" s="4" t="s">
        <v>611</v>
      </c>
      <c r="C591" s="36">
        <v>1</v>
      </c>
      <c r="D591" s="36">
        <v>1</v>
      </c>
      <c r="F591" s="1">
        <f>VLOOKUP(A591,'Tabela IBGE_Município'!A:C,2)</f>
        <v>2468</v>
      </c>
      <c r="G591" s="4" t="s">
        <v>640</v>
      </c>
      <c r="H591" s="28">
        <f>VLOOKUP(DADOS!A591,'Tabela IBGE_Município'!A:E,5)</f>
        <v>0.56499999999999995</v>
      </c>
      <c r="I591" s="2">
        <f t="shared" si="9"/>
        <v>8.1037277147487841E-4</v>
      </c>
      <c r="J591" s="20">
        <f>(VLOOKUP(B591,'Celulares por Região'!A:H,6))/F591</f>
        <v>1.6316855753646677</v>
      </c>
    </row>
    <row r="592" spans="1:10" ht="15.75" customHeight="1">
      <c r="A592" s="4" t="s">
        <v>7266</v>
      </c>
      <c r="B592" s="4" t="s">
        <v>617</v>
      </c>
      <c r="C592" s="36">
        <v>2</v>
      </c>
      <c r="F592" s="1">
        <f>VLOOKUP(A592,'Tabela IBGE_Município'!A:C,2)</f>
        <v>8382</v>
      </c>
      <c r="G592" s="4" t="s">
        <v>638</v>
      </c>
      <c r="H592" s="28">
        <f>VLOOKUP(DADOS!A592,'Tabela IBGE_Município'!A:E,5)</f>
        <v>0.72799999999999998</v>
      </c>
      <c r="I592" s="2">
        <f t="shared" si="9"/>
        <v>2.3860653781913624E-4</v>
      </c>
      <c r="J592" s="20">
        <f>(VLOOKUP(B592,'Celulares por Região'!A:H,6))/F592</f>
        <v>1.6941064185158672E-2</v>
      </c>
    </row>
    <row r="593" spans="1:10" ht="15.75" customHeight="1">
      <c r="A593" s="4" t="s">
        <v>7267</v>
      </c>
      <c r="B593" s="4" t="s">
        <v>620</v>
      </c>
      <c r="C593" s="36">
        <v>3</v>
      </c>
      <c r="D593" s="36">
        <v>3</v>
      </c>
      <c r="F593" s="1">
        <f>VLOOKUP(A593,'Tabela IBGE_Município'!A:C,2)</f>
        <v>2616</v>
      </c>
      <c r="G593" s="4" t="s">
        <v>637</v>
      </c>
      <c r="H593" s="28">
        <f>VLOOKUP(DADOS!A593,'Tabela IBGE_Município'!A:E,5)</f>
        <v>0.55100000000000005</v>
      </c>
      <c r="I593" s="2">
        <f t="shared" si="9"/>
        <v>2.2935779816513763E-3</v>
      </c>
      <c r="J593" s="20">
        <f>(VLOOKUP(B593,'Celulares por Região'!A:H,6))/F593</f>
        <v>0.25726299694189603</v>
      </c>
    </row>
    <row r="594" spans="1:10" ht="15.75" customHeight="1">
      <c r="A594" s="4" t="s">
        <v>7268</v>
      </c>
      <c r="B594" s="4" t="s">
        <v>609</v>
      </c>
      <c r="D594" s="36">
        <v>2</v>
      </c>
      <c r="E594" s="36">
        <v>2</v>
      </c>
      <c r="F594" s="1">
        <f>VLOOKUP(A594,'Tabela IBGE_Município'!A:C,2)</f>
        <v>19626</v>
      </c>
      <c r="H594" s="28">
        <f>VLOOKUP(DADOS!A594,'Tabela IBGE_Município'!A:E,5)</f>
        <v>0.60399999999999998</v>
      </c>
      <c r="I594" s="2">
        <f t="shared" si="9"/>
        <v>2.0381127076327322E-4</v>
      </c>
      <c r="J594" s="20">
        <f>(VLOOKUP(B594,'Celulares por Região'!A:H,6))/F594</f>
        <v>3.7399368185060636E-2</v>
      </c>
    </row>
    <row r="595" spans="1:10" ht="15.75" customHeight="1">
      <c r="A595" s="4" t="s">
        <v>7269</v>
      </c>
      <c r="B595" s="4" t="s">
        <v>604</v>
      </c>
      <c r="C595" s="36">
        <v>1</v>
      </c>
      <c r="D595" s="36">
        <v>3</v>
      </c>
      <c r="E595" s="36">
        <v>3</v>
      </c>
      <c r="F595" s="1">
        <f>VLOOKUP(A595,'Tabela IBGE_Município'!A:C,2)</f>
        <v>2778</v>
      </c>
      <c r="G595" s="4" t="s">
        <v>638</v>
      </c>
      <c r="H595" s="28">
        <f>VLOOKUP(DADOS!A595,'Tabela IBGE_Município'!A:E,5)</f>
        <v>0.58799999999999997</v>
      </c>
      <c r="I595" s="2">
        <f t="shared" si="9"/>
        <v>2.5197984161267097E-3</v>
      </c>
      <c r="J595" s="20">
        <f>(VLOOKUP(B595,'Celulares por Região'!A:H,6))/F595</f>
        <v>0.66486681065514763</v>
      </c>
    </row>
    <row r="596" spans="1:10" ht="15.75" customHeight="1">
      <c r="A596" s="4" t="s">
        <v>7270</v>
      </c>
      <c r="B596" s="4" t="s">
        <v>624</v>
      </c>
      <c r="C596" s="36">
        <v>2</v>
      </c>
      <c r="D596" s="36">
        <v>4</v>
      </c>
      <c r="E596" s="36">
        <v>2</v>
      </c>
      <c r="F596" s="1">
        <f>VLOOKUP(A596,'Tabela IBGE_Município'!A:C,2)</f>
        <v>27356</v>
      </c>
      <c r="G596" s="4" t="s">
        <v>637</v>
      </c>
      <c r="H596" s="28">
        <f>VLOOKUP(DADOS!A596,'Tabela IBGE_Município'!A:E,5)</f>
        <v>0.63200000000000001</v>
      </c>
      <c r="I596" s="2">
        <f t="shared" si="9"/>
        <v>2.9244041526538966E-4</v>
      </c>
      <c r="J596" s="20">
        <f>(VLOOKUP(B596,'Celulares por Região'!A:H,6))/F596</f>
        <v>4.8581663985962857E-2</v>
      </c>
    </row>
    <row r="597" spans="1:10" ht="15.75" customHeight="1">
      <c r="A597" s="4" t="s">
        <v>7271</v>
      </c>
      <c r="B597" s="4" t="s">
        <v>602</v>
      </c>
      <c r="C597" s="36">
        <v>1</v>
      </c>
      <c r="D597" s="36">
        <v>1</v>
      </c>
      <c r="F597" s="1">
        <f>VLOOKUP(A597,'Tabela IBGE_Município'!A:C,2)</f>
        <v>34635</v>
      </c>
      <c r="G597" s="4" t="s">
        <v>638</v>
      </c>
      <c r="H597" s="28">
        <f>VLOOKUP(DADOS!A597,'Tabela IBGE_Município'!A:E,5)</f>
        <v>0.64500000000000002</v>
      </c>
      <c r="I597" s="2">
        <f t="shared" si="9"/>
        <v>5.7745055579615993E-5</v>
      </c>
      <c r="J597" s="20">
        <f>(VLOOKUP(B597,'Celulares por Região'!A:H,6))/F597</f>
        <v>4.5705211491266058E-2</v>
      </c>
    </row>
    <row r="598" spans="1:10" ht="15.75" customHeight="1">
      <c r="A598" s="4" t="s">
        <v>7272</v>
      </c>
      <c r="B598" s="4" t="s">
        <v>609</v>
      </c>
      <c r="C598" s="36">
        <v>1</v>
      </c>
      <c r="D598" s="36">
        <v>1</v>
      </c>
      <c r="F598" s="1">
        <f>VLOOKUP(A598,'Tabela IBGE_Município'!A:C,2)</f>
        <v>4505</v>
      </c>
      <c r="G598" s="4" t="s">
        <v>637</v>
      </c>
      <c r="H598" s="28">
        <f>VLOOKUP(DADOS!A598,'Tabela IBGE_Município'!A:E,5)</f>
        <v>0.64700000000000002</v>
      </c>
      <c r="I598" s="2">
        <f t="shared" si="9"/>
        <v>4.4395116537180912E-4</v>
      </c>
      <c r="J598" s="20">
        <f>(VLOOKUP(B598,'Celulares por Região'!A:H,6))/F598</f>
        <v>0.16293007769145393</v>
      </c>
    </row>
    <row r="599" spans="1:10" ht="15.75" customHeight="1">
      <c r="A599" s="4" t="s">
        <v>7273</v>
      </c>
      <c r="B599" s="4" t="s">
        <v>613</v>
      </c>
      <c r="C599" s="36">
        <v>3</v>
      </c>
      <c r="D599" s="36">
        <v>6</v>
      </c>
      <c r="E599" s="36">
        <v>5</v>
      </c>
      <c r="F599" s="1">
        <f>VLOOKUP(A599,'Tabela IBGE_Município'!A:C,2)</f>
        <v>4505</v>
      </c>
      <c r="G599" s="4" t="s">
        <v>637</v>
      </c>
      <c r="H599" s="28">
        <f>VLOOKUP(DADOS!A599,'Tabela IBGE_Município'!A:E,5)</f>
        <v>0.64700000000000002</v>
      </c>
      <c r="I599" s="2">
        <f t="shared" si="9"/>
        <v>3.1076581576026637E-3</v>
      </c>
      <c r="J599" s="20">
        <f>(VLOOKUP(B599,'Celulares por Região'!A:H,6))/F599</f>
        <v>0.10610432852386238</v>
      </c>
    </row>
    <row r="600" spans="1:10" ht="15.75" customHeight="1">
      <c r="A600" s="4" t="s">
        <v>7274</v>
      </c>
      <c r="B600" s="4" t="s">
        <v>619</v>
      </c>
      <c r="C600" s="36">
        <v>4</v>
      </c>
      <c r="D600" s="36">
        <v>1</v>
      </c>
      <c r="F600" s="1">
        <f>VLOOKUP(A600,'Tabela IBGE_Município'!A:C,2)</f>
        <v>5089</v>
      </c>
      <c r="G600" s="4" t="s">
        <v>637</v>
      </c>
      <c r="H600" s="28">
        <f>VLOOKUP(DADOS!A600,'Tabela IBGE_Município'!A:E,5)</f>
        <v>0.64</v>
      </c>
      <c r="I600" s="2">
        <f t="shared" si="9"/>
        <v>9.8251129887993722E-4</v>
      </c>
      <c r="J600" s="20">
        <f>(VLOOKUP(B600,'Celulares por Região'!A:H,6))/F600</f>
        <v>4.7160542346236983E-2</v>
      </c>
    </row>
    <row r="601" spans="1:10" ht="15.75" customHeight="1">
      <c r="A601" s="4" t="s">
        <v>7275</v>
      </c>
      <c r="B601" s="4" t="s">
        <v>616</v>
      </c>
      <c r="D601" s="36">
        <v>3</v>
      </c>
      <c r="E601" s="36">
        <v>2</v>
      </c>
      <c r="F601" s="1">
        <f>VLOOKUP(A601,'Tabela IBGE_Município'!A:C,2)</f>
        <v>3488</v>
      </c>
      <c r="G601" s="4" t="s">
        <v>637</v>
      </c>
      <c r="H601" s="28">
        <f>VLOOKUP(DADOS!A601,'Tabela IBGE_Município'!A:E,5)</f>
        <v>0.629</v>
      </c>
      <c r="I601" s="2">
        <f t="shared" si="9"/>
        <v>1.4334862385321102E-3</v>
      </c>
      <c r="J601" s="20">
        <f>(VLOOKUP(B601,'Celulares por Região'!A:H,6))/F601</f>
        <v>0.83744266055045868</v>
      </c>
    </row>
    <row r="602" spans="1:10" ht="15.75" customHeight="1">
      <c r="A602" s="4" t="s">
        <v>7276</v>
      </c>
      <c r="B602" s="4" t="s">
        <v>631</v>
      </c>
      <c r="C602" s="36">
        <v>1</v>
      </c>
      <c r="D602" s="36">
        <v>2</v>
      </c>
      <c r="E602" s="36">
        <v>1</v>
      </c>
      <c r="F602" s="1">
        <f>VLOOKUP(A602,'Tabela IBGE_Município'!A:C,2)</f>
        <v>13129</v>
      </c>
      <c r="G602" s="4" t="s">
        <v>637</v>
      </c>
      <c r="H602" s="28">
        <f>VLOOKUP(DADOS!A602,'Tabela IBGE_Município'!A:E,5)</f>
        <v>0.67</v>
      </c>
      <c r="I602" s="2">
        <f t="shared" si="9"/>
        <v>3.0466905324091708E-4</v>
      </c>
      <c r="J602" s="20">
        <f>(VLOOKUP(B602,'Celulares por Região'!A:H,6))/F602</f>
        <v>0.15842790768527687</v>
      </c>
    </row>
    <row r="603" spans="1:10" ht="15.75" customHeight="1">
      <c r="A603" s="4" t="s">
        <v>7277</v>
      </c>
      <c r="B603" s="4" t="s">
        <v>602</v>
      </c>
      <c r="C603" s="36">
        <v>1</v>
      </c>
      <c r="D603" s="36">
        <v>1</v>
      </c>
      <c r="E603" s="36">
        <v>1</v>
      </c>
      <c r="F603" s="1">
        <f>VLOOKUP(A603,'Tabela IBGE_Município'!A:C,2)</f>
        <v>2197</v>
      </c>
      <c r="G603" s="4" t="s">
        <v>638</v>
      </c>
      <c r="H603" s="28">
        <f>VLOOKUP(DADOS!A603,'Tabela IBGE_Município'!A:E,5)</f>
        <v>0.70499999999999996</v>
      </c>
      <c r="I603" s="2">
        <f t="shared" si="9"/>
        <v>1.3654984069185253E-3</v>
      </c>
      <c r="J603" s="20">
        <f>(VLOOKUP(B603,'Celulares por Região'!A:H,6))/F603</f>
        <v>0.7205279927173418</v>
      </c>
    </row>
    <row r="604" spans="1:10" ht="15.75" customHeight="1">
      <c r="A604" s="4" t="s">
        <v>7278</v>
      </c>
      <c r="B604" s="4" t="s">
        <v>618</v>
      </c>
      <c r="C604" s="36">
        <v>6</v>
      </c>
      <c r="D604" s="36">
        <v>6</v>
      </c>
      <c r="E604" s="36">
        <v>7</v>
      </c>
      <c r="F604" s="1">
        <f>VLOOKUP(A604,'Tabela IBGE_Município'!A:C,2)</f>
        <v>38378</v>
      </c>
      <c r="G604" s="4" t="s">
        <v>638</v>
      </c>
      <c r="H604" s="28">
        <f>VLOOKUP(DADOS!A604,'Tabela IBGE_Município'!A:E,5)</f>
        <v>0.78</v>
      </c>
      <c r="I604" s="2">
        <f t="shared" si="9"/>
        <v>4.9507530355933087E-4</v>
      </c>
      <c r="J604" s="20">
        <f>(VLOOKUP(B604,'Celulares por Região'!A:H,6))/F604</f>
        <v>0.27851894314450987</v>
      </c>
    </row>
    <row r="605" spans="1:10" ht="15.75" customHeight="1">
      <c r="A605" s="4" t="s">
        <v>7279</v>
      </c>
      <c r="B605" s="4" t="s">
        <v>620</v>
      </c>
      <c r="C605" s="36">
        <v>1</v>
      </c>
      <c r="D605" s="36">
        <v>3</v>
      </c>
      <c r="E605" s="36">
        <v>5</v>
      </c>
      <c r="F605" s="1">
        <f>VLOOKUP(A605,'Tabela IBGE_Município'!A:C,2)</f>
        <v>7838</v>
      </c>
      <c r="G605" s="4" t="s">
        <v>640</v>
      </c>
      <c r="H605" s="28">
        <f>VLOOKUP(DADOS!A605,'Tabela IBGE_Município'!A:E,5)</f>
        <v>0.56299999999999994</v>
      </c>
      <c r="I605" s="2">
        <f t="shared" si="9"/>
        <v>1.1482521051288594E-3</v>
      </c>
      <c r="J605" s="20">
        <f>(VLOOKUP(B605,'Celulares por Região'!A:H,6))/F605</f>
        <v>8.5863740750191375E-2</v>
      </c>
    </row>
    <row r="606" spans="1:10" ht="15.75" customHeight="1">
      <c r="A606" s="4" t="s">
        <v>7280</v>
      </c>
      <c r="B606" s="4" t="s">
        <v>600</v>
      </c>
      <c r="C606" s="36">
        <v>6</v>
      </c>
      <c r="D606" s="36">
        <v>12</v>
      </c>
      <c r="E606" s="36">
        <v>5</v>
      </c>
      <c r="F606" s="1">
        <f>VLOOKUP(A606,'Tabela IBGE_Município'!A:C,2)</f>
        <v>11921</v>
      </c>
      <c r="G606" s="4" t="s">
        <v>640</v>
      </c>
      <c r="H606" s="28">
        <f>VLOOKUP(DADOS!A606,'Tabela IBGE_Município'!A:E,5)</f>
        <v>0.75</v>
      </c>
      <c r="I606" s="2">
        <f t="shared" si="9"/>
        <v>1.9293683415820819E-3</v>
      </c>
      <c r="J606" s="20">
        <f>(VLOOKUP(B606,'Celulares por Região'!A:H,6))/F606</f>
        <v>0.30593071051086318</v>
      </c>
    </row>
    <row r="607" spans="1:10" ht="15.75" customHeight="1">
      <c r="A607" s="4" t="s">
        <v>7281</v>
      </c>
      <c r="B607" s="4" t="s">
        <v>612</v>
      </c>
      <c r="C607" s="36">
        <v>4</v>
      </c>
      <c r="D607" s="36">
        <v>8</v>
      </c>
      <c r="E607" s="36">
        <v>6</v>
      </c>
      <c r="F607" s="1">
        <f>VLOOKUP(A607,'Tabela IBGE_Município'!A:C,2)</f>
        <v>51028</v>
      </c>
      <c r="G607" s="4" t="s">
        <v>637</v>
      </c>
      <c r="H607" s="28">
        <f>VLOOKUP(DADOS!A607,'Tabela IBGE_Município'!A:E,5)</f>
        <v>0.60199999999999998</v>
      </c>
      <c r="I607" s="2">
        <f t="shared" si="9"/>
        <v>3.5274751117033787E-4</v>
      </c>
      <c r="J607" s="20">
        <f>(VLOOKUP(B607,'Celulares por Região'!A:H,6))/F607</f>
        <v>0.11960100337069844</v>
      </c>
    </row>
    <row r="608" spans="1:10" ht="15.75" customHeight="1">
      <c r="A608" s="4" t="s">
        <v>7282</v>
      </c>
      <c r="B608" s="4" t="s">
        <v>621</v>
      </c>
      <c r="C608" s="36">
        <v>1</v>
      </c>
      <c r="D608" s="36">
        <v>1</v>
      </c>
      <c r="E608" s="36">
        <v>1</v>
      </c>
      <c r="F608" s="1">
        <f>VLOOKUP(A608,'Tabela IBGE_Município'!A:C,2)</f>
        <v>27616</v>
      </c>
      <c r="G608" s="4" t="s">
        <v>639</v>
      </c>
      <c r="H608" s="28">
        <f>VLOOKUP(DADOS!A608,'Tabela IBGE_Município'!A:E,5)</f>
        <v>0.69599999999999995</v>
      </c>
      <c r="I608" s="2">
        <f t="shared" si="9"/>
        <v>1.0863267670915411E-4</v>
      </c>
      <c r="J608" s="20">
        <f>(VLOOKUP(B608,'Celulares por Região'!A:H,6))/F608</f>
        <v>7.5246234067207415E-2</v>
      </c>
    </row>
    <row r="609" spans="1:10" ht="15.75" customHeight="1">
      <c r="A609" s="4" t="s">
        <v>7283</v>
      </c>
      <c r="B609" s="4" t="s">
        <v>612</v>
      </c>
      <c r="D609" s="36">
        <v>2</v>
      </c>
      <c r="E609" s="36">
        <v>2</v>
      </c>
      <c r="F609" s="1">
        <f>VLOOKUP(A609,'Tabela IBGE_Município'!A:C,2)</f>
        <v>39983</v>
      </c>
      <c r="G609" s="4" t="s">
        <v>638</v>
      </c>
      <c r="H609" s="28">
        <f>VLOOKUP(DADOS!A609,'Tabela IBGE_Município'!A:E,5)</f>
        <v>0.67</v>
      </c>
      <c r="I609" s="2">
        <f t="shared" si="9"/>
        <v>1.0004251807017983E-4</v>
      </c>
      <c r="J609" s="20">
        <f>(VLOOKUP(B609,'Celulares por Região'!A:H,6))/F609</f>
        <v>0.15263987194557688</v>
      </c>
    </row>
    <row r="610" spans="1:10" ht="15.75" customHeight="1">
      <c r="A610" s="4" t="s">
        <v>7284</v>
      </c>
      <c r="B610" s="4" t="s">
        <v>612</v>
      </c>
      <c r="C610" s="36">
        <v>1</v>
      </c>
      <c r="D610" s="36">
        <v>1</v>
      </c>
      <c r="F610" s="1">
        <f>VLOOKUP(A610,'Tabela IBGE_Município'!A:C,2)</f>
        <v>41822</v>
      </c>
      <c r="G610" s="4" t="s">
        <v>637</v>
      </c>
      <c r="H610" s="28">
        <f>VLOOKUP(DADOS!A610,'Tabela IBGE_Município'!A:E,5)</f>
        <v>0.67</v>
      </c>
      <c r="I610" s="2">
        <f t="shared" si="9"/>
        <v>4.7821720625508107E-5</v>
      </c>
      <c r="J610" s="20">
        <f>(VLOOKUP(B610,'Celulares por Região'!A:H,6))/F610</f>
        <v>0.14592798048873798</v>
      </c>
    </row>
    <row r="611" spans="1:10" ht="15.75" customHeight="1">
      <c r="A611" s="4" t="s">
        <v>7285</v>
      </c>
      <c r="B611" s="4" t="s">
        <v>613</v>
      </c>
      <c r="C611" s="36">
        <v>8</v>
      </c>
      <c r="D611" s="36">
        <v>9</v>
      </c>
      <c r="E611" s="36">
        <v>7</v>
      </c>
      <c r="F611" s="1">
        <f>VLOOKUP(A611,'Tabela IBGE_Município'!A:C,2)</f>
        <v>3057</v>
      </c>
      <c r="G611" s="4" t="s">
        <v>640</v>
      </c>
      <c r="H611" s="28">
        <f>VLOOKUP(DADOS!A611,'Tabela IBGE_Município'!A:E,5)</f>
        <v>0.71799999999999997</v>
      </c>
      <c r="I611" s="2">
        <f t="shared" si="9"/>
        <v>7.8508341511285568E-3</v>
      </c>
      <c r="J611" s="20">
        <f>(VLOOKUP(B611,'Celulares por Região'!A:H,6))/F611</f>
        <v>0.15636244684331044</v>
      </c>
    </row>
    <row r="612" spans="1:10" ht="15.75" customHeight="1">
      <c r="A612" s="4" t="s">
        <v>7286</v>
      </c>
      <c r="B612" s="4" t="s">
        <v>614</v>
      </c>
      <c r="C612" s="36">
        <v>2</v>
      </c>
      <c r="D612" s="36">
        <v>4</v>
      </c>
      <c r="E612" s="36">
        <v>5</v>
      </c>
      <c r="F612" s="1">
        <f>VLOOKUP(A612,'Tabela IBGE_Município'!A:C,2)</f>
        <v>10267</v>
      </c>
      <c r="G612" s="4" t="s">
        <v>640</v>
      </c>
      <c r="H612" s="28">
        <f>VLOOKUP(DADOS!A612,'Tabela IBGE_Município'!A:E,5)</f>
        <v>0.63300000000000001</v>
      </c>
      <c r="I612" s="2">
        <f t="shared" si="9"/>
        <v>1.0713937859160418E-3</v>
      </c>
      <c r="J612" s="20">
        <f>(VLOOKUP(B612,'Celulares por Região'!A:H,6))/F612</f>
        <v>0.11697672153501509</v>
      </c>
    </row>
    <row r="613" spans="1:10" ht="15.75" customHeight="1">
      <c r="A613" s="4" t="s">
        <v>7287</v>
      </c>
      <c r="B613" s="4" t="s">
        <v>620</v>
      </c>
      <c r="C613" s="36">
        <v>1</v>
      </c>
      <c r="D613" s="36">
        <v>3</v>
      </c>
      <c r="E613" s="36">
        <v>1</v>
      </c>
      <c r="F613" s="1">
        <f>VLOOKUP(A613,'Tabela IBGE_Município'!A:C,2)</f>
        <v>11309</v>
      </c>
      <c r="G613" s="4" t="s">
        <v>637</v>
      </c>
      <c r="H613" s="28">
        <f>VLOOKUP(DADOS!A613,'Tabela IBGE_Município'!A:E,5)</f>
        <v>0.73499999999999999</v>
      </c>
      <c r="I613" s="2">
        <f t="shared" si="9"/>
        <v>4.4212574056061546E-4</v>
      </c>
      <c r="J613" s="20">
        <f>(VLOOKUP(B613,'Celulares por Região'!A:H,6))/F613</f>
        <v>5.9510124679458841E-2</v>
      </c>
    </row>
    <row r="614" spans="1:10" ht="15.75" customHeight="1">
      <c r="A614" s="4" t="s">
        <v>7288</v>
      </c>
      <c r="B614" s="4" t="s">
        <v>612</v>
      </c>
      <c r="C614" s="36">
        <v>1</v>
      </c>
      <c r="D614" s="36">
        <v>1</v>
      </c>
      <c r="F614" s="1">
        <f>VLOOKUP(A614,'Tabela IBGE_Município'!A:C,2)</f>
        <v>25387</v>
      </c>
      <c r="G614" s="4" t="s">
        <v>637</v>
      </c>
      <c r="H614" s="28">
        <f>VLOOKUP(DADOS!A614,'Tabela IBGE_Município'!A:E,5)</f>
        <v>0.54600000000000004</v>
      </c>
      <c r="I614" s="2">
        <f t="shared" si="9"/>
        <v>7.8780478197502661E-5</v>
      </c>
      <c r="J614" s="20">
        <f>(VLOOKUP(B614,'Celulares por Região'!A:H,6))/F614</f>
        <v>0.24039862921967936</v>
      </c>
    </row>
    <row r="615" spans="1:10" ht="15.75" customHeight="1">
      <c r="A615" s="4" t="s">
        <v>7289</v>
      </c>
      <c r="B615" s="4" t="s">
        <v>622</v>
      </c>
      <c r="C615" s="36">
        <v>2</v>
      </c>
      <c r="D615" s="36">
        <v>1</v>
      </c>
      <c r="F615" s="1">
        <f>VLOOKUP(A615,'Tabela IBGE_Município'!A:C,2)</f>
        <v>69662</v>
      </c>
      <c r="G615" s="4" t="s">
        <v>640</v>
      </c>
      <c r="H615" s="28">
        <f>VLOOKUP(DADOS!A615,'Tabela IBGE_Município'!A:E,5)</f>
        <v>0.56000000000000005</v>
      </c>
      <c r="I615" s="2">
        <f t="shared" si="9"/>
        <v>4.3065085699520541E-5</v>
      </c>
      <c r="J615" s="20">
        <f>(VLOOKUP(B615,'Celulares por Região'!A:H,6))/F615</f>
        <v>1.8503631822227327E-2</v>
      </c>
    </row>
    <row r="616" spans="1:10" ht="15.75" customHeight="1">
      <c r="A616" s="4" t="s">
        <v>7290</v>
      </c>
      <c r="B616" s="4" t="s">
        <v>622</v>
      </c>
      <c r="C616" s="36">
        <v>1</v>
      </c>
      <c r="D616" s="36">
        <v>3</v>
      </c>
      <c r="E616" s="36">
        <v>4</v>
      </c>
      <c r="F616" s="1">
        <f>VLOOKUP(A616,'Tabela IBGE_Município'!A:C,2)</f>
        <v>69662</v>
      </c>
      <c r="G616" s="4" t="s">
        <v>638</v>
      </c>
      <c r="H616" s="28">
        <f>VLOOKUP(DADOS!A616,'Tabela IBGE_Município'!A:E,5)</f>
        <v>0.56000000000000005</v>
      </c>
      <c r="I616" s="2">
        <f t="shared" si="9"/>
        <v>1.1484022853205478E-4</v>
      </c>
      <c r="J616" s="20">
        <f>(VLOOKUP(B616,'Celulares por Região'!A:H,6))/F616</f>
        <v>1.8503631822227327E-2</v>
      </c>
    </row>
    <row r="617" spans="1:10" ht="15.75" customHeight="1">
      <c r="A617" s="4" t="s">
        <v>7291</v>
      </c>
      <c r="B617" s="4" t="s">
        <v>629</v>
      </c>
      <c r="C617" s="36">
        <v>2</v>
      </c>
      <c r="D617" s="36">
        <v>1</v>
      </c>
      <c r="F617" s="1">
        <f>VLOOKUP(A617,'Tabela IBGE_Município'!A:C,2)</f>
        <v>9823</v>
      </c>
      <c r="G617" s="4" t="s">
        <v>637</v>
      </c>
      <c r="H617" s="28">
        <f>VLOOKUP(DADOS!A617,'Tabela IBGE_Município'!A:E,5)</f>
        <v>0.68</v>
      </c>
      <c r="I617" s="2">
        <f t="shared" si="9"/>
        <v>3.0540568054565815E-4</v>
      </c>
      <c r="J617" s="20">
        <f>(VLOOKUP(B617,'Celulares por Região'!A:H,6))/F617</f>
        <v>4.6845159319963354</v>
      </c>
    </row>
    <row r="618" spans="1:10" ht="15.75" customHeight="1">
      <c r="A618" s="4" t="s">
        <v>7292</v>
      </c>
      <c r="B618" s="4" t="s">
        <v>604</v>
      </c>
      <c r="C618" s="36">
        <v>1</v>
      </c>
      <c r="F618" s="1">
        <f>VLOOKUP(A618,'Tabela IBGE_Município'!A:C,2)</f>
        <v>34567</v>
      </c>
      <c r="G618" s="4" t="s">
        <v>640</v>
      </c>
      <c r="H618" s="28">
        <f>VLOOKUP(DADOS!A618,'Tabela IBGE_Município'!A:E,5)</f>
        <v>0.66</v>
      </c>
      <c r="I618" s="2">
        <f t="shared" si="9"/>
        <v>2.8929325657418926E-5</v>
      </c>
      <c r="J618" s="20">
        <f>(VLOOKUP(B618,'Celulares por Região'!A:H,6))/F618</f>
        <v>5.3432464489252755E-2</v>
      </c>
    </row>
    <row r="619" spans="1:10" ht="15.75" customHeight="1">
      <c r="A619" s="4" t="s">
        <v>7293</v>
      </c>
      <c r="B619" s="4" t="s">
        <v>606</v>
      </c>
      <c r="C619" s="36">
        <v>2</v>
      </c>
      <c r="D619" s="36">
        <v>3</v>
      </c>
      <c r="E619" s="36">
        <v>1</v>
      </c>
      <c r="F619" s="1">
        <f>VLOOKUP(A619,'Tabela IBGE_Município'!A:C,2)</f>
        <v>25648</v>
      </c>
      <c r="G619" s="4" t="s">
        <v>638</v>
      </c>
      <c r="H619" s="28">
        <f>VLOOKUP(DADOS!A619,'Tabela IBGE_Município'!A:E,5)</f>
        <v>0.623</v>
      </c>
      <c r="I619" s="2">
        <f t="shared" si="9"/>
        <v>2.3393636930754835E-4</v>
      </c>
      <c r="J619" s="20">
        <f>(VLOOKUP(B619,'Celulares por Região'!A:H,6))/F619</f>
        <v>8.9168746101060514E-2</v>
      </c>
    </row>
    <row r="620" spans="1:10" ht="15.75" customHeight="1">
      <c r="A620" s="4" t="s">
        <v>7294</v>
      </c>
      <c r="B620" s="4" t="s">
        <v>608</v>
      </c>
      <c r="C620" s="36">
        <v>3</v>
      </c>
      <c r="D620" s="36">
        <v>4</v>
      </c>
      <c r="E620" s="36">
        <v>4</v>
      </c>
      <c r="F620" s="1">
        <f>VLOOKUP(A620,'Tabela IBGE_Município'!A:C,2)</f>
        <v>6133</v>
      </c>
      <c r="G620" s="4" t="s">
        <v>637</v>
      </c>
      <c r="H620" s="28">
        <f>VLOOKUP(DADOS!A620,'Tabela IBGE_Município'!A:E,5)</f>
        <v>0.73199999999999998</v>
      </c>
      <c r="I620" s="2">
        <f t="shared" si="9"/>
        <v>1.7935757378118376E-3</v>
      </c>
      <c r="J620" s="20">
        <f>(VLOOKUP(B620,'Celulares por Região'!A:H,6))/F620</f>
        <v>0.64079569541822923</v>
      </c>
    </row>
    <row r="621" spans="1:10" ht="15.75" customHeight="1">
      <c r="A621" s="4" t="s">
        <v>7295</v>
      </c>
      <c r="B621" s="4" t="s">
        <v>608</v>
      </c>
      <c r="C621" s="36">
        <v>1</v>
      </c>
      <c r="D621" s="36">
        <v>1</v>
      </c>
      <c r="E621" s="36">
        <v>1</v>
      </c>
      <c r="F621" s="1">
        <f>VLOOKUP(A621,'Tabela IBGE_Município'!A:C,2)</f>
        <v>6706</v>
      </c>
      <c r="G621" s="4" t="s">
        <v>637</v>
      </c>
      <c r="H621" s="28">
        <f>VLOOKUP(DADOS!A621,'Tabela IBGE_Município'!A:E,5)</f>
        <v>0.73</v>
      </c>
      <c r="I621" s="2">
        <f t="shared" si="9"/>
        <v>4.4736057262153298E-4</v>
      </c>
      <c r="J621" s="20">
        <f>(VLOOKUP(B621,'Celulares por Região'!A:H,6))/F621</f>
        <v>0.58604235013420813</v>
      </c>
    </row>
    <row r="622" spans="1:10" ht="15.75" customHeight="1">
      <c r="A622" s="4" t="s">
        <v>7296</v>
      </c>
      <c r="B622" s="4" t="s">
        <v>604</v>
      </c>
      <c r="C622" s="36">
        <v>1</v>
      </c>
      <c r="F622" s="1">
        <f>VLOOKUP(A622,'Tabela IBGE_Município'!A:C,2)</f>
        <v>14862</v>
      </c>
      <c r="G622" s="4" t="s">
        <v>639</v>
      </c>
      <c r="H622" s="28">
        <f>VLOOKUP(DADOS!A622,'Tabela IBGE_Município'!A:E,5)</f>
        <v>0.71</v>
      </c>
      <c r="I622" s="2">
        <f t="shared" si="9"/>
        <v>6.7285695061229984E-5</v>
      </c>
      <c r="J622" s="20">
        <f>(VLOOKUP(B622,'Celulares por Região'!A:H,6))/F622</f>
        <v>0.12427667877809177</v>
      </c>
    </row>
    <row r="623" spans="1:10" ht="15.75" customHeight="1">
      <c r="A623" s="4" t="s">
        <v>7297</v>
      </c>
      <c r="B623" s="4" t="s">
        <v>600</v>
      </c>
      <c r="C623" s="36">
        <v>2</v>
      </c>
      <c r="F623" s="1">
        <f>VLOOKUP(A623,'Tabela IBGE_Município'!A:C,2)</f>
        <v>37203</v>
      </c>
      <c r="G623" s="4" t="s">
        <v>638</v>
      </c>
      <c r="H623" s="28">
        <f>VLOOKUP(DADOS!A623,'Tabela IBGE_Município'!A:E,5)</f>
        <v>0.7</v>
      </c>
      <c r="I623" s="2">
        <f t="shared" si="9"/>
        <v>5.3759105448485337E-5</v>
      </c>
      <c r="J623" s="20">
        <f>(VLOOKUP(B623,'Celulares por Região'!A:H,6))/F623</f>
        <v>9.8029728785313006E-2</v>
      </c>
    </row>
    <row r="624" spans="1:10" ht="15.75" customHeight="1">
      <c r="A624" s="4" t="s">
        <v>7298</v>
      </c>
      <c r="B624" s="4" t="s">
        <v>620</v>
      </c>
      <c r="C624" s="36">
        <v>1</v>
      </c>
      <c r="D624" s="36">
        <v>3</v>
      </c>
      <c r="E624" s="36">
        <v>2</v>
      </c>
      <c r="F624" s="1">
        <f>VLOOKUP(A624,'Tabela IBGE_Município'!A:C,2)</f>
        <v>2139</v>
      </c>
      <c r="G624" s="4" t="s">
        <v>640</v>
      </c>
      <c r="H624" s="28">
        <f>VLOOKUP(DADOS!A624,'Tabela IBGE_Município'!A:E,5)</f>
        <v>0.66</v>
      </c>
      <c r="I624" s="2">
        <f t="shared" si="9"/>
        <v>2.8050490883590462E-3</v>
      </c>
      <c r="J624" s="20">
        <f>(VLOOKUP(B624,'Celulares por Região'!A:H,6))/F624</f>
        <v>0.31463300607760636</v>
      </c>
    </row>
    <row r="625" spans="1:10" ht="15.75" customHeight="1">
      <c r="A625" s="4" t="s">
        <v>7299</v>
      </c>
      <c r="B625" s="4" t="s">
        <v>608</v>
      </c>
      <c r="C625" s="36">
        <v>1</v>
      </c>
      <c r="D625" s="36">
        <v>2</v>
      </c>
      <c r="E625" s="36">
        <v>3</v>
      </c>
      <c r="F625" s="1">
        <f>VLOOKUP(A625,'Tabela IBGE_Município'!A:C,2)</f>
        <v>3506</v>
      </c>
      <c r="G625" s="4" t="s">
        <v>637</v>
      </c>
      <c r="H625" s="28">
        <f>VLOOKUP(DADOS!A625,'Tabela IBGE_Município'!A:E,5)</f>
        <v>0.71299999999999997</v>
      </c>
      <c r="I625" s="2">
        <f t="shared" si="9"/>
        <v>1.7113519680547634E-3</v>
      </c>
      <c r="J625" s="20">
        <f>(VLOOKUP(B625,'Celulares por Região'!A:H,6))/F625</f>
        <v>1.12093553907587</v>
      </c>
    </row>
    <row r="626" spans="1:10" ht="15.75" customHeight="1">
      <c r="A626" s="4" t="s">
        <v>7300</v>
      </c>
      <c r="B626" s="4" t="s">
        <v>602</v>
      </c>
      <c r="C626" s="36">
        <v>1</v>
      </c>
      <c r="D626" s="36">
        <v>1</v>
      </c>
      <c r="F626" s="1">
        <f>VLOOKUP(A626,'Tabela IBGE_Município'!A:C,2)</f>
        <v>5008</v>
      </c>
      <c r="G626" s="4" t="s">
        <v>638</v>
      </c>
      <c r="H626" s="28">
        <f>VLOOKUP(DADOS!A626,'Tabela IBGE_Município'!A:E,5)</f>
        <v>0.56200000000000006</v>
      </c>
      <c r="I626" s="2">
        <f t="shared" si="9"/>
        <v>3.9936102236421724E-4</v>
      </c>
      <c r="J626" s="20">
        <f>(VLOOKUP(B626,'Celulares por Região'!A:H,6))/F626</f>
        <v>0.31609424920127793</v>
      </c>
    </row>
    <row r="627" spans="1:10" ht="15.75" customHeight="1">
      <c r="A627" s="4" t="s">
        <v>7301</v>
      </c>
      <c r="B627" s="4" t="s">
        <v>608</v>
      </c>
      <c r="C627" s="36">
        <v>3</v>
      </c>
      <c r="D627" s="36">
        <v>5</v>
      </c>
      <c r="E627" s="36">
        <v>3</v>
      </c>
      <c r="F627" s="1">
        <f>VLOOKUP(A627,'Tabela IBGE_Município'!A:C,2)</f>
        <v>17118</v>
      </c>
      <c r="G627" s="4" t="s">
        <v>637</v>
      </c>
      <c r="H627" s="28">
        <f>VLOOKUP(DADOS!A627,'Tabela IBGE_Município'!A:E,5)</f>
        <v>0.746</v>
      </c>
      <c r="I627" s="2">
        <f t="shared" si="9"/>
        <v>6.4259843439654161E-4</v>
      </c>
      <c r="J627" s="20">
        <f>(VLOOKUP(B627,'Celulares por Região'!A:H,6))/F627</f>
        <v>0.22958289519803715</v>
      </c>
    </row>
    <row r="628" spans="1:10" ht="15.75" customHeight="1">
      <c r="A628" s="4" t="s">
        <v>7302</v>
      </c>
      <c r="B628" s="4" t="s">
        <v>611</v>
      </c>
      <c r="C628" s="36">
        <v>2</v>
      </c>
      <c r="F628" s="1">
        <f>VLOOKUP(A628,'Tabela IBGE_Município'!A:C,2)</f>
        <v>16438</v>
      </c>
      <c r="G628" s="4" t="s">
        <v>640</v>
      </c>
      <c r="H628" s="28">
        <f>VLOOKUP(DADOS!A628,'Tabela IBGE_Município'!A:E,5)</f>
        <v>0.72299999999999998</v>
      </c>
      <c r="I628" s="2">
        <f t="shared" si="9"/>
        <v>1.2166930283489475E-4</v>
      </c>
      <c r="J628" s="20">
        <f>(VLOOKUP(B628,'Celulares por Região'!A:H,6))/F628</f>
        <v>0.24498114125806059</v>
      </c>
    </row>
    <row r="629" spans="1:10" ht="15.75" customHeight="1">
      <c r="A629" s="4" t="s">
        <v>7303</v>
      </c>
      <c r="B629" s="4" t="s">
        <v>611</v>
      </c>
      <c r="C629" s="36">
        <v>3</v>
      </c>
      <c r="D629" s="36">
        <v>2</v>
      </c>
      <c r="F629" s="1">
        <f>VLOOKUP(A629,'Tabela IBGE_Município'!A:C,2)</f>
        <v>14255</v>
      </c>
      <c r="G629" s="4" t="s">
        <v>639</v>
      </c>
      <c r="H629" s="28">
        <f>VLOOKUP(DADOS!A629,'Tabela IBGE_Município'!A:E,5)</f>
        <v>0.65300000000000002</v>
      </c>
      <c r="I629" s="2">
        <f t="shared" si="9"/>
        <v>3.5075412136092597E-4</v>
      </c>
      <c r="J629" s="20">
        <f>(VLOOKUP(B629,'Celulares por Região'!A:H,6))/F629</f>
        <v>0.28249736934408981</v>
      </c>
    </row>
    <row r="630" spans="1:10" ht="15.75" customHeight="1">
      <c r="A630" s="4" t="s">
        <v>7304</v>
      </c>
      <c r="B630" s="4" t="s">
        <v>602</v>
      </c>
      <c r="C630" s="36">
        <v>3</v>
      </c>
      <c r="D630" s="36">
        <v>2</v>
      </c>
      <c r="E630" s="36">
        <v>1</v>
      </c>
      <c r="F630" s="1">
        <f>VLOOKUP(A630,'Tabela IBGE_Município'!A:C,2)</f>
        <v>5651</v>
      </c>
      <c r="G630" s="4" t="s">
        <v>638</v>
      </c>
      <c r="H630" s="28">
        <f>VLOOKUP(DADOS!A630,'Tabela IBGE_Município'!A:E,5)</f>
        <v>0.7</v>
      </c>
      <c r="I630" s="2">
        <f t="shared" si="9"/>
        <v>1.0617589807113785E-3</v>
      </c>
      <c r="J630" s="20">
        <f>(VLOOKUP(B630,'Celulares por Região'!A:H,6))/F630</f>
        <v>0.28012741107768535</v>
      </c>
    </row>
    <row r="631" spans="1:10" ht="15.75" customHeight="1">
      <c r="A631" s="4" t="s">
        <v>7305</v>
      </c>
      <c r="B631" s="4" t="s">
        <v>608</v>
      </c>
      <c r="C631" s="36">
        <v>3</v>
      </c>
      <c r="D631" s="36">
        <v>3</v>
      </c>
      <c r="E631" s="36">
        <v>1</v>
      </c>
      <c r="F631" s="1">
        <f>VLOOKUP(A631,'Tabela IBGE_Município'!A:C,2)</f>
        <v>1899</v>
      </c>
      <c r="G631" s="4" t="s">
        <v>637</v>
      </c>
      <c r="H631" s="28">
        <f>VLOOKUP(DADOS!A631,'Tabela IBGE_Município'!A:E,5)</f>
        <v>0.74</v>
      </c>
      <c r="I631" s="2">
        <f t="shared" si="9"/>
        <v>3.686150605581885E-3</v>
      </c>
      <c r="J631" s="20">
        <f>(VLOOKUP(B631,'Celulares por Região'!A:H,6))/F631</f>
        <v>2.0695102685624014</v>
      </c>
    </row>
    <row r="632" spans="1:10" ht="15.75" customHeight="1">
      <c r="A632" s="4" t="s">
        <v>7306</v>
      </c>
      <c r="B632" s="4" t="s">
        <v>602</v>
      </c>
      <c r="C632" s="36">
        <v>3</v>
      </c>
      <c r="D632" s="36">
        <v>6</v>
      </c>
      <c r="E632" s="36">
        <v>3</v>
      </c>
      <c r="F632" s="1">
        <f>VLOOKUP(A632,'Tabela IBGE_Município'!A:C,2)</f>
        <v>12390</v>
      </c>
      <c r="G632" s="4" t="s">
        <v>637</v>
      </c>
      <c r="H632" s="28">
        <f>VLOOKUP(DADOS!A632,'Tabela IBGE_Município'!A:E,5)</f>
        <v>0.59</v>
      </c>
      <c r="I632" s="2">
        <f t="shared" si="9"/>
        <v>9.6852300242130751E-4</v>
      </c>
      <c r="J632" s="20">
        <f>(VLOOKUP(B632,'Celulares por Região'!A:H,6))/F632</f>
        <v>0.12776432606941082</v>
      </c>
    </row>
    <row r="633" spans="1:10" ht="15.75" customHeight="1">
      <c r="A633" s="4" t="s">
        <v>7307</v>
      </c>
      <c r="B633" s="4" t="s">
        <v>612</v>
      </c>
      <c r="C633" s="36">
        <v>1</v>
      </c>
      <c r="D633" s="36">
        <v>1</v>
      </c>
      <c r="F633" s="1">
        <f>VLOOKUP(A633,'Tabela IBGE_Município'!A:C,2)</f>
        <v>12390</v>
      </c>
      <c r="G633" s="4" t="s">
        <v>639</v>
      </c>
      <c r="H633" s="28">
        <f>VLOOKUP(DADOS!A633,'Tabela IBGE_Município'!A:E,5)</f>
        <v>0.59</v>
      </c>
      <c r="I633" s="2">
        <f t="shared" si="9"/>
        <v>1.6142050040355126E-4</v>
      </c>
      <c r="J633" s="20">
        <f>(VLOOKUP(B633,'Celulares por Região'!A:H,6))/F633</f>
        <v>0.49257465698143665</v>
      </c>
    </row>
    <row r="634" spans="1:10" ht="15.75" customHeight="1">
      <c r="A634" s="4" t="s">
        <v>7308</v>
      </c>
      <c r="B634" s="4" t="s">
        <v>604</v>
      </c>
      <c r="C634" s="36">
        <v>3</v>
      </c>
      <c r="F634" s="1">
        <f>VLOOKUP(A634,'Tabela IBGE_Município'!A:C,2)</f>
        <v>7068</v>
      </c>
      <c r="G634" s="4" t="s">
        <v>640</v>
      </c>
      <c r="H634" s="28">
        <f>VLOOKUP(DADOS!A634,'Tabela IBGE_Município'!A:E,5)</f>
        <v>0.74199999999999999</v>
      </c>
      <c r="I634" s="2">
        <f t="shared" si="9"/>
        <v>4.2444821731748726E-4</v>
      </c>
      <c r="J634" s="20">
        <f>(VLOOKUP(B634,'Celulares por Região'!A:H,6))/F634</f>
        <v>0.26131861912846632</v>
      </c>
    </row>
    <row r="635" spans="1:10" ht="15.75" customHeight="1">
      <c r="A635" s="4" t="s">
        <v>7309</v>
      </c>
      <c r="B635" s="4" t="s">
        <v>620</v>
      </c>
      <c r="C635" s="36">
        <v>6</v>
      </c>
      <c r="D635" s="36">
        <v>3</v>
      </c>
      <c r="E635" s="36">
        <v>1</v>
      </c>
      <c r="F635" s="1">
        <f>VLOOKUP(A635,'Tabela IBGE_Município'!A:C,2)</f>
        <v>17607</v>
      </c>
      <c r="G635" s="4" t="s">
        <v>637</v>
      </c>
      <c r="H635" s="28">
        <f>VLOOKUP(DADOS!A635,'Tabela IBGE_Município'!A:E,5)</f>
        <v>0.78</v>
      </c>
      <c r="I635" s="2">
        <f t="shared" si="9"/>
        <v>5.6795592662009433E-4</v>
      </c>
      <c r="J635" s="20">
        <f>(VLOOKUP(B635,'Celulares por Região'!A:H,6))/F635</f>
        <v>3.8223433861532347E-2</v>
      </c>
    </row>
    <row r="636" spans="1:10" ht="15.75" customHeight="1">
      <c r="A636" s="4" t="s">
        <v>7310</v>
      </c>
      <c r="B636" s="4" t="s">
        <v>600</v>
      </c>
      <c r="C636" s="36">
        <v>3</v>
      </c>
      <c r="D636" s="36">
        <v>4</v>
      </c>
      <c r="E636" s="36">
        <v>2</v>
      </c>
      <c r="F636" s="1">
        <f>VLOOKUP(A636,'Tabela IBGE_Município'!A:C,2)</f>
        <v>3254</v>
      </c>
      <c r="G636" s="4" t="s">
        <v>638</v>
      </c>
      <c r="H636" s="28">
        <f>VLOOKUP(DADOS!A636,'Tabela IBGE_Município'!A:E,5)</f>
        <v>0.626</v>
      </c>
      <c r="I636" s="2">
        <f t="shared" si="9"/>
        <v>2.7658266748617085E-3</v>
      </c>
      <c r="J636" s="20">
        <f>(VLOOKUP(B636,'Celulares por Região'!A:H,6))/F636</f>
        <v>1.1207744314689614</v>
      </c>
    </row>
    <row r="637" spans="1:10" ht="15.75" customHeight="1">
      <c r="A637" s="4" t="s">
        <v>7311</v>
      </c>
      <c r="B637" s="4" t="s">
        <v>614</v>
      </c>
      <c r="C637" s="36">
        <v>1</v>
      </c>
      <c r="D637" s="36">
        <v>1</v>
      </c>
      <c r="F637" s="1">
        <f>VLOOKUP(A637,'Tabela IBGE_Município'!A:C,2)</f>
        <v>20335</v>
      </c>
      <c r="G637" s="4" t="s">
        <v>640</v>
      </c>
      <c r="H637" s="28">
        <f>VLOOKUP(DADOS!A637,'Tabela IBGE_Município'!A:E,5)</f>
        <v>0.54200000000000004</v>
      </c>
      <c r="I637" s="2">
        <f t="shared" si="9"/>
        <v>9.8352594049668055E-5</v>
      </c>
      <c r="J637" s="20">
        <f>(VLOOKUP(B637,'Celulares por Região'!A:H,6))/F637</f>
        <v>5.9060732726825667E-2</v>
      </c>
    </row>
    <row r="638" spans="1:10" ht="15.75" customHeight="1">
      <c r="A638" s="4" t="s">
        <v>7312</v>
      </c>
      <c r="B638" s="4" t="s">
        <v>600</v>
      </c>
      <c r="C638" s="36">
        <v>2</v>
      </c>
      <c r="D638" s="36">
        <v>1</v>
      </c>
      <c r="F638" s="1">
        <f>VLOOKUP(A638,'Tabela IBGE_Município'!A:C,2)</f>
        <v>20335</v>
      </c>
      <c r="G638" s="4" t="s">
        <v>637</v>
      </c>
      <c r="H638" s="28">
        <f>VLOOKUP(DADOS!A638,'Tabela IBGE_Município'!A:E,5)</f>
        <v>0.54200000000000004</v>
      </c>
      <c r="I638" s="2">
        <f t="shared" si="9"/>
        <v>1.475288910745021E-4</v>
      </c>
      <c r="J638" s="20">
        <f>(VLOOKUP(B638,'Celulares por Região'!A:H,6))/F638</f>
        <v>0.1793459552495697</v>
      </c>
    </row>
    <row r="639" spans="1:10" ht="15.75" customHeight="1">
      <c r="A639" s="4" t="s">
        <v>7313</v>
      </c>
      <c r="B639" s="4" t="s">
        <v>613</v>
      </c>
      <c r="C639" s="36">
        <v>1</v>
      </c>
      <c r="D639" s="36">
        <v>2</v>
      </c>
      <c r="E639" s="36">
        <v>1</v>
      </c>
      <c r="F639" s="1">
        <f>VLOOKUP(A639,'Tabela IBGE_Município'!A:C,2)</f>
        <v>12557</v>
      </c>
      <c r="G639" s="4" t="s">
        <v>637</v>
      </c>
      <c r="H639" s="28">
        <f>VLOOKUP(DADOS!A639,'Tabela IBGE_Município'!A:E,5)</f>
        <v>0.68</v>
      </c>
      <c r="I639" s="2">
        <f t="shared" si="9"/>
        <v>3.1854742374771045E-4</v>
      </c>
      <c r="J639" s="20">
        <f>(VLOOKUP(B639,'Celulares por Região'!A:H,6))/F639</f>
        <v>3.8066417137851395E-2</v>
      </c>
    </row>
    <row r="640" spans="1:10" ht="15.75" customHeight="1">
      <c r="A640" s="4" t="s">
        <v>7314</v>
      </c>
      <c r="B640" s="4" t="s">
        <v>616</v>
      </c>
      <c r="C640" s="36">
        <v>2</v>
      </c>
      <c r="D640" s="36">
        <v>2</v>
      </c>
      <c r="F640" s="1">
        <f>VLOOKUP(A640,'Tabela IBGE_Município'!A:C,2)</f>
        <v>5685</v>
      </c>
      <c r="G640" s="4" t="s">
        <v>637</v>
      </c>
      <c r="H640" s="28">
        <f>VLOOKUP(DADOS!A640,'Tabela IBGE_Município'!A:E,5)</f>
        <v>0.61199999999999999</v>
      </c>
      <c r="I640" s="2">
        <f t="shared" si="9"/>
        <v>7.0360598065083554E-4</v>
      </c>
      <c r="J640" s="20">
        <f>(VLOOKUP(B640,'Celulares por Região'!A:H,6))/F640</f>
        <v>0.51380826737027263</v>
      </c>
    </row>
    <row r="641" spans="1:10" ht="15.75" customHeight="1">
      <c r="A641" s="4" t="s">
        <v>7315</v>
      </c>
      <c r="B641" s="4" t="s">
        <v>614</v>
      </c>
      <c r="C641" s="36">
        <v>2</v>
      </c>
      <c r="D641" s="36">
        <v>9</v>
      </c>
      <c r="E641" s="36">
        <v>8</v>
      </c>
      <c r="F641" s="1">
        <f>VLOOKUP(A641,'Tabela IBGE_Município'!A:C,2)</f>
        <v>16530</v>
      </c>
      <c r="G641" s="4" t="s">
        <v>637</v>
      </c>
      <c r="H641" s="28">
        <f>VLOOKUP(DADOS!A641,'Tabela IBGE_Município'!A:E,5)</f>
        <v>0.54600000000000004</v>
      </c>
      <c r="I641" s="2">
        <f t="shared" si="9"/>
        <v>1.1494252873563218E-3</v>
      </c>
      <c r="J641" s="20">
        <f>(VLOOKUP(B641,'Celulares por Região'!A:H,6))/F641</f>
        <v>7.2655777374470654E-2</v>
      </c>
    </row>
    <row r="642" spans="1:10" ht="15.75" customHeight="1">
      <c r="A642" s="4" t="s">
        <v>7316</v>
      </c>
      <c r="B642" s="4" t="s">
        <v>600</v>
      </c>
      <c r="C642" s="36">
        <v>1</v>
      </c>
      <c r="D642" s="36">
        <v>1</v>
      </c>
      <c r="F642" s="1">
        <f>VLOOKUP(A642,'Tabela IBGE_Município'!A:C,2)</f>
        <v>16884</v>
      </c>
      <c r="G642" s="4" t="s">
        <v>637</v>
      </c>
      <c r="H642" s="28">
        <f>VLOOKUP(DADOS!A642,'Tabela IBGE_Município'!A:E,5)</f>
        <v>0.53700000000000003</v>
      </c>
      <c r="I642" s="2">
        <f t="shared" si="9"/>
        <v>1.1845534233593936E-4</v>
      </c>
      <c r="J642" s="20">
        <f>(VLOOKUP(B642,'Celulares por Região'!A:H,6))/F642</f>
        <v>0.21600331674958539</v>
      </c>
    </row>
    <row r="643" spans="1:10" ht="15.75" customHeight="1">
      <c r="A643" s="4" t="s">
        <v>7317</v>
      </c>
      <c r="B643" s="4" t="s">
        <v>608</v>
      </c>
      <c r="C643" s="36">
        <v>2</v>
      </c>
      <c r="D643" s="36">
        <v>2</v>
      </c>
      <c r="F643" s="1">
        <f>VLOOKUP(A643,'Tabela IBGE_Município'!A:C,2)</f>
        <v>16884</v>
      </c>
      <c r="G643" s="4" t="s">
        <v>638</v>
      </c>
      <c r="H643" s="28">
        <f>VLOOKUP(DADOS!A643,'Tabela IBGE_Município'!A:E,5)</f>
        <v>0.53700000000000003</v>
      </c>
      <c r="I643" s="2">
        <f t="shared" ref="I643:I706" si="10">(C643+D643+E643)/F643</f>
        <v>2.3691068467187872E-4</v>
      </c>
      <c r="J643" s="20">
        <f>(VLOOKUP(B643,'Celulares por Região'!A:H,6))/F643</f>
        <v>0.23276474769012082</v>
      </c>
    </row>
    <row r="644" spans="1:10" ht="15.75" customHeight="1">
      <c r="A644" s="4" t="s">
        <v>7318</v>
      </c>
      <c r="B644" s="4" t="s">
        <v>620</v>
      </c>
      <c r="C644" s="36">
        <v>1</v>
      </c>
      <c r="D644" s="36">
        <v>1</v>
      </c>
      <c r="F644" s="1">
        <f>VLOOKUP(A644,'Tabela IBGE_Município'!A:C,2)</f>
        <v>38117</v>
      </c>
      <c r="G644" s="4" t="s">
        <v>637</v>
      </c>
      <c r="H644" s="28">
        <f>VLOOKUP(DADOS!A644,'Tabela IBGE_Município'!A:E,5)</f>
        <v>0.63</v>
      </c>
      <c r="I644" s="2">
        <f t="shared" si="10"/>
        <v>5.2470026497363383E-5</v>
      </c>
      <c r="J644" s="20">
        <f>(VLOOKUP(B644,'Celulares por Região'!A:H,6))/F644</f>
        <v>1.7656163916362776E-2</v>
      </c>
    </row>
    <row r="645" spans="1:10" ht="15.75" customHeight="1">
      <c r="A645" s="4" t="s">
        <v>7319</v>
      </c>
      <c r="B645" s="4" t="s">
        <v>627</v>
      </c>
      <c r="C645" s="36">
        <v>2</v>
      </c>
      <c r="D645" s="36">
        <v>2</v>
      </c>
      <c r="F645" s="1">
        <f>VLOOKUP(A645,'Tabela IBGE_Município'!A:C,2)</f>
        <v>11369</v>
      </c>
      <c r="G645" s="4" t="s">
        <v>639</v>
      </c>
      <c r="H645" s="28">
        <f>VLOOKUP(DADOS!A645,'Tabela IBGE_Município'!A:E,5)</f>
        <v>0.60699999999999998</v>
      </c>
      <c r="I645" s="2">
        <f t="shared" si="10"/>
        <v>3.5183393438297124E-4</v>
      </c>
      <c r="J645" s="20">
        <f>(VLOOKUP(B645,'Celulares por Região'!A:H,6))/F645</f>
        <v>1.6975987333978364E-2</v>
      </c>
    </row>
    <row r="646" spans="1:10" ht="15.75" customHeight="1">
      <c r="A646" s="4" t="s">
        <v>7320</v>
      </c>
      <c r="B646" s="4" t="s">
        <v>624</v>
      </c>
      <c r="C646" s="36">
        <v>1</v>
      </c>
      <c r="E646" s="36">
        <v>1</v>
      </c>
      <c r="F646" s="1">
        <f>VLOOKUP(A646,'Tabela IBGE_Município'!A:C,2)</f>
        <v>12022</v>
      </c>
      <c r="G646" s="4" t="s">
        <v>637</v>
      </c>
      <c r="H646" s="28">
        <f>VLOOKUP(DADOS!A646,'Tabela IBGE_Município'!A:E,5)</f>
        <v>0.7</v>
      </c>
      <c r="I646" s="2">
        <f t="shared" si="10"/>
        <v>1.6636167027116953E-4</v>
      </c>
      <c r="J646" s="20">
        <f>(VLOOKUP(B646,'Celulares por Região'!A:H,6))/F646</f>
        <v>0.11054732989519214</v>
      </c>
    </row>
    <row r="647" spans="1:10" ht="15.75" customHeight="1">
      <c r="A647" s="4" t="s">
        <v>7321</v>
      </c>
      <c r="B647" s="4" t="s">
        <v>608</v>
      </c>
      <c r="C647" s="36">
        <v>1</v>
      </c>
      <c r="D647" s="36">
        <v>1</v>
      </c>
      <c r="F647" s="1">
        <f>VLOOKUP(A647,'Tabela IBGE_Município'!A:C,2)</f>
        <v>12022</v>
      </c>
      <c r="G647" s="4" t="s">
        <v>640</v>
      </c>
      <c r="H647" s="28">
        <f>VLOOKUP(DADOS!A647,'Tabela IBGE_Município'!A:E,5)</f>
        <v>0.7</v>
      </c>
      <c r="I647" s="2">
        <f t="shared" si="10"/>
        <v>1.6636167027116953E-4</v>
      </c>
      <c r="J647" s="20">
        <f>(VLOOKUP(B647,'Celulares por Região'!A:H,6))/F647</f>
        <v>0.32690068208284812</v>
      </c>
    </row>
    <row r="648" spans="1:10" ht="15.75" customHeight="1">
      <c r="A648" s="4" t="s">
        <v>7322</v>
      </c>
      <c r="B648" s="4" t="s">
        <v>602</v>
      </c>
      <c r="C648" s="36">
        <v>3</v>
      </c>
      <c r="D648" s="36">
        <v>3</v>
      </c>
      <c r="E648" s="36">
        <v>3</v>
      </c>
      <c r="F648" s="1">
        <f>VLOOKUP(A648,'Tabela IBGE_Município'!A:C,2)</f>
        <v>17870</v>
      </c>
      <c r="G648" s="4" t="s">
        <v>637</v>
      </c>
      <c r="H648" s="28">
        <f>VLOOKUP(DADOS!A648,'Tabela IBGE_Município'!A:E,5)</f>
        <v>0.60399999999999998</v>
      </c>
      <c r="I648" s="2">
        <f t="shared" si="10"/>
        <v>5.0363738108561839E-4</v>
      </c>
      <c r="J648" s="20">
        <f>(VLOOKUP(B648,'Celulares por Região'!A:H,6))/F648</f>
        <v>8.8584219362059319E-2</v>
      </c>
    </row>
    <row r="649" spans="1:10" ht="15.75" customHeight="1">
      <c r="A649" s="4" t="s">
        <v>7323</v>
      </c>
      <c r="B649" s="4" t="s">
        <v>600</v>
      </c>
      <c r="C649" s="36">
        <v>1</v>
      </c>
      <c r="D649" s="36">
        <v>2</v>
      </c>
      <c r="E649" s="36">
        <v>1</v>
      </c>
      <c r="F649" s="1">
        <f>VLOOKUP(A649,'Tabela IBGE_Município'!A:C,2)</f>
        <v>7702</v>
      </c>
      <c r="G649" s="4" t="s">
        <v>640</v>
      </c>
      <c r="H649" s="28">
        <f>VLOOKUP(DADOS!A649,'Tabela IBGE_Município'!A:E,5)</f>
        <v>0.60299999999999998</v>
      </c>
      <c r="I649" s="2">
        <f t="shared" si="10"/>
        <v>5.1934562451311347E-4</v>
      </c>
      <c r="J649" s="20">
        <f>(VLOOKUP(B649,'Celulares por Região'!A:H,6))/F649</f>
        <v>0.47351337314983122</v>
      </c>
    </row>
    <row r="650" spans="1:10" ht="15.75" customHeight="1">
      <c r="A650" s="4" t="s">
        <v>7324</v>
      </c>
      <c r="B650" s="4" t="s">
        <v>616</v>
      </c>
      <c r="E650" s="36">
        <v>1</v>
      </c>
      <c r="F650" s="1">
        <f>VLOOKUP(A650,'Tabela IBGE_Município'!A:C,2)</f>
        <v>7702</v>
      </c>
      <c r="G650" s="4" t="s">
        <v>637</v>
      </c>
      <c r="H650" s="28">
        <f>VLOOKUP(DADOS!A650,'Tabela IBGE_Município'!A:E,5)</f>
        <v>0.60299999999999998</v>
      </c>
      <c r="I650" s="2">
        <f t="shared" si="10"/>
        <v>1.2983640612827837E-4</v>
      </c>
      <c r="J650" s="20">
        <f>(VLOOKUP(B650,'Celulares por Região'!A:H,6))/F650</f>
        <v>0.37925214230070109</v>
      </c>
    </row>
    <row r="651" spans="1:10" ht="15.75" customHeight="1">
      <c r="A651" s="4" t="s">
        <v>7325</v>
      </c>
      <c r="B651" s="4" t="s">
        <v>622</v>
      </c>
      <c r="D651" s="36">
        <v>1</v>
      </c>
      <c r="E651" s="36">
        <v>1</v>
      </c>
      <c r="F651" s="1">
        <f>VLOOKUP(A651,'Tabela IBGE_Município'!A:C,2)</f>
        <v>6426</v>
      </c>
      <c r="G651" s="4" t="s">
        <v>640</v>
      </c>
      <c r="H651" s="28">
        <f>VLOOKUP(DADOS!A651,'Tabela IBGE_Município'!A:E,5)</f>
        <v>0.746</v>
      </c>
      <c r="I651" s="2">
        <f t="shared" si="10"/>
        <v>3.1123560535325243E-4</v>
      </c>
      <c r="J651" s="20">
        <f>(VLOOKUP(B651,'Celulares por Região'!A:H,6))/F651</f>
        <v>0.20059134765017117</v>
      </c>
    </row>
    <row r="652" spans="1:10" ht="15.75" customHeight="1">
      <c r="A652" s="4" t="s">
        <v>7326</v>
      </c>
      <c r="B652" s="4" t="s">
        <v>625</v>
      </c>
      <c r="D652" s="36">
        <v>4</v>
      </c>
      <c r="E652" s="36">
        <v>3</v>
      </c>
      <c r="F652" s="1">
        <f>VLOOKUP(A652,'Tabela IBGE_Município'!A:C,2)</f>
        <v>21497</v>
      </c>
      <c r="G652" s="4" t="s">
        <v>637</v>
      </c>
      <c r="H652" s="28">
        <f>VLOOKUP(DADOS!A652,'Tabela IBGE_Município'!A:E,5)</f>
        <v>0.56000000000000005</v>
      </c>
      <c r="I652" s="2">
        <f t="shared" si="10"/>
        <v>3.2562683165092806E-4</v>
      </c>
      <c r="J652" s="20">
        <f>(VLOOKUP(B652,'Celulares por Região'!A:H,6))/F652</f>
        <v>0.36260873610271199</v>
      </c>
    </row>
    <row r="653" spans="1:10" ht="15.75" customHeight="1">
      <c r="A653" s="4" t="s">
        <v>7327</v>
      </c>
      <c r="B653" s="4" t="s">
        <v>612</v>
      </c>
      <c r="C653" s="36">
        <v>3</v>
      </c>
      <c r="D653" s="36">
        <v>4</v>
      </c>
      <c r="E653" s="36">
        <v>4</v>
      </c>
      <c r="F653" s="1">
        <f>VLOOKUP(A653,'Tabela IBGE_Município'!A:C,2)</f>
        <v>4868</v>
      </c>
      <c r="G653" s="4" t="s">
        <v>640</v>
      </c>
      <c r="H653" s="28">
        <f>VLOOKUP(DADOS!A653,'Tabela IBGE_Município'!A:E,5)</f>
        <v>0.56000000000000005</v>
      </c>
      <c r="I653" s="2">
        <f t="shared" si="10"/>
        <v>2.2596548890714873E-3</v>
      </c>
      <c r="J653" s="20">
        <f>(VLOOKUP(B653,'Celulares por Região'!A:H,6))/F653</f>
        <v>1.253697617091208</v>
      </c>
    </row>
    <row r="654" spans="1:10" ht="15.75" customHeight="1">
      <c r="A654" s="4" t="s">
        <v>7328</v>
      </c>
      <c r="B654" s="4" t="s">
        <v>630</v>
      </c>
      <c r="C654" s="36">
        <v>2</v>
      </c>
      <c r="D654" s="36">
        <v>6</v>
      </c>
      <c r="E654" s="36">
        <v>2</v>
      </c>
      <c r="F654" s="1">
        <f>VLOOKUP(A654,'Tabela IBGE_Município'!A:C,2)</f>
        <v>41748</v>
      </c>
      <c r="G654" s="4" t="s">
        <v>637</v>
      </c>
      <c r="H654" s="28">
        <f>VLOOKUP(DADOS!A654,'Tabela IBGE_Município'!A:E,5)</f>
        <v>0.73</v>
      </c>
      <c r="I654" s="2">
        <f t="shared" si="10"/>
        <v>2.3953243269138642E-4</v>
      </c>
      <c r="J654" s="20">
        <f>(VLOOKUP(B654,'Celulares por Região'!A:H,6))/F654</f>
        <v>0.23917313404234933</v>
      </c>
    </row>
    <row r="655" spans="1:10" ht="15.75" customHeight="1">
      <c r="A655" s="4" t="s">
        <v>7329</v>
      </c>
      <c r="B655" s="4" t="s">
        <v>602</v>
      </c>
      <c r="C655" s="36">
        <v>1</v>
      </c>
      <c r="F655" s="1">
        <f>VLOOKUP(A655,'Tabela IBGE_Município'!A:C,2)</f>
        <v>5287</v>
      </c>
      <c r="G655" s="4" t="s">
        <v>638</v>
      </c>
      <c r="H655" s="28">
        <f>VLOOKUP(DADOS!A655,'Tabela IBGE_Município'!A:E,5)</f>
        <v>0.70499999999999996</v>
      </c>
      <c r="I655" s="2">
        <f t="shared" si="10"/>
        <v>1.8914318138831096E-4</v>
      </c>
      <c r="J655" s="20">
        <f>(VLOOKUP(B655,'Celulares por Região'!A:H,6))/F655</f>
        <v>0.29941365613769622</v>
      </c>
    </row>
    <row r="656" spans="1:10" ht="15.75" customHeight="1">
      <c r="A656" s="4" t="s">
        <v>7330</v>
      </c>
      <c r="B656" s="4" t="s">
        <v>612</v>
      </c>
      <c r="C656" s="36">
        <v>3</v>
      </c>
      <c r="D656" s="36">
        <v>2</v>
      </c>
      <c r="E656" s="36">
        <v>1</v>
      </c>
      <c r="F656" s="1">
        <f>VLOOKUP(A656,'Tabela IBGE_Município'!A:C,2)</f>
        <v>5287</v>
      </c>
      <c r="G656" s="4" t="s">
        <v>638</v>
      </c>
      <c r="H656" s="28">
        <f>VLOOKUP(DADOS!A656,'Tabela IBGE_Município'!A:E,5)</f>
        <v>0.70499999999999996</v>
      </c>
      <c r="I656" s="2">
        <f t="shared" si="10"/>
        <v>1.1348590883298658E-3</v>
      </c>
      <c r="J656" s="20">
        <f>(VLOOKUP(B656,'Celulares por Região'!A:H,6))/F656</f>
        <v>1.1543408360128617</v>
      </c>
    </row>
    <row r="657" spans="1:10" ht="15.75" customHeight="1">
      <c r="A657" s="4" t="s">
        <v>7331</v>
      </c>
      <c r="B657" s="4" t="s">
        <v>611</v>
      </c>
      <c r="C657" s="36">
        <v>2</v>
      </c>
      <c r="D657" s="36">
        <v>1</v>
      </c>
      <c r="E657" s="36">
        <v>2</v>
      </c>
      <c r="F657" s="1">
        <f>VLOOKUP(A657,'Tabela IBGE_Município'!A:C,2)</f>
        <v>19614</v>
      </c>
      <c r="G657" s="4" t="s">
        <v>640</v>
      </c>
      <c r="H657" s="28">
        <f>VLOOKUP(DADOS!A657,'Tabela IBGE_Município'!A:E,5)</f>
        <v>0.69</v>
      </c>
      <c r="I657" s="2">
        <f t="shared" si="10"/>
        <v>2.5491995513408791E-4</v>
      </c>
      <c r="J657" s="20">
        <f>(VLOOKUP(B657,'Celulares por Região'!A:H,6))/F657</f>
        <v>0.2053125318649944</v>
      </c>
    </row>
    <row r="658" spans="1:10" ht="15.75" customHeight="1">
      <c r="A658" s="4" t="s">
        <v>7332</v>
      </c>
      <c r="B658" s="4" t="s">
        <v>620</v>
      </c>
      <c r="C658" s="36">
        <v>2</v>
      </c>
      <c r="D658" s="36">
        <v>5</v>
      </c>
      <c r="E658" s="36">
        <v>2</v>
      </c>
      <c r="F658" s="1">
        <f>VLOOKUP(A658,'Tabela IBGE_Município'!A:C,2)</f>
        <v>2683</v>
      </c>
      <c r="G658" s="4" t="s">
        <v>637</v>
      </c>
      <c r="H658" s="28">
        <f>VLOOKUP(DADOS!A658,'Tabela IBGE_Município'!A:E,5)</f>
        <v>0.7</v>
      </c>
      <c r="I658" s="2">
        <f t="shared" si="10"/>
        <v>3.354453969437197E-3</v>
      </c>
      <c r="J658" s="20">
        <f>(VLOOKUP(B658,'Celulares por Região'!A:H,6))/F658</f>
        <v>0.25083861349235931</v>
      </c>
    </row>
    <row r="659" spans="1:10" ht="15.75" customHeight="1">
      <c r="A659" s="4" t="s">
        <v>7333</v>
      </c>
      <c r="B659" s="4" t="s">
        <v>625</v>
      </c>
      <c r="C659" s="36">
        <v>21</v>
      </c>
      <c r="D659" s="36">
        <v>21</v>
      </c>
      <c r="E659" s="36">
        <v>15</v>
      </c>
      <c r="F659" s="1">
        <f>VLOOKUP(A659,'Tabela IBGE_Município'!A:C,2)</f>
        <v>6439</v>
      </c>
      <c r="G659" s="4" t="s">
        <v>637</v>
      </c>
      <c r="H659" s="28">
        <f>VLOOKUP(DADOS!A659,'Tabela IBGE_Município'!A:E,5)</f>
        <v>0.8</v>
      </c>
      <c r="I659" s="2">
        <f t="shared" si="10"/>
        <v>8.8523062587358287E-3</v>
      </c>
      <c r="J659" s="20">
        <f>(VLOOKUP(B659,'Celulares por Região'!A:H,6))/F659</f>
        <v>1.2105917067867682</v>
      </c>
    </row>
    <row r="660" spans="1:10" ht="15.75" customHeight="1">
      <c r="A660" s="4" t="s">
        <v>7334</v>
      </c>
      <c r="B660" s="4" t="s">
        <v>618</v>
      </c>
      <c r="C660" s="36">
        <v>1</v>
      </c>
      <c r="D660" s="36">
        <v>1</v>
      </c>
      <c r="F660" s="1">
        <f>VLOOKUP(A660,'Tabela IBGE_Município'!A:C,2)</f>
        <v>6205</v>
      </c>
      <c r="G660" s="4" t="s">
        <v>640</v>
      </c>
      <c r="H660" s="28">
        <f>VLOOKUP(DADOS!A660,'Tabela IBGE_Município'!A:E,5)</f>
        <v>0.60199999999999998</v>
      </c>
      <c r="I660" s="2">
        <f t="shared" si="10"/>
        <v>3.2232070910556004E-4</v>
      </c>
      <c r="J660" s="20">
        <f>(VLOOKUP(B660,'Celulares por Região'!A:H,6))/F660</f>
        <v>1.7226430298146655</v>
      </c>
    </row>
    <row r="661" spans="1:10" ht="15.75" customHeight="1">
      <c r="A661" s="4" t="s">
        <v>7335</v>
      </c>
      <c r="B661" s="4" t="s">
        <v>608</v>
      </c>
      <c r="C661" s="36">
        <v>1</v>
      </c>
      <c r="D661" s="36">
        <v>2</v>
      </c>
      <c r="E661" s="36">
        <v>1</v>
      </c>
      <c r="F661" s="1">
        <f>VLOOKUP(A661,'Tabela IBGE_Município'!A:C,2)</f>
        <v>6205</v>
      </c>
      <c r="G661" s="4" t="s">
        <v>638</v>
      </c>
      <c r="H661" s="28">
        <f>VLOOKUP(DADOS!A661,'Tabela IBGE_Município'!A:E,5)</f>
        <v>0.60199999999999998</v>
      </c>
      <c r="I661" s="2">
        <f t="shared" si="10"/>
        <v>6.4464141821112008E-4</v>
      </c>
      <c r="J661" s="20">
        <f>(VLOOKUP(B661,'Celulares por Região'!A:H,6))/F661</f>
        <v>0.63336019339242544</v>
      </c>
    </row>
    <row r="662" spans="1:10" ht="15.75" customHeight="1">
      <c r="A662" s="4" t="s">
        <v>7336</v>
      </c>
      <c r="B662" s="4" t="s">
        <v>600</v>
      </c>
      <c r="C662" s="36">
        <v>2</v>
      </c>
      <c r="D662" s="36">
        <v>1</v>
      </c>
      <c r="F662" s="1">
        <f>VLOOKUP(A662,'Tabela IBGE_Município'!A:C,2)</f>
        <v>14949</v>
      </c>
      <c r="G662" s="4" t="s">
        <v>637</v>
      </c>
      <c r="H662" s="28">
        <f>VLOOKUP(DADOS!A662,'Tabela IBGE_Município'!A:E,5)</f>
        <v>0.57499999999999996</v>
      </c>
      <c r="I662" s="2">
        <f t="shared" si="10"/>
        <v>2.006823198876179E-4</v>
      </c>
      <c r="J662" s="20">
        <f>(VLOOKUP(B662,'Celulares por Região'!A:H,6))/F662</f>
        <v>0.24396280687671415</v>
      </c>
    </row>
    <row r="663" spans="1:10" ht="15.75" customHeight="1">
      <c r="A663" s="4" t="s">
        <v>7337</v>
      </c>
      <c r="B663" s="4" t="s">
        <v>602</v>
      </c>
      <c r="C663" s="36">
        <v>2</v>
      </c>
      <c r="F663" s="1">
        <f>VLOOKUP(A663,'Tabela IBGE_Município'!A:C,2)</f>
        <v>6288</v>
      </c>
      <c r="G663" s="4" t="s">
        <v>640</v>
      </c>
      <c r="H663" s="28">
        <f>VLOOKUP(DADOS!A663,'Tabela IBGE_Município'!A:E,5)</f>
        <v>0.745</v>
      </c>
      <c r="I663" s="2">
        <f t="shared" si="10"/>
        <v>3.1806615776081427E-4</v>
      </c>
      <c r="J663" s="20">
        <f>(VLOOKUP(B663,'Celulares por Região'!A:H,6))/F663</f>
        <v>0.25174936386768448</v>
      </c>
    </row>
    <row r="664" spans="1:10" ht="15.75" customHeight="1">
      <c r="A664" s="4" t="s">
        <v>7338</v>
      </c>
      <c r="B664" s="4" t="s">
        <v>600</v>
      </c>
      <c r="C664" s="36">
        <v>4</v>
      </c>
      <c r="D664" s="36">
        <v>4</v>
      </c>
      <c r="E664" s="36">
        <v>3</v>
      </c>
      <c r="F664" s="1">
        <f>VLOOKUP(A664,'Tabela IBGE_Município'!A:C,2)</f>
        <v>6288</v>
      </c>
      <c r="G664" s="4" t="s">
        <v>638</v>
      </c>
      <c r="H664" s="28">
        <f>VLOOKUP(DADOS!A664,'Tabela IBGE_Município'!A:E,5)</f>
        <v>0.745</v>
      </c>
      <c r="I664" s="2">
        <f t="shared" si="10"/>
        <v>1.7493638676844784E-3</v>
      </c>
      <c r="J664" s="20">
        <f>(VLOOKUP(B664,'Celulares por Região'!A:H,6))/F664</f>
        <v>0.57999363867684484</v>
      </c>
    </row>
    <row r="665" spans="1:10" ht="15.75" customHeight="1">
      <c r="A665" s="4" t="s">
        <v>7339</v>
      </c>
      <c r="B665" s="4" t="s">
        <v>602</v>
      </c>
      <c r="C665" s="36">
        <v>3</v>
      </c>
      <c r="D665" s="36">
        <v>1</v>
      </c>
      <c r="F665" s="1">
        <f>VLOOKUP(A665,'Tabela IBGE_Município'!A:C,2)</f>
        <v>5322</v>
      </c>
      <c r="G665" s="4" t="s">
        <v>637</v>
      </c>
      <c r="H665" s="28">
        <f>VLOOKUP(DADOS!A665,'Tabela IBGE_Município'!A:E,5)</f>
        <v>0.78</v>
      </c>
      <c r="I665" s="2">
        <f t="shared" si="10"/>
        <v>7.5159714393085303E-4</v>
      </c>
      <c r="J665" s="20">
        <f>(VLOOKUP(B665,'Celulares por Região'!A:H,6))/F665</f>
        <v>0.2974445697106351</v>
      </c>
    </row>
    <row r="666" spans="1:10" ht="15.75" customHeight="1">
      <c r="A666" s="4" t="s">
        <v>7340</v>
      </c>
      <c r="B666" s="4" t="s">
        <v>602</v>
      </c>
      <c r="C666" s="36">
        <v>2</v>
      </c>
      <c r="F666" s="1">
        <f>VLOOKUP(A666,'Tabela IBGE_Município'!A:C,2)</f>
        <v>2111</v>
      </c>
      <c r="G666" s="4" t="s">
        <v>637</v>
      </c>
      <c r="H666" s="28">
        <f>VLOOKUP(DADOS!A666,'Tabela IBGE_Município'!A:E,5)</f>
        <v>0.67400000000000004</v>
      </c>
      <c r="I666" s="2">
        <f t="shared" si="10"/>
        <v>9.4741828517290385E-4</v>
      </c>
      <c r="J666" s="20">
        <f>(VLOOKUP(B666,'Celulares por Região'!A:H,6))/F666</f>
        <v>0.74988157271435341</v>
      </c>
    </row>
    <row r="667" spans="1:10" ht="15.75" customHeight="1">
      <c r="A667" s="4" t="s">
        <v>7341</v>
      </c>
      <c r="B667" s="4" t="s">
        <v>604</v>
      </c>
      <c r="C667" s="36">
        <v>2</v>
      </c>
      <c r="D667" s="36">
        <v>6</v>
      </c>
      <c r="E667" s="36">
        <v>5</v>
      </c>
      <c r="F667" s="1">
        <f>VLOOKUP(A667,'Tabela IBGE_Município'!A:C,2)</f>
        <v>2111</v>
      </c>
      <c r="G667" s="4" t="s">
        <v>638</v>
      </c>
      <c r="H667" s="28">
        <f>VLOOKUP(DADOS!A667,'Tabela IBGE_Município'!A:E,5)</f>
        <v>0.67400000000000004</v>
      </c>
      <c r="I667" s="2">
        <f t="shared" si="10"/>
        <v>6.1582188536238747E-3</v>
      </c>
      <c r="J667" s="20">
        <f>(VLOOKUP(B667,'Celulares por Região'!A:H,6))/F667</f>
        <v>0.87494078635717665</v>
      </c>
    </row>
    <row r="668" spans="1:10" ht="15.75" customHeight="1">
      <c r="A668" s="4" t="s">
        <v>7342</v>
      </c>
      <c r="B668" s="4" t="s">
        <v>604</v>
      </c>
      <c r="C668" s="36">
        <v>18</v>
      </c>
      <c r="D668" s="36">
        <v>15</v>
      </c>
      <c r="E668" s="36">
        <v>12</v>
      </c>
      <c r="F668" s="1">
        <f>VLOOKUP(A668,'Tabela IBGE_Município'!A:C,2)</f>
        <v>3769</v>
      </c>
      <c r="G668" s="4" t="s">
        <v>638</v>
      </c>
      <c r="H668" s="28">
        <f>VLOOKUP(DADOS!A668,'Tabela IBGE_Município'!A:E,5)</f>
        <v>0.78</v>
      </c>
      <c r="I668" s="2">
        <f t="shared" si="10"/>
        <v>1.1939506500397984E-2</v>
      </c>
      <c r="J668" s="20">
        <f>(VLOOKUP(B668,'Celulares por Região'!A:H,6))/F668</f>
        <v>0.49005041124966836</v>
      </c>
    </row>
    <row r="669" spans="1:10" ht="15.75" customHeight="1">
      <c r="A669" s="4" t="s">
        <v>7343</v>
      </c>
      <c r="B669" s="4" t="s">
        <v>617</v>
      </c>
      <c r="C669" s="36">
        <v>4</v>
      </c>
      <c r="D669" s="36">
        <v>1</v>
      </c>
      <c r="F669" s="1">
        <f>VLOOKUP(A669,'Tabela IBGE_Município'!A:C,2)</f>
        <v>3311</v>
      </c>
      <c r="G669" s="4" t="s">
        <v>638</v>
      </c>
      <c r="H669" s="28">
        <f>VLOOKUP(DADOS!A669,'Tabela IBGE_Município'!A:E,5)</f>
        <v>0.70099999999999996</v>
      </c>
      <c r="I669" s="2">
        <f t="shared" si="10"/>
        <v>1.5101177891875567E-3</v>
      </c>
      <c r="J669" s="20">
        <f>(VLOOKUP(B669,'Celulares por Região'!A:H,6))/F669</f>
        <v>4.2887345212926607E-2</v>
      </c>
    </row>
    <row r="670" spans="1:10" ht="15.75" customHeight="1">
      <c r="A670" s="4" t="s">
        <v>7344</v>
      </c>
      <c r="B670" s="4" t="s">
        <v>600</v>
      </c>
      <c r="C670" s="36">
        <v>1</v>
      </c>
      <c r="D670" s="36">
        <v>1</v>
      </c>
      <c r="F670" s="1">
        <f>VLOOKUP(A670,'Tabela IBGE_Município'!A:C,2)</f>
        <v>128914</v>
      </c>
      <c r="G670" s="4" t="s">
        <v>638</v>
      </c>
      <c r="H670" s="28">
        <f>VLOOKUP(DADOS!A670,'Tabela IBGE_Município'!A:E,5)</f>
        <v>0.51300000000000001</v>
      </c>
      <c r="I670" s="2">
        <f t="shared" si="10"/>
        <v>1.5514218781513255E-5</v>
      </c>
      <c r="J670" s="20">
        <f>(VLOOKUP(B670,'Celulares por Região'!A:H,6))/F670</f>
        <v>2.8290177948089423E-2</v>
      </c>
    </row>
    <row r="671" spans="1:10" ht="15.75" customHeight="1">
      <c r="A671" s="4" t="s">
        <v>7345</v>
      </c>
      <c r="B671" s="4" t="s">
        <v>600</v>
      </c>
      <c r="C671" s="36">
        <v>1</v>
      </c>
      <c r="D671" s="36">
        <v>1</v>
      </c>
      <c r="F671" s="1">
        <f>VLOOKUP(A671,'Tabela IBGE_Município'!A:C,2)</f>
        <v>128914</v>
      </c>
      <c r="G671" s="4" t="s">
        <v>638</v>
      </c>
      <c r="H671" s="28">
        <f>VLOOKUP(DADOS!A671,'Tabela IBGE_Município'!A:E,5)</f>
        <v>0.51300000000000001</v>
      </c>
      <c r="I671" s="2">
        <f t="shared" si="10"/>
        <v>1.5514218781513255E-5</v>
      </c>
      <c r="J671" s="20">
        <f>(VLOOKUP(B671,'Celulares por Região'!A:H,6))/F671</f>
        <v>2.8290177948089423E-2</v>
      </c>
    </row>
    <row r="672" spans="1:10" ht="15.75" customHeight="1">
      <c r="A672" s="4" t="s">
        <v>7346</v>
      </c>
      <c r="B672" s="4" t="s">
        <v>614</v>
      </c>
      <c r="C672" s="36">
        <v>2</v>
      </c>
      <c r="D672" s="36">
        <v>2</v>
      </c>
      <c r="E672" s="36">
        <v>1</v>
      </c>
      <c r="F672" s="1">
        <f>VLOOKUP(A672,'Tabela IBGE_Município'!A:C,2)</f>
        <v>5382</v>
      </c>
      <c r="G672" s="4" t="s">
        <v>638</v>
      </c>
      <c r="H672" s="28">
        <f>VLOOKUP(DADOS!A672,'Tabela IBGE_Município'!A:E,5)</f>
        <v>0.61299999999999999</v>
      </c>
      <c r="I672" s="2">
        <f t="shared" si="10"/>
        <v>9.2902266815310288E-4</v>
      </c>
      <c r="J672" s="20">
        <f>(VLOOKUP(B672,'Celulares por Região'!A:H,6))/F672</f>
        <v>0.22315124489037533</v>
      </c>
    </row>
    <row r="673" spans="1:10" ht="15.75" customHeight="1">
      <c r="A673" s="4" t="s">
        <v>7347</v>
      </c>
      <c r="B673" s="4" t="s">
        <v>620</v>
      </c>
      <c r="C673" s="36">
        <v>2</v>
      </c>
      <c r="D673" s="36">
        <v>3</v>
      </c>
      <c r="E673" s="36">
        <v>1</v>
      </c>
      <c r="F673" s="1">
        <f>VLOOKUP(A673,'Tabela IBGE_Município'!A:C,2)</f>
        <v>10460</v>
      </c>
      <c r="G673" s="4" t="s">
        <v>640</v>
      </c>
      <c r="H673" s="28">
        <f>VLOOKUP(DADOS!A673,'Tabela IBGE_Município'!A:E,5)</f>
        <v>0.70099999999999996</v>
      </c>
      <c r="I673" s="2">
        <f t="shared" si="10"/>
        <v>5.7361376673040155E-4</v>
      </c>
      <c r="J673" s="20">
        <f>(VLOOKUP(B673,'Celulares por Região'!A:H,6))/F673</f>
        <v>6.4340344168260039E-2</v>
      </c>
    </row>
    <row r="674" spans="1:10" ht="15.75" customHeight="1">
      <c r="A674" s="4" t="s">
        <v>7348</v>
      </c>
      <c r="B674" s="4" t="s">
        <v>630</v>
      </c>
      <c r="C674" s="36">
        <v>1</v>
      </c>
      <c r="D674" s="36">
        <v>4</v>
      </c>
      <c r="E674" s="36">
        <v>2</v>
      </c>
      <c r="F674" s="1">
        <f>VLOOKUP(A674,'Tabela IBGE_Município'!A:C,2)</f>
        <v>10460</v>
      </c>
      <c r="G674" s="4" t="s">
        <v>637</v>
      </c>
      <c r="H674" s="28">
        <f>VLOOKUP(DADOS!A674,'Tabela IBGE_Município'!A:E,5)</f>
        <v>0.70099999999999996</v>
      </c>
      <c r="I674" s="2">
        <f t="shared" si="10"/>
        <v>6.6921606118546841E-4</v>
      </c>
      <c r="J674" s="20">
        <f>(VLOOKUP(B674,'Celulares por Região'!A:H,6))/F674</f>
        <v>0.95458891013384317</v>
      </c>
    </row>
    <row r="675" spans="1:10" ht="15.75" customHeight="1">
      <c r="A675" s="4" t="s">
        <v>7349</v>
      </c>
      <c r="B675" s="4" t="s">
        <v>621</v>
      </c>
      <c r="C675" s="36">
        <v>3</v>
      </c>
      <c r="D675" s="36">
        <v>1</v>
      </c>
      <c r="F675" s="1">
        <f>VLOOKUP(A675,'Tabela IBGE_Município'!A:C,2)</f>
        <v>4293</v>
      </c>
      <c r="G675" s="4" t="s">
        <v>637</v>
      </c>
      <c r="H675" s="28">
        <f>VLOOKUP(DADOS!A675,'Tabela IBGE_Município'!A:E,5)</f>
        <v>0.67400000000000004</v>
      </c>
      <c r="I675" s="2">
        <f t="shared" si="10"/>
        <v>9.3174935942231542E-4</v>
      </c>
      <c r="J675" s="20">
        <f>(VLOOKUP(B675,'Celulares por Região'!A:H,6))/F675</f>
        <v>0.48404379221989285</v>
      </c>
    </row>
    <row r="676" spans="1:10" ht="15.75" customHeight="1">
      <c r="A676" s="4" t="s">
        <v>7350</v>
      </c>
      <c r="B676" s="4" t="s">
        <v>623</v>
      </c>
      <c r="C676" s="36">
        <v>1</v>
      </c>
      <c r="D676" s="36">
        <v>3</v>
      </c>
      <c r="E676" s="36">
        <v>4</v>
      </c>
      <c r="F676" s="1">
        <f>VLOOKUP(A676,'Tabela IBGE_Município'!A:C,2)</f>
        <v>16748</v>
      </c>
      <c r="G676" s="4" t="s">
        <v>640</v>
      </c>
      <c r="H676" s="28">
        <f>VLOOKUP(DADOS!A676,'Tabela IBGE_Município'!A:E,5)</f>
        <v>0.61399999999999999</v>
      </c>
      <c r="I676" s="2">
        <f t="shared" si="10"/>
        <v>4.7766897540004778E-4</v>
      </c>
      <c r="J676" s="20">
        <f>(VLOOKUP(B676,'Celulares por Região'!A:H,6))/F676</f>
        <v>4.5557678528779559E-2</v>
      </c>
    </row>
    <row r="677" spans="1:10" ht="15.75" customHeight="1">
      <c r="A677" s="4" t="s">
        <v>7351</v>
      </c>
      <c r="B677" s="4" t="s">
        <v>617</v>
      </c>
      <c r="C677" s="36">
        <v>1</v>
      </c>
      <c r="D677" s="36">
        <v>1</v>
      </c>
      <c r="F677" s="1">
        <f>VLOOKUP(A677,'Tabela IBGE_Município'!A:C,2)</f>
        <v>2585</v>
      </c>
      <c r="G677" s="4" t="s">
        <v>640</v>
      </c>
      <c r="H677" s="28">
        <f>VLOOKUP(DADOS!A677,'Tabela IBGE_Município'!A:E,5)</f>
        <v>0.57999999999999996</v>
      </c>
      <c r="I677" s="2">
        <f t="shared" si="10"/>
        <v>7.7369439071566729E-4</v>
      </c>
      <c r="J677" s="20">
        <f>(VLOOKUP(B677,'Celulares por Região'!A:H,6))/F677</f>
        <v>5.493230174081238E-2</v>
      </c>
    </row>
    <row r="678" spans="1:10" ht="15.75" customHeight="1">
      <c r="A678" s="4" t="s">
        <v>7352</v>
      </c>
      <c r="B678" s="4" t="s">
        <v>625</v>
      </c>
      <c r="C678" s="36">
        <v>247</v>
      </c>
      <c r="D678" s="36">
        <v>607</v>
      </c>
      <c r="E678" s="36">
        <v>286</v>
      </c>
      <c r="F678" s="1">
        <f>VLOOKUP(A678,'Tabela IBGE_Município'!A:C,2)</f>
        <v>2585</v>
      </c>
      <c r="G678" s="4" t="s">
        <v>637</v>
      </c>
      <c r="H678" s="28">
        <f>VLOOKUP(DADOS!A678,'Tabela IBGE_Município'!A:E,5)</f>
        <v>0.57999999999999996</v>
      </c>
      <c r="I678" s="2">
        <f t="shared" si="10"/>
        <v>0.44100580270793038</v>
      </c>
      <c r="J678" s="20">
        <f>(VLOOKUP(B678,'Celulares por Região'!A:H,6))/F678</f>
        <v>3.0154738878143132</v>
      </c>
    </row>
    <row r="679" spans="1:10" ht="15.75" customHeight="1">
      <c r="A679" s="4" t="s">
        <v>7353</v>
      </c>
      <c r="B679" s="4" t="s">
        <v>620</v>
      </c>
      <c r="C679" s="36">
        <v>3</v>
      </c>
      <c r="D679" s="36">
        <v>15</v>
      </c>
      <c r="E679" s="36">
        <v>6</v>
      </c>
      <c r="F679" s="1">
        <f>VLOOKUP(A679,'Tabela IBGE_Município'!A:C,2)</f>
        <v>2211</v>
      </c>
      <c r="G679" s="4" t="s">
        <v>637</v>
      </c>
      <c r="H679" s="28">
        <f>VLOOKUP(DADOS!A679,'Tabela IBGE_Município'!A:E,5)</f>
        <v>0.82</v>
      </c>
      <c r="I679" s="2">
        <f t="shared" si="10"/>
        <v>1.0854816824966078E-2</v>
      </c>
      <c r="J679" s="20">
        <f>(VLOOKUP(B679,'Celulares por Região'!A:H,6))/F679</f>
        <v>0.30438715513342379</v>
      </c>
    </row>
    <row r="680" spans="1:10" ht="15.75" customHeight="1">
      <c r="A680" s="4" t="s">
        <v>7354</v>
      </c>
      <c r="B680" s="4" t="s">
        <v>600</v>
      </c>
      <c r="D680" s="36">
        <v>7</v>
      </c>
      <c r="E680" s="36">
        <v>5</v>
      </c>
      <c r="F680" s="1">
        <f>VLOOKUP(A680,'Tabela IBGE_Município'!A:C,2)</f>
        <v>2211</v>
      </c>
      <c r="G680" s="4" t="s">
        <v>638</v>
      </c>
      <c r="H680" s="28">
        <f>VLOOKUP(DADOS!A680,'Tabela IBGE_Município'!A:E,5)</f>
        <v>0.82</v>
      </c>
      <c r="I680" s="2">
        <f t="shared" si="10"/>
        <v>5.4274084124830389E-3</v>
      </c>
      <c r="J680" s="20">
        <f>(VLOOKUP(B680,'Celulares por Região'!A:H,6))/F680</f>
        <v>1.6494798733604703</v>
      </c>
    </row>
    <row r="681" spans="1:10" ht="15.75" customHeight="1">
      <c r="A681" s="4" t="s">
        <v>7355</v>
      </c>
      <c r="B681" s="4" t="s">
        <v>608</v>
      </c>
      <c r="E681" s="36">
        <v>1</v>
      </c>
      <c r="F681" s="1">
        <f>VLOOKUP(A681,'Tabela IBGE_Município'!A:C,2)</f>
        <v>2211</v>
      </c>
      <c r="G681" s="4" t="s">
        <v>638</v>
      </c>
      <c r="H681" s="28">
        <f>VLOOKUP(DADOS!A681,'Tabela IBGE_Município'!A:E,5)</f>
        <v>0.82</v>
      </c>
      <c r="I681" s="2">
        <f t="shared" si="10"/>
        <v>4.5228403437358661E-4</v>
      </c>
      <c r="J681" s="20">
        <f>(VLOOKUP(B681,'Celulares por Região'!A:H,6))/F681</f>
        <v>1.7774762550881953</v>
      </c>
    </row>
    <row r="682" spans="1:10" ht="15.75" customHeight="1">
      <c r="A682" s="4" t="s">
        <v>7356</v>
      </c>
      <c r="B682" s="4" t="s">
        <v>602</v>
      </c>
      <c r="C682" s="36">
        <v>2</v>
      </c>
      <c r="D682" s="36">
        <v>16</v>
      </c>
      <c r="E682" s="36">
        <v>17</v>
      </c>
      <c r="F682" s="1">
        <f>VLOOKUP(A682,'Tabela IBGE_Município'!A:C,2)</f>
        <v>2211</v>
      </c>
      <c r="G682" s="4" t="s">
        <v>640</v>
      </c>
      <c r="H682" s="28">
        <f>VLOOKUP(DADOS!A682,'Tabela IBGE_Município'!A:E,5)</f>
        <v>0.82</v>
      </c>
      <c r="I682" s="2">
        <f t="shared" si="10"/>
        <v>1.5829941203075532E-2</v>
      </c>
      <c r="J682" s="20">
        <f>(VLOOKUP(B682,'Celulares por Região'!A:H,6))/F682</f>
        <v>0.71596562641338757</v>
      </c>
    </row>
    <row r="683" spans="1:10" ht="15.75" customHeight="1">
      <c r="A683" s="4" t="s">
        <v>7357</v>
      </c>
      <c r="B683" s="4" t="s">
        <v>602</v>
      </c>
      <c r="C683" s="36">
        <v>1</v>
      </c>
      <c r="D683" s="36">
        <v>6</v>
      </c>
      <c r="E683" s="36">
        <v>2</v>
      </c>
      <c r="F683" s="1">
        <f>VLOOKUP(A683,'Tabela IBGE_Município'!A:C,2)</f>
        <v>2211</v>
      </c>
      <c r="G683" s="4" t="s">
        <v>637</v>
      </c>
      <c r="H683" s="28">
        <f>VLOOKUP(DADOS!A683,'Tabela IBGE_Município'!A:E,5)</f>
        <v>0.82</v>
      </c>
      <c r="I683" s="2">
        <f t="shared" si="10"/>
        <v>4.0705563093622792E-3</v>
      </c>
      <c r="J683" s="20">
        <f>(VLOOKUP(B683,'Celulares por Região'!A:H,6))/F683</f>
        <v>0.71596562641338757</v>
      </c>
    </row>
    <row r="684" spans="1:10" ht="15.75" customHeight="1">
      <c r="A684" s="4" t="s">
        <v>7358</v>
      </c>
      <c r="B684" s="4" t="s">
        <v>612</v>
      </c>
      <c r="C684" s="36">
        <v>2</v>
      </c>
      <c r="D684" s="36">
        <v>14</v>
      </c>
      <c r="E684" s="36">
        <v>10</v>
      </c>
      <c r="F684" s="1">
        <f>VLOOKUP(A684,'Tabela IBGE_Município'!A:C,2)</f>
        <v>2211</v>
      </c>
      <c r="G684" s="4" t="s">
        <v>638</v>
      </c>
      <c r="H684" s="28">
        <f>VLOOKUP(DADOS!A684,'Tabela IBGE_Município'!A:E,5)</f>
        <v>0.82</v>
      </c>
      <c r="I684" s="2">
        <f t="shared" si="10"/>
        <v>1.1759384893713252E-2</v>
      </c>
      <c r="J684" s="20">
        <f>(VLOOKUP(B684,'Celulares por Região'!A:H,6))/F684</f>
        <v>2.7602894617819991</v>
      </c>
    </row>
    <row r="685" spans="1:10" ht="15.75" customHeight="1">
      <c r="A685" s="4" t="s">
        <v>7359</v>
      </c>
      <c r="B685" s="4" t="s">
        <v>608</v>
      </c>
      <c r="C685" s="36">
        <v>5</v>
      </c>
      <c r="D685" s="36">
        <v>26</v>
      </c>
      <c r="E685" s="36">
        <v>19</v>
      </c>
      <c r="F685" s="1">
        <f>VLOOKUP(A685,'Tabela IBGE_Município'!A:C,2)</f>
        <v>2211</v>
      </c>
      <c r="G685" s="4" t="s">
        <v>638</v>
      </c>
      <c r="H685" s="28">
        <f>VLOOKUP(DADOS!A685,'Tabela IBGE_Município'!A:E,5)</f>
        <v>0.82</v>
      </c>
      <c r="I685" s="2">
        <f t="shared" si="10"/>
        <v>2.2614201718679332E-2</v>
      </c>
      <c r="J685" s="20">
        <f>(VLOOKUP(B685,'Celulares por Região'!A:H,6))/F685</f>
        <v>1.7774762550881953</v>
      </c>
    </row>
    <row r="686" spans="1:10" ht="15.75" customHeight="1">
      <c r="A686" s="4" t="s">
        <v>7360</v>
      </c>
      <c r="B686" s="4" t="s">
        <v>609</v>
      </c>
      <c r="C686" s="36">
        <v>2</v>
      </c>
      <c r="D686" s="36">
        <v>4</v>
      </c>
      <c r="E686" s="36">
        <v>6</v>
      </c>
      <c r="F686" s="1">
        <f>VLOOKUP(A686,'Tabela IBGE_Município'!A:C,2)</f>
        <v>2211</v>
      </c>
      <c r="G686" s="4" t="s">
        <v>637</v>
      </c>
      <c r="H686" s="28">
        <f>VLOOKUP(DADOS!A686,'Tabela IBGE_Município'!A:E,5)</f>
        <v>0.82</v>
      </c>
      <c r="I686" s="2">
        <f t="shared" si="10"/>
        <v>5.4274084124830389E-3</v>
      </c>
      <c r="J686" s="20">
        <f>(VLOOKUP(B686,'Celulares por Região'!A:H,6))/F686</f>
        <v>0.33197648123021256</v>
      </c>
    </row>
    <row r="687" spans="1:10" ht="15.75" customHeight="1">
      <c r="A687" s="4" t="s">
        <v>7361</v>
      </c>
      <c r="B687" s="4" t="s">
        <v>609</v>
      </c>
      <c r="D687" s="36">
        <v>7</v>
      </c>
      <c r="E687" s="36">
        <v>4</v>
      </c>
      <c r="F687" s="1">
        <f>VLOOKUP(A687,'Tabela IBGE_Município'!A:C,2)</f>
        <v>2211</v>
      </c>
      <c r="G687" s="4" t="s">
        <v>637</v>
      </c>
      <c r="H687" s="28">
        <f>VLOOKUP(DADOS!A687,'Tabela IBGE_Município'!A:E,5)</f>
        <v>0.82</v>
      </c>
      <c r="I687" s="2">
        <f t="shared" si="10"/>
        <v>4.9751243781094526E-3</v>
      </c>
      <c r="J687" s="20">
        <f>(VLOOKUP(B687,'Celulares por Região'!A:H,6))/F687</f>
        <v>0.33197648123021256</v>
      </c>
    </row>
    <row r="688" spans="1:10" ht="15.75" customHeight="1">
      <c r="A688" s="4" t="s">
        <v>7362</v>
      </c>
      <c r="B688" s="4" t="s">
        <v>609</v>
      </c>
      <c r="C688" s="36">
        <v>2</v>
      </c>
      <c r="D688" s="36">
        <v>8</v>
      </c>
      <c r="E688" s="36">
        <v>7</v>
      </c>
      <c r="F688" s="1">
        <f>VLOOKUP(A688,'Tabela IBGE_Município'!A:C,2)</f>
        <v>2211</v>
      </c>
      <c r="G688" s="4" t="s">
        <v>637</v>
      </c>
      <c r="H688" s="28">
        <f>VLOOKUP(DADOS!A688,'Tabela IBGE_Município'!A:E,5)</f>
        <v>0.82</v>
      </c>
      <c r="I688" s="2">
        <f t="shared" si="10"/>
        <v>7.6888285843509721E-3</v>
      </c>
      <c r="J688" s="20">
        <f>(VLOOKUP(B688,'Celulares por Região'!A:H,6))/F688</f>
        <v>0.33197648123021256</v>
      </c>
    </row>
    <row r="689" spans="1:10" ht="15.75" customHeight="1">
      <c r="A689" s="4" t="s">
        <v>7363</v>
      </c>
      <c r="B689" s="4" t="s">
        <v>609</v>
      </c>
      <c r="D689" s="36">
        <v>4</v>
      </c>
      <c r="E689" s="36">
        <v>2</v>
      </c>
      <c r="F689" s="1">
        <f>VLOOKUP(A689,'Tabela IBGE_Município'!A:C,2)</f>
        <v>2211</v>
      </c>
      <c r="G689" s="4" t="s">
        <v>638</v>
      </c>
      <c r="H689" s="28">
        <f>VLOOKUP(DADOS!A689,'Tabela IBGE_Município'!A:E,5)</f>
        <v>0.82</v>
      </c>
      <c r="I689" s="2">
        <f t="shared" si="10"/>
        <v>2.7137042062415195E-3</v>
      </c>
      <c r="J689" s="20">
        <f>(VLOOKUP(B689,'Celulares por Região'!A:H,6))/F689</f>
        <v>0.33197648123021256</v>
      </c>
    </row>
    <row r="690" spans="1:10" ht="15.75" customHeight="1">
      <c r="A690" s="4" t="s">
        <v>7364</v>
      </c>
      <c r="B690" s="4" t="s">
        <v>620</v>
      </c>
      <c r="C690" s="36">
        <v>1</v>
      </c>
      <c r="D690" s="36">
        <v>8</v>
      </c>
      <c r="E690" s="36">
        <v>1</v>
      </c>
      <c r="F690" s="1">
        <f>VLOOKUP(A690,'Tabela IBGE_Município'!A:C,2)</f>
        <v>2211</v>
      </c>
      <c r="G690" s="4" t="s">
        <v>637</v>
      </c>
      <c r="H690" s="28">
        <f>VLOOKUP(DADOS!A690,'Tabela IBGE_Município'!A:E,5)</f>
        <v>0.82</v>
      </c>
      <c r="I690" s="2">
        <f t="shared" si="10"/>
        <v>4.5228403437358664E-3</v>
      </c>
      <c r="J690" s="20">
        <f>(VLOOKUP(B690,'Celulares por Região'!A:H,6))/F690</f>
        <v>0.30438715513342379</v>
      </c>
    </row>
    <row r="691" spans="1:10" ht="15.75" customHeight="1">
      <c r="A691" s="4" t="s">
        <v>7365</v>
      </c>
      <c r="B691" s="4" t="s">
        <v>602</v>
      </c>
      <c r="C691" s="36">
        <v>2</v>
      </c>
      <c r="D691" s="36">
        <v>10</v>
      </c>
      <c r="E691" s="36">
        <v>7</v>
      </c>
      <c r="F691" s="1">
        <f>VLOOKUP(A691,'Tabela IBGE_Município'!A:C,2)</f>
        <v>2211</v>
      </c>
      <c r="G691" s="4" t="s">
        <v>640</v>
      </c>
      <c r="H691" s="28">
        <f>VLOOKUP(DADOS!A691,'Tabela IBGE_Município'!A:E,5)</f>
        <v>0.82</v>
      </c>
      <c r="I691" s="2">
        <f t="shared" si="10"/>
        <v>8.5933966530981464E-3</v>
      </c>
      <c r="J691" s="20">
        <f>(VLOOKUP(B691,'Celulares por Região'!A:H,6))/F691</f>
        <v>0.71596562641338757</v>
      </c>
    </row>
    <row r="692" spans="1:10" ht="15.75" customHeight="1">
      <c r="A692" s="4" t="s">
        <v>7366</v>
      </c>
      <c r="B692" s="4" t="s">
        <v>600</v>
      </c>
      <c r="D692" s="36">
        <v>9</v>
      </c>
      <c r="E692" s="36">
        <v>1</v>
      </c>
      <c r="F692" s="1">
        <f>VLOOKUP(A692,'Tabela IBGE_Município'!A:C,2)</f>
        <v>2211</v>
      </c>
      <c r="G692" s="4" t="s">
        <v>640</v>
      </c>
      <c r="H692" s="28">
        <f>VLOOKUP(DADOS!A692,'Tabela IBGE_Município'!A:E,5)</f>
        <v>0.82</v>
      </c>
      <c r="I692" s="2">
        <f t="shared" si="10"/>
        <v>4.5228403437358664E-3</v>
      </c>
      <c r="J692" s="20">
        <f>(VLOOKUP(B692,'Celulares por Região'!A:H,6))/F692</f>
        <v>1.6494798733604703</v>
      </c>
    </row>
    <row r="693" spans="1:10" ht="15.75" customHeight="1">
      <c r="A693" s="4" t="s">
        <v>7367</v>
      </c>
      <c r="B693" s="4" t="s">
        <v>617</v>
      </c>
      <c r="D693" s="36">
        <v>5</v>
      </c>
      <c r="E693" s="36">
        <v>1</v>
      </c>
      <c r="F693" s="1">
        <f>VLOOKUP(A693,'Tabela IBGE_Município'!A:C,2)</f>
        <v>2211</v>
      </c>
      <c r="G693" s="4" t="s">
        <v>637</v>
      </c>
      <c r="H693" s="28">
        <f>VLOOKUP(DADOS!A693,'Tabela IBGE_Município'!A:E,5)</f>
        <v>0.82</v>
      </c>
      <c r="I693" s="2">
        <f t="shared" si="10"/>
        <v>2.7137042062415195E-3</v>
      </c>
      <c r="J693" s="20">
        <f>(VLOOKUP(B693,'Celulares por Região'!A:H,6))/F693</f>
        <v>6.4224332881049298E-2</v>
      </c>
    </row>
    <row r="694" spans="1:10" ht="15.75" customHeight="1">
      <c r="A694" s="4" t="s">
        <v>7368</v>
      </c>
      <c r="B694" s="4" t="s">
        <v>611</v>
      </c>
      <c r="C694" s="36">
        <v>1</v>
      </c>
      <c r="D694" s="36">
        <v>11</v>
      </c>
      <c r="E694" s="36">
        <v>9</v>
      </c>
      <c r="F694" s="1">
        <f>VLOOKUP(A694,'Tabela IBGE_Município'!A:C,2)</f>
        <v>2211</v>
      </c>
      <c r="G694" s="4" t="s">
        <v>637</v>
      </c>
      <c r="H694" s="28">
        <f>VLOOKUP(DADOS!A694,'Tabela IBGE_Município'!A:E,5)</f>
        <v>0.82</v>
      </c>
      <c r="I694" s="2">
        <f t="shared" si="10"/>
        <v>9.497964721845319E-3</v>
      </c>
      <c r="J694" s="20">
        <f>(VLOOKUP(B694,'Celulares por Região'!A:H,6))/F694</f>
        <v>1.8213478064224333</v>
      </c>
    </row>
    <row r="695" spans="1:10" ht="15.75" customHeight="1">
      <c r="A695" s="4" t="s">
        <v>7369</v>
      </c>
      <c r="B695" s="4" t="s">
        <v>617</v>
      </c>
      <c r="D695" s="36">
        <v>1</v>
      </c>
      <c r="E695" s="36">
        <v>2</v>
      </c>
      <c r="F695" s="1">
        <f>VLOOKUP(A695,'Tabela IBGE_Município'!A:C,2)</f>
        <v>2211</v>
      </c>
      <c r="G695" s="4" t="s">
        <v>638</v>
      </c>
      <c r="H695" s="28">
        <f>VLOOKUP(DADOS!A695,'Tabela IBGE_Município'!A:E,5)</f>
        <v>0.82</v>
      </c>
      <c r="I695" s="2">
        <f t="shared" si="10"/>
        <v>1.3568521031207597E-3</v>
      </c>
      <c r="J695" s="20">
        <f>(VLOOKUP(B695,'Celulares por Região'!A:H,6))/F695</f>
        <v>6.4224332881049298E-2</v>
      </c>
    </row>
    <row r="696" spans="1:10" ht="15.75" customHeight="1">
      <c r="A696" s="4" t="s">
        <v>7370</v>
      </c>
      <c r="B696" s="4" t="s">
        <v>617</v>
      </c>
      <c r="C696" s="36">
        <v>14</v>
      </c>
      <c r="D696" s="36">
        <v>40</v>
      </c>
      <c r="E696" s="36">
        <v>30</v>
      </c>
      <c r="F696" s="1">
        <f>VLOOKUP(A696,'Tabela IBGE_Município'!A:C,2)</f>
        <v>2211</v>
      </c>
      <c r="G696" s="4" t="s">
        <v>637</v>
      </c>
      <c r="H696" s="28">
        <f>VLOOKUP(DADOS!A696,'Tabela IBGE_Município'!A:E,5)</f>
        <v>0.82</v>
      </c>
      <c r="I696" s="2">
        <f t="shared" si="10"/>
        <v>3.7991858887381276E-2</v>
      </c>
      <c r="J696" s="20">
        <f>(VLOOKUP(B696,'Celulares por Região'!A:H,6))/F696</f>
        <v>6.4224332881049298E-2</v>
      </c>
    </row>
    <row r="697" spans="1:10" ht="15.75" customHeight="1">
      <c r="A697" s="4" t="s">
        <v>7371</v>
      </c>
      <c r="B697" s="4" t="s">
        <v>615</v>
      </c>
      <c r="D697" s="36">
        <v>2</v>
      </c>
      <c r="E697" s="36">
        <v>3</v>
      </c>
      <c r="F697" s="1">
        <f>VLOOKUP(A697,'Tabela IBGE_Município'!A:C,2)</f>
        <v>26702</v>
      </c>
      <c r="G697" s="4" t="s">
        <v>637</v>
      </c>
      <c r="H697" s="28">
        <f>VLOOKUP(DADOS!A697,'Tabela IBGE_Município'!A:E,5)</f>
        <v>0.66</v>
      </c>
      <c r="I697" s="2">
        <f t="shared" si="10"/>
        <v>1.8725189124410156E-4</v>
      </c>
      <c r="J697" s="20">
        <f>(VLOOKUP(B697,'Celulares por Região'!A:H,6))/F697</f>
        <v>3.5465508201632835E-2</v>
      </c>
    </row>
    <row r="698" spans="1:10" ht="15.75" customHeight="1">
      <c r="A698" s="4" t="s">
        <v>7372</v>
      </c>
      <c r="B698" s="4" t="s">
        <v>615</v>
      </c>
      <c r="C698" s="36">
        <v>3</v>
      </c>
      <c r="D698" s="36">
        <v>2</v>
      </c>
      <c r="E698" s="36">
        <v>1</v>
      </c>
      <c r="F698" s="1">
        <f>VLOOKUP(A698,'Tabela IBGE_Município'!A:C,2)</f>
        <v>8347</v>
      </c>
      <c r="G698" s="4" t="s">
        <v>637</v>
      </c>
      <c r="H698" s="28">
        <f>VLOOKUP(DADOS!A698,'Tabela IBGE_Município'!A:E,5)</f>
        <v>0.69599999999999995</v>
      </c>
      <c r="I698" s="2">
        <f t="shared" si="10"/>
        <v>7.1882113334132021E-4</v>
      </c>
      <c r="J698" s="20">
        <f>(VLOOKUP(B698,'Celulares por Região'!A:H,6))/F698</f>
        <v>0.11345393554570504</v>
      </c>
    </row>
    <row r="699" spans="1:10" ht="15.75" customHeight="1">
      <c r="A699" s="4" t="s">
        <v>7373</v>
      </c>
      <c r="B699" s="4" t="s">
        <v>615</v>
      </c>
      <c r="C699" s="36">
        <v>2</v>
      </c>
      <c r="D699" s="36">
        <v>4</v>
      </c>
      <c r="E699" s="36">
        <v>1</v>
      </c>
      <c r="F699" s="1">
        <f>VLOOKUP(A699,'Tabela IBGE_Município'!A:C,2)</f>
        <v>8347</v>
      </c>
      <c r="G699" s="4" t="s">
        <v>640</v>
      </c>
      <c r="H699" s="28">
        <f>VLOOKUP(DADOS!A699,'Tabela IBGE_Município'!A:E,5)</f>
        <v>0.69599999999999995</v>
      </c>
      <c r="I699" s="2">
        <f t="shared" si="10"/>
        <v>8.386246555648736E-4</v>
      </c>
      <c r="J699" s="20">
        <f>(VLOOKUP(B699,'Celulares por Região'!A:H,6))/F699</f>
        <v>0.11345393554570504</v>
      </c>
    </row>
    <row r="700" spans="1:10" ht="15.75" customHeight="1">
      <c r="A700" s="4" t="s">
        <v>7374</v>
      </c>
      <c r="B700" s="4" t="s">
        <v>620</v>
      </c>
      <c r="D700" s="36">
        <v>2</v>
      </c>
      <c r="E700" s="36">
        <v>1</v>
      </c>
      <c r="F700" s="1">
        <f>VLOOKUP(A700,'Tabela IBGE_Município'!A:C,2)</f>
        <v>3055149</v>
      </c>
      <c r="G700" s="4" t="s">
        <v>637</v>
      </c>
      <c r="H700" s="28">
        <f>VLOOKUP(DADOS!A700,'Tabela IBGE_Município'!A:E,5)</f>
        <v>0.69599999999999995</v>
      </c>
      <c r="I700" s="2">
        <f t="shared" si="10"/>
        <v>9.8194883457402574E-7</v>
      </c>
      <c r="J700" s="20">
        <f>(VLOOKUP(B700,'Celulares por Região'!A:H,6))/F700</f>
        <v>2.202838552227731E-4</v>
      </c>
    </row>
    <row r="701" spans="1:10" ht="15.75" customHeight="1">
      <c r="A701" s="4" t="s">
        <v>7375</v>
      </c>
      <c r="B701" s="4" t="s">
        <v>608</v>
      </c>
      <c r="C701" s="36">
        <v>2</v>
      </c>
      <c r="D701" s="36">
        <v>1</v>
      </c>
      <c r="F701" s="1">
        <f>VLOOKUP(A701,'Tabela IBGE_Município'!A:C,2)</f>
        <v>20140</v>
      </c>
      <c r="G701" s="4" t="s">
        <v>637</v>
      </c>
      <c r="H701" s="28">
        <f>VLOOKUP(DADOS!A701,'Tabela IBGE_Município'!A:E,5)</f>
        <v>0.624</v>
      </c>
      <c r="I701" s="2">
        <f t="shared" si="10"/>
        <v>1.4895729890764648E-4</v>
      </c>
      <c r="J701" s="20">
        <f>(VLOOKUP(B701,'Celulares por Região'!A:H,6))/F701</f>
        <v>0.19513406156901689</v>
      </c>
    </row>
    <row r="702" spans="1:10" ht="15.75" customHeight="1">
      <c r="A702" s="4" t="s">
        <v>7376</v>
      </c>
      <c r="B702" s="4" t="s">
        <v>614</v>
      </c>
      <c r="C702" s="36">
        <v>1</v>
      </c>
      <c r="D702" s="36">
        <v>2</v>
      </c>
      <c r="F702" s="1">
        <f>VLOOKUP(A702,'Tabela IBGE_Município'!A:C,2)</f>
        <v>5741</v>
      </c>
      <c r="G702" s="4" t="s">
        <v>637</v>
      </c>
      <c r="H702" s="28">
        <f>VLOOKUP(DADOS!A702,'Tabela IBGE_Município'!A:E,5)</f>
        <v>0.70099999999999996</v>
      </c>
      <c r="I702" s="2">
        <f t="shared" si="10"/>
        <v>5.2255704581083439E-4</v>
      </c>
      <c r="J702" s="20">
        <f>(VLOOKUP(B702,'Celulares por Região'!A:H,6))/F702</f>
        <v>0.2091970040062707</v>
      </c>
    </row>
    <row r="703" spans="1:10" ht="15.75" customHeight="1">
      <c r="A703" s="4" t="s">
        <v>7377</v>
      </c>
      <c r="B703" s="4" t="s">
        <v>614</v>
      </c>
      <c r="C703" s="36">
        <v>2</v>
      </c>
      <c r="D703" s="36">
        <v>3</v>
      </c>
      <c r="E703" s="36">
        <v>2</v>
      </c>
      <c r="F703" s="1">
        <f>VLOOKUP(A703,'Tabela IBGE_Município'!A:C,2)</f>
        <v>3746</v>
      </c>
      <c r="G703" s="4" t="s">
        <v>640</v>
      </c>
      <c r="H703" s="28">
        <f>VLOOKUP(DADOS!A703,'Tabela IBGE_Município'!A:E,5)</f>
        <v>0.66</v>
      </c>
      <c r="I703" s="2">
        <f t="shared" si="10"/>
        <v>1.8686599038974907E-3</v>
      </c>
      <c r="J703" s="20">
        <f>(VLOOKUP(B703,'Celulares por Região'!A:H,6))/F703</f>
        <v>0.32060864922584087</v>
      </c>
    </row>
    <row r="704" spans="1:10" ht="15.75" customHeight="1">
      <c r="A704" s="4" t="s">
        <v>7378</v>
      </c>
      <c r="B704" s="4" t="s">
        <v>622</v>
      </c>
      <c r="C704" s="36">
        <v>2</v>
      </c>
      <c r="D704" s="36">
        <v>2</v>
      </c>
      <c r="F704" s="1">
        <f>VLOOKUP(A704,'Tabela IBGE_Município'!A:C,2)</f>
        <v>8987</v>
      </c>
      <c r="G704" s="4" t="s">
        <v>637</v>
      </c>
      <c r="H704" s="28">
        <f>VLOOKUP(DADOS!A704,'Tabela IBGE_Município'!A:E,5)</f>
        <v>0.57399999999999995</v>
      </c>
      <c r="I704" s="2">
        <f t="shared" si="10"/>
        <v>4.4508734839212194E-4</v>
      </c>
      <c r="J704" s="20">
        <f>(VLOOKUP(B704,'Celulares por Região'!A:H,6))/F704</f>
        <v>0.1434293980193613</v>
      </c>
    </row>
    <row r="705" spans="1:10" ht="15.75" customHeight="1">
      <c r="A705" s="4" t="s">
        <v>7379</v>
      </c>
      <c r="B705" s="4" t="s">
        <v>616</v>
      </c>
      <c r="D705" s="36">
        <v>2</v>
      </c>
      <c r="E705" s="36">
        <v>2</v>
      </c>
      <c r="F705" s="1">
        <f>VLOOKUP(A705,'Tabela IBGE_Município'!A:C,2)</f>
        <v>7488</v>
      </c>
      <c r="G705" s="4" t="s">
        <v>637</v>
      </c>
      <c r="H705" s="28">
        <f>VLOOKUP(DADOS!A705,'Tabela IBGE_Município'!A:E,5)</f>
        <v>0.56200000000000006</v>
      </c>
      <c r="I705" s="2">
        <f t="shared" si="10"/>
        <v>5.3418803418803424E-4</v>
      </c>
      <c r="J705" s="20">
        <f>(VLOOKUP(B705,'Celulares por Região'!A:H,6))/F705</f>
        <v>0.39009081196581197</v>
      </c>
    </row>
    <row r="706" spans="1:10" ht="15.75" customHeight="1">
      <c r="A706" s="4" t="s">
        <v>7380</v>
      </c>
      <c r="B706" s="4" t="s">
        <v>620</v>
      </c>
      <c r="D706" s="36">
        <v>1</v>
      </c>
      <c r="F706" s="1">
        <f>VLOOKUP(A706,'Tabela IBGE_Município'!A:C,2)</f>
        <v>12787</v>
      </c>
      <c r="G706" s="4" t="s">
        <v>640</v>
      </c>
      <c r="H706" s="28">
        <f>VLOOKUP(DADOS!A706,'Tabela IBGE_Município'!A:E,5)</f>
        <v>0.71</v>
      </c>
      <c r="I706" s="2">
        <f t="shared" si="10"/>
        <v>7.8204426370532575E-5</v>
      </c>
      <c r="J706" s="20">
        <f>(VLOOKUP(B706,'Celulares por Região'!A:H,6))/F706</f>
        <v>5.2631578947368418E-2</v>
      </c>
    </row>
    <row r="707" spans="1:10" ht="15.75" customHeight="1">
      <c r="A707" s="4" t="s">
        <v>7381</v>
      </c>
      <c r="B707" s="4" t="s">
        <v>623</v>
      </c>
      <c r="C707" s="36">
        <v>1</v>
      </c>
      <c r="D707" s="36">
        <v>2</v>
      </c>
      <c r="E707" s="36">
        <v>2</v>
      </c>
      <c r="F707" s="1">
        <f>VLOOKUP(A707,'Tabela IBGE_Município'!A:C,2)</f>
        <v>5519</v>
      </c>
      <c r="G707" s="4" t="s">
        <v>640</v>
      </c>
      <c r="H707" s="28">
        <f>VLOOKUP(DADOS!A707,'Tabela IBGE_Município'!A:E,5)</f>
        <v>0.56200000000000006</v>
      </c>
      <c r="I707" s="2">
        <f t="shared" ref="I707:I770" si="11">(C707+D707+E707)/F707</f>
        <v>9.05961224859576E-4</v>
      </c>
      <c r="J707" s="20">
        <f>(VLOOKUP(B707,'Celulares por Região'!A:H,6))/F707</f>
        <v>0.13824968291357129</v>
      </c>
    </row>
    <row r="708" spans="1:10" ht="15.75" customHeight="1">
      <c r="A708" s="4" t="s">
        <v>7382</v>
      </c>
      <c r="B708" s="4" t="s">
        <v>616</v>
      </c>
      <c r="C708" s="36">
        <v>1</v>
      </c>
      <c r="D708" s="36">
        <v>2</v>
      </c>
      <c r="E708" s="36">
        <v>1</v>
      </c>
      <c r="F708" s="1">
        <f>VLOOKUP(A708,'Tabela IBGE_Município'!A:C,2)</f>
        <v>2889</v>
      </c>
      <c r="G708" s="4" t="s">
        <v>638</v>
      </c>
      <c r="H708" s="28">
        <f>VLOOKUP(DADOS!A708,'Tabela IBGE_Município'!A:E,5)</f>
        <v>0.59699999999999998</v>
      </c>
      <c r="I708" s="2">
        <f t="shared" si="11"/>
        <v>1.3845621322256837E-3</v>
      </c>
      <c r="J708" s="20">
        <f>(VLOOKUP(B708,'Celulares por Região'!A:H,6))/F708</f>
        <v>1.0110764970578054</v>
      </c>
    </row>
    <row r="709" spans="1:10" ht="15.75" customHeight="1">
      <c r="A709" s="4" t="s">
        <v>7383</v>
      </c>
      <c r="B709" s="4" t="s">
        <v>602</v>
      </c>
      <c r="C709" s="36">
        <v>1</v>
      </c>
      <c r="D709" s="36">
        <v>1</v>
      </c>
      <c r="F709" s="1">
        <f>VLOOKUP(A709,'Tabela IBGE_Município'!A:C,2)</f>
        <v>9014</v>
      </c>
      <c r="G709" s="4" t="s">
        <v>637</v>
      </c>
      <c r="H709" s="28">
        <f>VLOOKUP(DADOS!A709,'Tabela IBGE_Município'!A:E,5)</f>
        <v>0.61899999999999999</v>
      </c>
      <c r="I709" s="2">
        <f t="shared" si="11"/>
        <v>2.2187708009762592E-4</v>
      </c>
      <c r="J709" s="20">
        <f>(VLOOKUP(B709,'Celulares por Região'!A:H,6))/F709</f>
        <v>0.17561570889727091</v>
      </c>
    </row>
    <row r="710" spans="1:10" ht="15.75" customHeight="1">
      <c r="A710" s="4" t="s">
        <v>7384</v>
      </c>
      <c r="B710" s="4" t="s">
        <v>620</v>
      </c>
      <c r="C710" s="36">
        <v>1</v>
      </c>
      <c r="D710" s="36">
        <v>1</v>
      </c>
      <c r="F710" s="1">
        <f>VLOOKUP(A710,'Tabela IBGE_Município'!A:C,2)</f>
        <v>14206</v>
      </c>
      <c r="G710" s="4" t="s">
        <v>637</v>
      </c>
      <c r="H710" s="28">
        <f>VLOOKUP(DADOS!A710,'Tabela IBGE_Município'!A:E,5)</f>
        <v>0.54</v>
      </c>
      <c r="I710" s="2">
        <f t="shared" si="11"/>
        <v>1.4078558355624384E-4</v>
      </c>
      <c r="J710" s="20">
        <f>(VLOOKUP(B710,'Celulares por Região'!A:H,6))/F710</f>
        <v>4.7374348866676054E-2</v>
      </c>
    </row>
    <row r="711" spans="1:10" ht="15.75" customHeight="1">
      <c r="A711" s="4" t="s">
        <v>7385</v>
      </c>
      <c r="B711" s="4" t="s">
        <v>612</v>
      </c>
      <c r="C711" s="36">
        <v>1</v>
      </c>
      <c r="D711" s="36">
        <v>1</v>
      </c>
      <c r="E711" s="36">
        <v>1</v>
      </c>
      <c r="F711" s="1">
        <f>VLOOKUP(A711,'Tabela IBGE_Município'!A:C,2)</f>
        <v>3848</v>
      </c>
      <c r="G711" s="4" t="s">
        <v>637</v>
      </c>
      <c r="H711" s="28">
        <f>VLOOKUP(DADOS!A711,'Tabela IBGE_Município'!A:E,5)</f>
        <v>0.59099999999999997</v>
      </c>
      <c r="I711" s="2">
        <f t="shared" si="11"/>
        <v>7.7962577962577967E-4</v>
      </c>
      <c r="J711" s="20">
        <f>(VLOOKUP(B711,'Celulares por Região'!A:H,6))/F711</f>
        <v>1.5860187110187109</v>
      </c>
    </row>
    <row r="712" spans="1:10" ht="15.75" customHeight="1">
      <c r="A712" s="4" t="s">
        <v>7386</v>
      </c>
      <c r="B712" s="4" t="s">
        <v>628</v>
      </c>
      <c r="C712" s="36">
        <v>1</v>
      </c>
      <c r="D712" s="36">
        <v>3</v>
      </c>
      <c r="E712" s="36">
        <v>4</v>
      </c>
      <c r="F712" s="1">
        <f>VLOOKUP(A712,'Tabela IBGE_Município'!A:C,2)</f>
        <v>6464</v>
      </c>
      <c r="G712" s="4" t="s">
        <v>637</v>
      </c>
      <c r="H712" s="28">
        <f>VLOOKUP(DADOS!A712,'Tabela IBGE_Município'!A:E,5)</f>
        <v>0.64700000000000002</v>
      </c>
      <c r="I712" s="2">
        <f t="shared" si="11"/>
        <v>1.2376237623762376E-3</v>
      </c>
      <c r="J712" s="20">
        <f>(VLOOKUP(B712,'Celulares por Região'!A:H,6))/F712</f>
        <v>0.18115717821782179</v>
      </c>
    </row>
    <row r="713" spans="1:10" ht="15.75" customHeight="1">
      <c r="A713" s="4" t="s">
        <v>7387</v>
      </c>
      <c r="B713" s="4" t="s">
        <v>602</v>
      </c>
      <c r="C713" s="36">
        <v>3</v>
      </c>
      <c r="D713" s="36">
        <v>2</v>
      </c>
      <c r="F713" s="1">
        <f>VLOOKUP(A713,'Tabela IBGE_Município'!A:C,2)</f>
        <v>8353</v>
      </c>
      <c r="G713" s="4" t="s">
        <v>637</v>
      </c>
      <c r="H713" s="28">
        <f>VLOOKUP(DADOS!A713,'Tabela IBGE_Município'!A:E,5)</f>
        <v>0.59699999999999998</v>
      </c>
      <c r="I713" s="2">
        <f t="shared" si="11"/>
        <v>5.9858733389201487E-4</v>
      </c>
      <c r="J713" s="20">
        <f>(VLOOKUP(B713,'Celulares por Região'!A:H,6))/F713</f>
        <v>0.18951274991021189</v>
      </c>
    </row>
    <row r="714" spans="1:10" ht="15.75" customHeight="1">
      <c r="A714" s="4" t="s">
        <v>7388</v>
      </c>
      <c r="B714" s="4" t="s">
        <v>622</v>
      </c>
      <c r="C714" s="36">
        <v>1</v>
      </c>
      <c r="D714" s="36">
        <v>1</v>
      </c>
      <c r="F714" s="1">
        <f>VLOOKUP(A714,'Tabela IBGE_Município'!A:C,2)</f>
        <v>7368</v>
      </c>
      <c r="G714" s="4" t="s">
        <v>637</v>
      </c>
      <c r="H714" s="28">
        <f>VLOOKUP(DADOS!A714,'Tabela IBGE_Município'!A:E,5)</f>
        <v>0.59</v>
      </c>
      <c r="I714" s="2">
        <f t="shared" si="11"/>
        <v>2.714440825190011E-4</v>
      </c>
      <c r="J714" s="20">
        <f>(VLOOKUP(B714,'Celulares por Região'!A:H,6))/F714</f>
        <v>0.17494571118349619</v>
      </c>
    </row>
    <row r="715" spans="1:10" ht="15.75" customHeight="1">
      <c r="A715" s="4" t="s">
        <v>7389</v>
      </c>
      <c r="B715" s="4" t="s">
        <v>600</v>
      </c>
      <c r="C715" s="36">
        <v>1</v>
      </c>
      <c r="D715" s="36">
        <v>3</v>
      </c>
      <c r="E715" s="36">
        <v>3</v>
      </c>
      <c r="F715" s="1">
        <f>VLOOKUP(A715,'Tabela IBGE_Município'!A:C,2)</f>
        <v>49842</v>
      </c>
      <c r="G715" s="4" t="s">
        <v>637</v>
      </c>
      <c r="H715" s="28">
        <f>VLOOKUP(DADOS!A715,'Tabela IBGE_Município'!A:E,5)</f>
        <v>0.56799999999999995</v>
      </c>
      <c r="I715" s="2">
        <f t="shared" si="11"/>
        <v>1.4044380241563339E-4</v>
      </c>
      <c r="J715" s="20">
        <f>(VLOOKUP(B715,'Celulares por Região'!A:H,6))/F715</f>
        <v>7.3171221058544997E-2</v>
      </c>
    </row>
    <row r="716" spans="1:10" ht="15.75" customHeight="1">
      <c r="A716" s="4" t="s">
        <v>7390</v>
      </c>
      <c r="B716" s="4" t="s">
        <v>600</v>
      </c>
      <c r="D716" s="36">
        <v>3</v>
      </c>
      <c r="E716" s="36">
        <v>4</v>
      </c>
      <c r="F716" s="1">
        <f>VLOOKUP(A716,'Tabela IBGE_Município'!A:C,2)</f>
        <v>14222</v>
      </c>
      <c r="G716" s="4" t="s">
        <v>637</v>
      </c>
      <c r="H716" s="28">
        <f>VLOOKUP(DADOS!A716,'Tabela IBGE_Município'!A:E,5)</f>
        <v>0.503</v>
      </c>
      <c r="I716" s="2">
        <f t="shared" si="11"/>
        <v>4.9219519054985233E-4</v>
      </c>
      <c r="J716" s="20">
        <f>(VLOOKUP(B716,'Celulares por Região'!A:H,6))/F716</f>
        <v>0.25643369427647306</v>
      </c>
    </row>
    <row r="717" spans="1:10" ht="15.75" customHeight="1">
      <c r="A717" s="4" t="s">
        <v>7391</v>
      </c>
      <c r="B717" s="4" t="s">
        <v>608</v>
      </c>
      <c r="D717" s="36">
        <v>1</v>
      </c>
      <c r="E717" s="36">
        <v>1</v>
      </c>
      <c r="F717" s="1">
        <f>VLOOKUP(A717,'Tabela IBGE_Município'!A:C,2)</f>
        <v>14222</v>
      </c>
      <c r="G717" s="4" t="s">
        <v>638</v>
      </c>
      <c r="H717" s="28">
        <f>VLOOKUP(DADOS!A717,'Tabela IBGE_Município'!A:E,5)</f>
        <v>0.503</v>
      </c>
      <c r="I717" s="2">
        <f t="shared" si="11"/>
        <v>1.4062719729995781E-4</v>
      </c>
      <c r="J717" s="20">
        <f>(VLOOKUP(B717,'Celulares por Região'!A:H,6))/F717</f>
        <v>0.27633244269441709</v>
      </c>
    </row>
    <row r="718" spans="1:10" ht="15.75" customHeight="1">
      <c r="A718" s="4" t="s">
        <v>7392</v>
      </c>
      <c r="B718" s="4" t="s">
        <v>609</v>
      </c>
      <c r="C718" s="36">
        <v>1</v>
      </c>
      <c r="D718" s="36">
        <v>1</v>
      </c>
      <c r="E718" s="36">
        <v>1</v>
      </c>
      <c r="F718" s="1">
        <f>VLOOKUP(A718,'Tabela IBGE_Município'!A:C,2)</f>
        <v>67332</v>
      </c>
      <c r="G718" s="4" t="s">
        <v>638</v>
      </c>
      <c r="H718" s="28">
        <f>VLOOKUP(DADOS!A718,'Tabela IBGE_Município'!A:E,5)</f>
        <v>0.7</v>
      </c>
      <c r="I718" s="2">
        <f t="shared" si="11"/>
        <v>4.4555337729459988E-5</v>
      </c>
      <c r="J718" s="20">
        <f>(VLOOKUP(B718,'Celulares por Região'!A:H,6))/F718</f>
        <v>1.0901205964474544E-2</v>
      </c>
    </row>
    <row r="719" spans="1:10" ht="15.75" customHeight="1">
      <c r="A719" s="4" t="s">
        <v>7393</v>
      </c>
      <c r="B719" s="4" t="s">
        <v>611</v>
      </c>
      <c r="C719" s="36">
        <v>2</v>
      </c>
      <c r="D719" s="36">
        <v>3</v>
      </c>
      <c r="E719" s="36">
        <v>4</v>
      </c>
      <c r="F719" s="1">
        <f>VLOOKUP(A719,'Tabela IBGE_Município'!A:C,2)</f>
        <v>103497</v>
      </c>
      <c r="G719" s="4" t="s">
        <v>637</v>
      </c>
      <c r="H719" s="28">
        <f>VLOOKUP(DADOS!A719,'Tabela IBGE_Município'!A:E,5)</f>
        <v>0.755</v>
      </c>
      <c r="I719" s="2">
        <f t="shared" si="11"/>
        <v>8.6959042291080907E-5</v>
      </c>
      <c r="J719" s="20">
        <f>(VLOOKUP(B719,'Celulares por Região'!A:H,6))/F719</f>
        <v>3.8909340367353641E-2</v>
      </c>
    </row>
    <row r="720" spans="1:10" ht="15.75" customHeight="1">
      <c r="A720" s="4" t="s">
        <v>7394</v>
      </c>
      <c r="B720" s="4" t="s">
        <v>612</v>
      </c>
      <c r="C720" s="36">
        <v>1</v>
      </c>
      <c r="D720" s="36">
        <v>6</v>
      </c>
      <c r="E720" s="36">
        <v>4</v>
      </c>
      <c r="F720" s="1">
        <f>VLOOKUP(A720,'Tabela IBGE_Município'!A:C,2)</f>
        <v>5797</v>
      </c>
      <c r="G720" s="4" t="s">
        <v>637</v>
      </c>
      <c r="H720" s="28">
        <f>VLOOKUP(DADOS!A720,'Tabela IBGE_Município'!A:E,5)</f>
        <v>0.74</v>
      </c>
      <c r="I720" s="2">
        <f t="shared" si="11"/>
        <v>1.8975332068311196E-3</v>
      </c>
      <c r="J720" s="20">
        <f>(VLOOKUP(B720,'Celulares por Região'!A:H,6))/F720</f>
        <v>1.0527859237536656</v>
      </c>
    </row>
    <row r="721" spans="1:10" ht="15.75" customHeight="1">
      <c r="A721" s="4" t="s">
        <v>7395</v>
      </c>
      <c r="B721" s="4" t="s">
        <v>608</v>
      </c>
      <c r="C721" s="36">
        <v>1</v>
      </c>
      <c r="D721" s="36">
        <v>1</v>
      </c>
      <c r="F721" s="1">
        <f>VLOOKUP(A721,'Tabela IBGE_Município'!A:C,2)</f>
        <v>5797</v>
      </c>
      <c r="G721" s="4" t="s">
        <v>640</v>
      </c>
      <c r="H721" s="28">
        <f>VLOOKUP(DADOS!A721,'Tabela IBGE_Município'!A:E,5)</f>
        <v>0.74</v>
      </c>
      <c r="I721" s="2">
        <f t="shared" si="11"/>
        <v>3.4500603760565809E-4</v>
      </c>
      <c r="J721" s="20">
        <f>(VLOOKUP(B721,'Celulares por Região'!A:H,6))/F721</f>
        <v>0.6779368638951182</v>
      </c>
    </row>
    <row r="722" spans="1:10" ht="15.75" customHeight="1">
      <c r="A722" s="4" t="s">
        <v>7396</v>
      </c>
      <c r="B722" s="4" t="s">
        <v>608</v>
      </c>
      <c r="C722" s="36">
        <v>4</v>
      </c>
      <c r="D722" s="36">
        <v>6</v>
      </c>
      <c r="E722" s="36">
        <v>5</v>
      </c>
      <c r="F722" s="1">
        <f>VLOOKUP(A722,'Tabela IBGE_Município'!A:C,2)</f>
        <v>25277</v>
      </c>
      <c r="G722" s="4" t="s">
        <v>637</v>
      </c>
      <c r="H722" s="28">
        <f>VLOOKUP(DADOS!A722,'Tabela IBGE_Município'!A:E,5)</f>
        <v>0.747</v>
      </c>
      <c r="I722" s="2">
        <f t="shared" si="11"/>
        <v>5.9342485263282822E-4</v>
      </c>
      <c r="J722" s="20">
        <f>(VLOOKUP(B722,'Celulares por Região'!A:H,6))/F722</f>
        <v>0.155477311389801</v>
      </c>
    </row>
    <row r="723" spans="1:10" ht="15.75" customHeight="1">
      <c r="A723" s="4" t="s">
        <v>7397</v>
      </c>
      <c r="B723" s="4" t="s">
        <v>602</v>
      </c>
      <c r="C723" s="36">
        <v>3</v>
      </c>
      <c r="D723" s="36">
        <v>6</v>
      </c>
      <c r="E723" s="36">
        <v>5</v>
      </c>
      <c r="F723" s="1">
        <f>VLOOKUP(A723,'Tabela IBGE_Município'!A:C,2)</f>
        <v>24636</v>
      </c>
      <c r="G723" s="4" t="s">
        <v>637</v>
      </c>
      <c r="H723" s="28">
        <f>VLOOKUP(DADOS!A723,'Tabela IBGE_Município'!A:E,5)</f>
        <v>0.66</v>
      </c>
      <c r="I723" s="2">
        <f t="shared" si="11"/>
        <v>5.6827407046598473E-4</v>
      </c>
      <c r="J723" s="20">
        <f>(VLOOKUP(B723,'Celulares por Região'!A:H,6))/F723</f>
        <v>6.4255560967689557E-2</v>
      </c>
    </row>
    <row r="724" spans="1:10" ht="15.75" customHeight="1">
      <c r="A724" s="4" t="s">
        <v>7398</v>
      </c>
      <c r="B724" s="4" t="s">
        <v>602</v>
      </c>
      <c r="C724" s="36">
        <v>2</v>
      </c>
      <c r="F724" s="1">
        <f>VLOOKUP(A724,'Tabela IBGE_Município'!A:C,2)</f>
        <v>24636</v>
      </c>
      <c r="G724" s="4" t="s">
        <v>637</v>
      </c>
      <c r="H724" s="28">
        <f>VLOOKUP(DADOS!A724,'Tabela IBGE_Município'!A:E,5)</f>
        <v>0.66</v>
      </c>
      <c r="I724" s="2">
        <f t="shared" si="11"/>
        <v>8.1182010066569251E-5</v>
      </c>
      <c r="J724" s="20">
        <f>(VLOOKUP(B724,'Celulares por Região'!A:H,6))/F724</f>
        <v>6.4255560967689557E-2</v>
      </c>
    </row>
    <row r="725" spans="1:10" ht="15.75" customHeight="1">
      <c r="A725" s="4" t="s">
        <v>7399</v>
      </c>
      <c r="B725" s="4" t="s">
        <v>624</v>
      </c>
      <c r="C725" s="36">
        <v>22</v>
      </c>
      <c r="D725" s="36">
        <v>23</v>
      </c>
      <c r="E725" s="36">
        <v>13</v>
      </c>
      <c r="F725" s="1">
        <f>VLOOKUP(A725,'Tabela IBGE_Município'!A:C,2)</f>
        <v>40666</v>
      </c>
      <c r="G725" s="4" t="s">
        <v>638</v>
      </c>
      <c r="H725" s="28">
        <f>VLOOKUP(DADOS!A725,'Tabela IBGE_Município'!A:E,5)</f>
        <v>0.79500000000000004</v>
      </c>
      <c r="I725" s="2">
        <f t="shared" si="11"/>
        <v>1.4262528893916294E-3</v>
      </c>
      <c r="J725" s="20">
        <f>(VLOOKUP(B725,'Celulares por Região'!A:H,6))/F725</f>
        <v>3.2680863620715095E-2</v>
      </c>
    </row>
    <row r="726" spans="1:10" ht="15.75" customHeight="1">
      <c r="A726" s="4" t="s">
        <v>7400</v>
      </c>
      <c r="B726" s="4" t="s">
        <v>612</v>
      </c>
      <c r="C726" s="36">
        <v>1</v>
      </c>
      <c r="D726" s="36">
        <v>3</v>
      </c>
      <c r="E726" s="36">
        <v>2</v>
      </c>
      <c r="F726" s="1">
        <f>VLOOKUP(A726,'Tabela IBGE_Município'!A:C,2)</f>
        <v>67335</v>
      </c>
      <c r="G726" s="4" t="s">
        <v>638</v>
      </c>
      <c r="H726" s="28">
        <f>VLOOKUP(DADOS!A726,'Tabela IBGE_Município'!A:E,5)</f>
        <v>0.66</v>
      </c>
      <c r="I726" s="2">
        <f t="shared" si="11"/>
        <v>8.910670527957229E-5</v>
      </c>
      <c r="J726" s="20">
        <f>(VLOOKUP(B726,'Celulares por Região'!A:H,6))/F726</f>
        <v>9.0636370386871612E-2</v>
      </c>
    </row>
    <row r="727" spans="1:10" ht="15.75" customHeight="1">
      <c r="A727" s="4" t="s">
        <v>7401</v>
      </c>
      <c r="B727" s="4" t="s">
        <v>617</v>
      </c>
      <c r="C727" s="36">
        <v>2</v>
      </c>
      <c r="D727" s="36">
        <v>3</v>
      </c>
      <c r="E727" s="36">
        <v>1</v>
      </c>
      <c r="F727" s="1">
        <f>VLOOKUP(A727,'Tabela IBGE_Município'!A:C,2)</f>
        <v>67335</v>
      </c>
      <c r="G727" s="4" t="s">
        <v>640</v>
      </c>
      <c r="H727" s="28">
        <f>VLOOKUP(DADOS!A727,'Tabela IBGE_Município'!A:E,5)</f>
        <v>0.66</v>
      </c>
      <c r="I727" s="2">
        <f t="shared" si="11"/>
        <v>8.910670527957229E-5</v>
      </c>
      <c r="J727" s="20">
        <f>(VLOOKUP(B727,'Celulares por Região'!A:H,6))/F727</f>
        <v>2.1088586916165443E-3</v>
      </c>
    </row>
    <row r="728" spans="1:10" ht="15.75" customHeight="1">
      <c r="A728" s="4" t="s">
        <v>7402</v>
      </c>
      <c r="B728" s="4" t="s">
        <v>609</v>
      </c>
      <c r="C728" s="36">
        <v>2</v>
      </c>
      <c r="D728" s="36">
        <v>2</v>
      </c>
      <c r="F728" s="1">
        <f>VLOOKUP(A728,'Tabela IBGE_Município'!A:C,2)</f>
        <v>137689</v>
      </c>
      <c r="G728" s="4" t="s">
        <v>640</v>
      </c>
      <c r="H728" s="28">
        <f>VLOOKUP(DADOS!A728,'Tabela IBGE_Município'!A:E,5)</f>
        <v>0.59299999999999997</v>
      </c>
      <c r="I728" s="2">
        <f t="shared" si="11"/>
        <v>2.9050977202245641E-5</v>
      </c>
      <c r="J728" s="20">
        <f>(VLOOKUP(B728,'Celulares por Região'!A:H,6))/F728</f>
        <v>5.3308543166120754E-3</v>
      </c>
    </row>
    <row r="729" spans="1:10" ht="15.75" customHeight="1">
      <c r="A729" s="4" t="s">
        <v>7403</v>
      </c>
      <c r="B729" s="4" t="s">
        <v>609</v>
      </c>
      <c r="C729" s="36">
        <v>1</v>
      </c>
      <c r="D729" s="36">
        <v>2</v>
      </c>
      <c r="E729" s="36">
        <v>1</v>
      </c>
      <c r="F729" s="1">
        <f>VLOOKUP(A729,'Tabela IBGE_Município'!A:C,2)</f>
        <v>10991</v>
      </c>
      <c r="G729" s="4" t="s">
        <v>638</v>
      </c>
      <c r="H729" s="28">
        <f>VLOOKUP(DADOS!A729,'Tabela IBGE_Município'!A:E,5)</f>
        <v>0.61299999999999999</v>
      </c>
      <c r="I729" s="2">
        <f t="shared" si="11"/>
        <v>3.6393412792284598E-4</v>
      </c>
      <c r="J729" s="20">
        <f>(VLOOKUP(B729,'Celulares por Região'!A:H,6))/F729</f>
        <v>6.6781912473842228E-2</v>
      </c>
    </row>
    <row r="730" spans="1:10" ht="15.75" customHeight="1">
      <c r="A730" s="4" t="s">
        <v>7404</v>
      </c>
      <c r="B730" s="4" t="s">
        <v>609</v>
      </c>
      <c r="C730" s="36">
        <v>1</v>
      </c>
      <c r="D730" s="36">
        <v>1</v>
      </c>
      <c r="F730" s="1">
        <f>VLOOKUP(A730,'Tabela IBGE_Município'!A:C,2)</f>
        <v>10353</v>
      </c>
      <c r="G730" s="4" t="s">
        <v>637</v>
      </c>
      <c r="H730" s="28">
        <f>VLOOKUP(DADOS!A730,'Tabela IBGE_Município'!A:E,5)</f>
        <v>0.627</v>
      </c>
      <c r="I730" s="2">
        <f t="shared" si="11"/>
        <v>1.9318072056408772E-4</v>
      </c>
      <c r="J730" s="20">
        <f>(VLOOKUP(B730,'Celulares por Região'!A:H,6))/F730</f>
        <v>7.0897324447020182E-2</v>
      </c>
    </row>
    <row r="731" spans="1:10" ht="15.75" customHeight="1">
      <c r="A731" s="4" t="s">
        <v>7405</v>
      </c>
      <c r="B731" s="4" t="s">
        <v>611</v>
      </c>
      <c r="C731" s="36">
        <v>1</v>
      </c>
      <c r="D731" s="36">
        <v>4</v>
      </c>
      <c r="E731" s="36">
        <v>3</v>
      </c>
      <c r="F731" s="1">
        <f>VLOOKUP(A731,'Tabela IBGE_Município'!A:C,2)</f>
        <v>10353</v>
      </c>
      <c r="G731" s="4" t="s">
        <v>637</v>
      </c>
      <c r="H731" s="28">
        <f>VLOOKUP(DADOS!A731,'Tabela IBGE_Município'!A:E,5)</f>
        <v>0.627</v>
      </c>
      <c r="I731" s="2">
        <f t="shared" si="11"/>
        <v>7.7272288225635087E-4</v>
      </c>
      <c r="J731" s="20">
        <f>(VLOOKUP(B731,'Celulares por Região'!A:H,6))/F731</f>
        <v>0.38896938085579058</v>
      </c>
    </row>
    <row r="732" spans="1:10" ht="15.75" customHeight="1">
      <c r="A732" s="4" t="s">
        <v>7406</v>
      </c>
      <c r="B732" s="4" t="s">
        <v>602</v>
      </c>
      <c r="C732" s="36">
        <v>1</v>
      </c>
      <c r="D732" s="36">
        <v>2</v>
      </c>
      <c r="E732" s="36">
        <v>1</v>
      </c>
      <c r="F732" s="1">
        <f>VLOOKUP(A732,'Tabela IBGE_Município'!A:C,2)</f>
        <v>18306</v>
      </c>
      <c r="G732" s="4" t="s">
        <v>637</v>
      </c>
      <c r="H732" s="28">
        <f>VLOOKUP(DADOS!A732,'Tabela IBGE_Município'!A:E,5)</f>
        <v>0.58899999999999997</v>
      </c>
      <c r="I732" s="2">
        <f t="shared" si="11"/>
        <v>2.1850759313886157E-4</v>
      </c>
      <c r="J732" s="20">
        <f>(VLOOKUP(B732,'Celulares por Região'!A:H,6))/F732</f>
        <v>8.6474379984704475E-2</v>
      </c>
    </row>
    <row r="733" spans="1:10" ht="15.75" customHeight="1">
      <c r="A733" s="4" t="s">
        <v>7407</v>
      </c>
      <c r="B733" s="4" t="s">
        <v>602</v>
      </c>
      <c r="C733" s="36">
        <v>1</v>
      </c>
      <c r="D733" s="36">
        <v>1</v>
      </c>
      <c r="E733" s="36">
        <v>1</v>
      </c>
      <c r="F733" s="1">
        <f>VLOOKUP(A733,'Tabela IBGE_Município'!A:C,2)</f>
        <v>3983</v>
      </c>
      <c r="G733" s="4" t="s">
        <v>640</v>
      </c>
      <c r="H733" s="28">
        <f>VLOOKUP(DADOS!A733,'Tabela IBGE_Município'!A:E,5)</f>
        <v>0.55200000000000005</v>
      </c>
      <c r="I733" s="2">
        <f t="shared" si="11"/>
        <v>7.5320110469495355E-4</v>
      </c>
      <c r="J733" s="20">
        <f>(VLOOKUP(B733,'Celulares por Região'!A:H,6))/F733</f>
        <v>0.39743911624403716</v>
      </c>
    </row>
    <row r="734" spans="1:10" ht="15.75" customHeight="1">
      <c r="A734" s="4" t="s">
        <v>7408</v>
      </c>
      <c r="B734" s="4" t="s">
        <v>604</v>
      </c>
      <c r="C734" s="36">
        <v>1</v>
      </c>
      <c r="D734" s="36">
        <v>3</v>
      </c>
      <c r="E734" s="36">
        <v>2</v>
      </c>
      <c r="F734" s="1">
        <f>VLOOKUP(A734,'Tabela IBGE_Município'!A:C,2)</f>
        <v>58919</v>
      </c>
      <c r="G734" s="4" t="s">
        <v>637</v>
      </c>
      <c r="H734" s="28">
        <f>VLOOKUP(DADOS!A734,'Tabela IBGE_Município'!A:E,5)</f>
        <v>0.66700000000000004</v>
      </c>
      <c r="I734" s="2">
        <f t="shared" si="11"/>
        <v>1.0183472224579507E-4</v>
      </c>
      <c r="J734" s="20">
        <f>(VLOOKUP(B734,'Celulares por Região'!A:H,6))/F734</f>
        <v>3.1348121997997254E-2</v>
      </c>
    </row>
    <row r="735" spans="1:10" ht="15.75" customHeight="1">
      <c r="A735" s="4" t="s">
        <v>7409</v>
      </c>
      <c r="B735" s="4" t="s">
        <v>612</v>
      </c>
      <c r="D735" s="36">
        <v>3</v>
      </c>
      <c r="E735" s="36">
        <v>4</v>
      </c>
      <c r="F735" s="1">
        <f>VLOOKUP(A735,'Tabela IBGE_Município'!A:C,2)</f>
        <v>10420</v>
      </c>
      <c r="G735" s="4" t="s">
        <v>637</v>
      </c>
      <c r="H735" s="28">
        <f>VLOOKUP(DADOS!A735,'Tabela IBGE_Município'!A:E,5)</f>
        <v>0.76300000000000001</v>
      </c>
      <c r="I735" s="2">
        <f t="shared" si="11"/>
        <v>6.7178502879078697E-4</v>
      </c>
      <c r="J735" s="20">
        <f>(VLOOKUP(B735,'Celulares por Região'!A:H,6))/F735</f>
        <v>0.58570057581573898</v>
      </c>
    </row>
    <row r="736" spans="1:10" ht="15.75" customHeight="1">
      <c r="A736" s="4" t="s">
        <v>7410</v>
      </c>
      <c r="B736" s="4" t="s">
        <v>602</v>
      </c>
      <c r="C736" s="36">
        <v>1</v>
      </c>
      <c r="D736" s="36">
        <v>2</v>
      </c>
      <c r="E736" s="36">
        <v>1</v>
      </c>
      <c r="F736" s="1">
        <f>VLOOKUP(A736,'Tabela IBGE_Município'!A:C,2)</f>
        <v>29427</v>
      </c>
      <c r="G736" s="4" t="s">
        <v>637</v>
      </c>
      <c r="H736" s="28">
        <f>VLOOKUP(DADOS!A736,'Tabela IBGE_Município'!A:E,5)</f>
        <v>0.55000000000000004</v>
      </c>
      <c r="I736" s="2">
        <f t="shared" si="11"/>
        <v>1.359295884731709E-4</v>
      </c>
      <c r="J736" s="20">
        <f>(VLOOKUP(B736,'Celulares por Região'!A:H,6))/F736</f>
        <v>5.3794134638257385E-2</v>
      </c>
    </row>
    <row r="737" spans="1:10" ht="15.75" customHeight="1">
      <c r="A737" s="4" t="s">
        <v>7411</v>
      </c>
      <c r="B737" s="4" t="s">
        <v>602</v>
      </c>
      <c r="C737" s="36">
        <v>2</v>
      </c>
      <c r="D737" s="36">
        <v>2</v>
      </c>
      <c r="E737" s="36">
        <v>1</v>
      </c>
      <c r="F737" s="1">
        <f>VLOOKUP(A737,'Tabela IBGE_Município'!A:C,2)</f>
        <v>19965</v>
      </c>
      <c r="G737" s="4" t="s">
        <v>639</v>
      </c>
      <c r="H737" s="28">
        <f>VLOOKUP(DADOS!A737,'Tabela IBGE_Município'!A:E,5)</f>
        <v>0.71</v>
      </c>
      <c r="I737" s="2">
        <f t="shared" si="11"/>
        <v>2.5043826696719256E-4</v>
      </c>
      <c r="J737" s="20">
        <f>(VLOOKUP(B737,'Celulares por Região'!A:H,6))/F737</f>
        <v>7.9288755321813176E-2</v>
      </c>
    </row>
    <row r="738" spans="1:10" ht="15.75" customHeight="1">
      <c r="A738" s="4" t="s">
        <v>7412</v>
      </c>
      <c r="B738" s="4" t="s">
        <v>602</v>
      </c>
      <c r="C738" s="36">
        <v>1</v>
      </c>
      <c r="D738" s="36">
        <v>2</v>
      </c>
      <c r="E738" s="36">
        <v>1</v>
      </c>
      <c r="F738" s="1">
        <f>VLOOKUP(A738,'Tabela IBGE_Município'!A:C,2)</f>
        <v>17281</v>
      </c>
      <c r="G738" s="4" t="s">
        <v>637</v>
      </c>
      <c r="H738" s="28">
        <f>VLOOKUP(DADOS!A738,'Tabela IBGE_Município'!A:E,5)</f>
        <v>0.59</v>
      </c>
      <c r="I738" s="2">
        <f t="shared" si="11"/>
        <v>2.314680863375962E-4</v>
      </c>
      <c r="J738" s="20">
        <f>(VLOOKUP(B738,'Celulares por Região'!A:H,6))/F738</f>
        <v>9.1603495168103705E-2</v>
      </c>
    </row>
    <row r="739" spans="1:10" ht="15.75" customHeight="1">
      <c r="A739" s="4" t="s">
        <v>7413</v>
      </c>
      <c r="B739" s="4" t="s">
        <v>617</v>
      </c>
      <c r="C739" s="36">
        <v>1</v>
      </c>
      <c r="D739" s="36">
        <v>1</v>
      </c>
      <c r="F739" s="1">
        <f>VLOOKUP(A739,'Tabela IBGE_Município'!A:C,2)</f>
        <v>28798</v>
      </c>
      <c r="G739" s="4" t="s">
        <v>637</v>
      </c>
      <c r="H739" s="28">
        <f>VLOOKUP(DADOS!A739,'Tabela IBGE_Município'!A:E,5)</f>
        <v>0.68700000000000006</v>
      </c>
      <c r="I739" s="2">
        <f t="shared" si="11"/>
        <v>6.9449267310229878E-5</v>
      </c>
      <c r="J739" s="20">
        <f>(VLOOKUP(B739,'Celulares por Região'!A:H,6))/F739</f>
        <v>4.930897979026321E-3</v>
      </c>
    </row>
    <row r="740" spans="1:10" ht="15.75" customHeight="1">
      <c r="A740" s="4" t="s">
        <v>7414</v>
      </c>
      <c r="B740" s="4" t="s">
        <v>600</v>
      </c>
      <c r="C740" s="36">
        <v>1</v>
      </c>
      <c r="D740" s="36">
        <v>1</v>
      </c>
      <c r="F740" s="1">
        <f>VLOOKUP(A740,'Tabela IBGE_Município'!A:C,2)</f>
        <v>9484</v>
      </c>
      <c r="G740" s="4" t="s">
        <v>637</v>
      </c>
      <c r="H740" s="28">
        <f>VLOOKUP(DADOS!A740,'Tabela IBGE_Município'!A:E,5)</f>
        <v>0.627</v>
      </c>
      <c r="I740" s="2">
        <f t="shared" si="11"/>
        <v>2.1088148460565162E-4</v>
      </c>
      <c r="J740" s="20">
        <f>(VLOOKUP(B740,'Celulares por Região'!A:H,6))/F740</f>
        <v>0.38454238717840572</v>
      </c>
    </row>
    <row r="741" spans="1:10" ht="15.75" customHeight="1">
      <c r="A741" s="4" t="s">
        <v>7415</v>
      </c>
      <c r="B741" s="4" t="s">
        <v>614</v>
      </c>
      <c r="C741" s="36">
        <v>1</v>
      </c>
      <c r="D741" s="36">
        <v>2</v>
      </c>
      <c r="E741" s="36">
        <v>1</v>
      </c>
      <c r="F741" s="1">
        <f>VLOOKUP(A741,'Tabela IBGE_Município'!A:C,2)</f>
        <v>23939</v>
      </c>
      <c r="G741" s="4" t="s">
        <v>640</v>
      </c>
      <c r="H741" s="28">
        <f>VLOOKUP(DADOS!A741,'Tabela IBGE_Município'!A:E,5)</f>
        <v>0.56499999999999995</v>
      </c>
      <c r="I741" s="2">
        <f t="shared" si="11"/>
        <v>1.6709135719954885E-4</v>
      </c>
      <c r="J741" s="20">
        <f>(VLOOKUP(B741,'Celulares por Região'!A:H,6))/F741</f>
        <v>5.0169179999164544E-2</v>
      </c>
    </row>
    <row r="742" spans="1:10" ht="15.75" customHeight="1">
      <c r="A742" s="4" t="s">
        <v>7416</v>
      </c>
      <c r="B742" s="4" t="s">
        <v>609</v>
      </c>
      <c r="C742" s="36">
        <v>1</v>
      </c>
      <c r="D742" s="36">
        <v>3</v>
      </c>
      <c r="E742" s="36">
        <v>2</v>
      </c>
      <c r="F742" s="1">
        <f>VLOOKUP(A742,'Tabela IBGE_Município'!A:C,2)</f>
        <v>11497</v>
      </c>
      <c r="G742" s="4" t="s">
        <v>638</v>
      </c>
      <c r="H742" s="28">
        <f>VLOOKUP(DADOS!A742,'Tabela IBGE_Município'!A:E,5)</f>
        <v>0.55600000000000005</v>
      </c>
      <c r="I742" s="2">
        <f t="shared" si="11"/>
        <v>5.2187527181003735E-4</v>
      </c>
      <c r="J742" s="20">
        <f>(VLOOKUP(B742,'Celulares por Região'!A:H,6))/F742</f>
        <v>6.3842741584761248E-2</v>
      </c>
    </row>
    <row r="743" spans="1:10" ht="15.75" customHeight="1">
      <c r="A743" s="4" t="s">
        <v>7417</v>
      </c>
      <c r="B743" s="4" t="s">
        <v>617</v>
      </c>
      <c r="C743" s="36">
        <v>1</v>
      </c>
      <c r="D743" s="36">
        <v>1</v>
      </c>
      <c r="F743" s="1">
        <f>VLOOKUP(A743,'Tabela IBGE_Município'!A:C,2)</f>
        <v>19807</v>
      </c>
      <c r="G743" s="4" t="s">
        <v>640</v>
      </c>
      <c r="H743" s="28">
        <f>VLOOKUP(DADOS!A743,'Tabela IBGE_Município'!A:E,5)</f>
        <v>0.7</v>
      </c>
      <c r="I743" s="2">
        <f t="shared" si="11"/>
        <v>1.0097440298884233E-4</v>
      </c>
      <c r="J743" s="20">
        <f>(VLOOKUP(B743,'Celulares por Região'!A:H,6))/F743</f>
        <v>7.1691826122078049E-3</v>
      </c>
    </row>
    <row r="744" spans="1:10" ht="15.75" customHeight="1">
      <c r="A744" s="4" t="s">
        <v>7418</v>
      </c>
      <c r="B744" s="4" t="s">
        <v>620</v>
      </c>
      <c r="C744" s="36">
        <v>2</v>
      </c>
      <c r="D744" s="36">
        <v>1</v>
      </c>
      <c r="E744" s="36">
        <v>1</v>
      </c>
      <c r="F744" s="1">
        <f>VLOOKUP(A744,'Tabela IBGE_Município'!A:C,2)</f>
        <v>8264</v>
      </c>
      <c r="G744" s="4" t="s">
        <v>640</v>
      </c>
      <c r="H744" s="28">
        <f>VLOOKUP(DADOS!A744,'Tabela IBGE_Município'!A:E,5)</f>
        <v>0.56499999999999995</v>
      </c>
      <c r="I744" s="2">
        <f t="shared" si="11"/>
        <v>4.8402710551790902E-4</v>
      </c>
      <c r="J744" s="20">
        <f>(VLOOKUP(B744,'Celulares por Região'!A:H,6))/F744</f>
        <v>8.1437560503388184E-2</v>
      </c>
    </row>
    <row r="745" spans="1:10" ht="15.75" customHeight="1">
      <c r="A745" s="4" t="s">
        <v>7419</v>
      </c>
      <c r="B745" s="4" t="s">
        <v>609</v>
      </c>
      <c r="C745" s="36">
        <v>1</v>
      </c>
      <c r="D745" s="36">
        <v>1</v>
      </c>
      <c r="F745" s="1">
        <f>VLOOKUP(A745,'Tabela IBGE_Município'!A:C,2)</f>
        <v>72983</v>
      </c>
      <c r="G745" s="4" t="s">
        <v>639</v>
      </c>
      <c r="H745" s="28">
        <f>VLOOKUP(DADOS!A745,'Tabela IBGE_Município'!A:E,5)</f>
        <v>0.58299999999999996</v>
      </c>
      <c r="I745" s="2">
        <f t="shared" si="11"/>
        <v>2.7403641944014359E-5</v>
      </c>
      <c r="J745" s="20">
        <f>(VLOOKUP(B745,'Celulares por Região'!A:H,6))/F745</f>
        <v>1.005713659345327E-2</v>
      </c>
    </row>
    <row r="746" spans="1:10" ht="15.75" customHeight="1">
      <c r="A746" s="4" t="s">
        <v>7420</v>
      </c>
      <c r="B746" s="4" t="s">
        <v>622</v>
      </c>
      <c r="C746" s="36">
        <v>5</v>
      </c>
      <c r="D746" s="36">
        <v>8</v>
      </c>
      <c r="E746" s="36">
        <v>7</v>
      </c>
      <c r="F746" s="1">
        <f>VLOOKUP(A746,'Tabela IBGE_Município'!A:C,2)</f>
        <v>21276</v>
      </c>
      <c r="G746" s="4" t="s">
        <v>639</v>
      </c>
      <c r="H746" s="28">
        <f>VLOOKUP(DADOS!A746,'Tabela IBGE_Município'!A:E,5)</f>
        <v>0.61599999999999999</v>
      </c>
      <c r="I746" s="2">
        <f t="shared" si="11"/>
        <v>9.4002632073698065E-4</v>
      </c>
      <c r="J746" s="20">
        <f>(VLOOKUP(B746,'Celulares por Região'!A:H,6))/F746</f>
        <v>6.0584696371498402E-2</v>
      </c>
    </row>
    <row r="747" spans="1:10" ht="15.75" customHeight="1">
      <c r="A747" s="4" t="s">
        <v>7421</v>
      </c>
      <c r="B747" s="4" t="s">
        <v>609</v>
      </c>
      <c r="C747" s="36">
        <v>2</v>
      </c>
      <c r="D747" s="36">
        <v>1</v>
      </c>
      <c r="E747" s="36">
        <v>1</v>
      </c>
      <c r="F747" s="1">
        <f>VLOOKUP(A747,'Tabela IBGE_Município'!A:C,2)</f>
        <v>15467</v>
      </c>
      <c r="G747" s="4" t="s">
        <v>637</v>
      </c>
      <c r="H747" s="28">
        <f>VLOOKUP(DADOS!A747,'Tabela IBGE_Município'!A:E,5)</f>
        <v>0.73499999999999999</v>
      </c>
      <c r="I747" s="2">
        <f t="shared" si="11"/>
        <v>2.5861511605353334E-4</v>
      </c>
      <c r="J747" s="20">
        <f>(VLOOKUP(B747,'Celulares por Região'!A:H,6))/F747</f>
        <v>4.7455873795823368E-2</v>
      </c>
    </row>
    <row r="748" spans="1:10" ht="15.75" customHeight="1">
      <c r="A748" s="4" t="s">
        <v>7422</v>
      </c>
      <c r="B748" s="4" t="s">
        <v>602</v>
      </c>
      <c r="C748" s="36">
        <v>1</v>
      </c>
      <c r="D748" s="36">
        <v>2</v>
      </c>
      <c r="E748" s="36">
        <v>2</v>
      </c>
      <c r="F748" s="1">
        <f>VLOOKUP(A748,'Tabela IBGE_Município'!A:C,2)</f>
        <v>25013</v>
      </c>
      <c r="G748" s="4" t="s">
        <v>637</v>
      </c>
      <c r="H748" s="28">
        <f>VLOOKUP(DADOS!A748,'Tabela IBGE_Município'!A:E,5)</f>
        <v>0.624</v>
      </c>
      <c r="I748" s="2">
        <f t="shared" si="11"/>
        <v>1.9989605405189301E-4</v>
      </c>
      <c r="J748" s="20">
        <f>(VLOOKUP(B748,'Celulares por Região'!A:H,6))/F748</f>
        <v>6.3287090712829328E-2</v>
      </c>
    </row>
    <row r="749" spans="1:10" ht="15.75" customHeight="1">
      <c r="A749" s="4" t="s">
        <v>7423</v>
      </c>
      <c r="B749" s="4" t="s">
        <v>620</v>
      </c>
      <c r="C749" s="36">
        <v>2</v>
      </c>
      <c r="D749" s="36">
        <v>2</v>
      </c>
      <c r="E749" s="36">
        <v>3</v>
      </c>
      <c r="F749" s="1">
        <f>VLOOKUP(A749,'Tabela IBGE_Município'!A:C,2)</f>
        <v>40356</v>
      </c>
      <c r="G749" s="4" t="s">
        <v>640</v>
      </c>
      <c r="H749" s="28">
        <f>VLOOKUP(DADOS!A749,'Tabela IBGE_Município'!A:E,5)</f>
        <v>0.69</v>
      </c>
      <c r="I749" s="2">
        <f t="shared" si="11"/>
        <v>1.7345623946872832E-4</v>
      </c>
      <c r="J749" s="20">
        <f>(VLOOKUP(B749,'Celulares por Região'!A:H,6))/F749</f>
        <v>1.6676578451779167E-2</v>
      </c>
    </row>
    <row r="750" spans="1:10" ht="15.75" customHeight="1">
      <c r="A750" s="4" t="s">
        <v>7424</v>
      </c>
      <c r="B750" s="4" t="s">
        <v>616</v>
      </c>
      <c r="C750" s="36">
        <v>1</v>
      </c>
      <c r="D750" s="36">
        <v>1</v>
      </c>
      <c r="F750" s="1">
        <f>VLOOKUP(A750,'Tabela IBGE_Município'!A:C,2)</f>
        <v>4514</v>
      </c>
      <c r="G750" s="4" t="s">
        <v>637</v>
      </c>
      <c r="H750" s="28">
        <f>VLOOKUP(DADOS!A750,'Tabela IBGE_Município'!A:E,5)</f>
        <v>0.56899999999999995</v>
      </c>
      <c r="I750" s="2">
        <f t="shared" si="11"/>
        <v>4.4306601683650863E-4</v>
      </c>
      <c r="J750" s="20">
        <f>(VLOOKUP(B750,'Celulares por Região'!A:H,6))/F750</f>
        <v>0.64709791758972091</v>
      </c>
    </row>
    <row r="751" spans="1:10" ht="15.75" customHeight="1">
      <c r="A751" s="4" t="s">
        <v>7425</v>
      </c>
      <c r="B751" s="4" t="s">
        <v>617</v>
      </c>
      <c r="C751" s="36">
        <v>2</v>
      </c>
      <c r="D751" s="36">
        <v>4</v>
      </c>
      <c r="F751" s="1">
        <f>VLOOKUP(A751,'Tabela IBGE_Município'!A:C,2)</f>
        <v>28121</v>
      </c>
      <c r="G751" s="4" t="s">
        <v>637</v>
      </c>
      <c r="H751" s="28">
        <f>VLOOKUP(DADOS!A751,'Tabela IBGE_Município'!A:E,5)</f>
        <v>0.60199999999999998</v>
      </c>
      <c r="I751" s="2">
        <f t="shared" si="11"/>
        <v>2.1336367838981543E-4</v>
      </c>
      <c r="J751" s="20">
        <f>(VLOOKUP(B751,'Celulares por Região'!A:H,6))/F751</f>
        <v>5.0496070552256325E-3</v>
      </c>
    </row>
    <row r="752" spans="1:10" ht="15.75" customHeight="1">
      <c r="A752" s="4" t="s">
        <v>7426</v>
      </c>
      <c r="B752" s="4" t="s">
        <v>611</v>
      </c>
      <c r="C752" s="36">
        <v>3</v>
      </c>
      <c r="D752" s="36">
        <v>4</v>
      </c>
      <c r="E752" s="36">
        <v>3</v>
      </c>
      <c r="F752" s="1">
        <f>VLOOKUP(A752,'Tabela IBGE_Município'!A:C,2)</f>
        <v>20952</v>
      </c>
      <c r="G752" s="4" t="s">
        <v>637</v>
      </c>
      <c r="H752" s="28">
        <f>VLOOKUP(DADOS!A752,'Tabela IBGE_Município'!A:E,5)</f>
        <v>0.69</v>
      </c>
      <c r="I752" s="2">
        <f t="shared" si="11"/>
        <v>4.7728140511645668E-4</v>
      </c>
      <c r="J752" s="20">
        <f>(VLOOKUP(B752,'Celulares por Região'!A:H,6))/F752</f>
        <v>0.19220122184039709</v>
      </c>
    </row>
    <row r="753" spans="1:10" ht="15.75" customHeight="1">
      <c r="A753" s="4" t="s">
        <v>7427</v>
      </c>
      <c r="B753" s="4" t="s">
        <v>611</v>
      </c>
      <c r="D753" s="36">
        <v>1</v>
      </c>
      <c r="E753" s="36">
        <v>1</v>
      </c>
      <c r="F753" s="1">
        <f>VLOOKUP(A753,'Tabela IBGE_Município'!A:C,2)</f>
        <v>13283</v>
      </c>
      <c r="G753" s="4" t="s">
        <v>640</v>
      </c>
      <c r="H753" s="28">
        <f>VLOOKUP(DADOS!A753,'Tabela IBGE_Município'!A:E,5)</f>
        <v>0.56100000000000005</v>
      </c>
      <c r="I753" s="2">
        <f t="shared" si="11"/>
        <v>1.5056839569374387E-4</v>
      </c>
      <c r="J753" s="20">
        <f>(VLOOKUP(B753,'Celulares por Região'!A:H,6))/F753</f>
        <v>0.3031694647293533</v>
      </c>
    </row>
    <row r="754" spans="1:10" ht="15.75" customHeight="1">
      <c r="A754" s="4" t="s">
        <v>7428</v>
      </c>
      <c r="B754" s="4" t="s">
        <v>600</v>
      </c>
      <c r="C754" s="36">
        <v>1</v>
      </c>
      <c r="D754" s="36">
        <v>1</v>
      </c>
      <c r="F754" s="1">
        <f>VLOOKUP(A754,'Tabela IBGE_Município'!A:C,2)</f>
        <v>21955</v>
      </c>
      <c r="G754" s="4" t="s">
        <v>640</v>
      </c>
      <c r="H754" s="28">
        <f>VLOOKUP(DADOS!A754,'Tabela IBGE_Município'!A:E,5)</f>
        <v>0.61099999999999999</v>
      </c>
      <c r="I754" s="2">
        <f t="shared" si="11"/>
        <v>9.1095422455021629E-5</v>
      </c>
      <c r="J754" s="20">
        <f>(VLOOKUP(B754,'Celulares por Região'!A:H,6))/F754</f>
        <v>0.16611250284673196</v>
      </c>
    </row>
    <row r="755" spans="1:10" ht="15.75" customHeight="1">
      <c r="A755" s="4" t="s">
        <v>7429</v>
      </c>
      <c r="B755" s="4" t="s">
        <v>608</v>
      </c>
      <c r="C755" s="36">
        <v>3</v>
      </c>
      <c r="D755" s="36">
        <v>1</v>
      </c>
      <c r="F755" s="1">
        <f>VLOOKUP(A755,'Tabela IBGE_Município'!A:C,2)</f>
        <v>30593</v>
      </c>
      <c r="G755" s="4" t="s">
        <v>638</v>
      </c>
      <c r="H755" s="28">
        <f>VLOOKUP(DADOS!A755,'Tabela IBGE_Município'!A:E,5)</f>
        <v>0.58099999999999996</v>
      </c>
      <c r="I755" s="2">
        <f t="shared" si="11"/>
        <v>1.3074886411924296E-4</v>
      </c>
      <c r="J755" s="20">
        <f>(VLOOKUP(B755,'Celulares por Região'!A:H,6))/F755</f>
        <v>0.1284607589971562</v>
      </c>
    </row>
    <row r="756" spans="1:10" ht="15.75" customHeight="1">
      <c r="A756" s="4" t="s">
        <v>7430</v>
      </c>
      <c r="B756" s="4" t="s">
        <v>602</v>
      </c>
      <c r="C756" s="36">
        <v>1</v>
      </c>
      <c r="D756" s="36">
        <v>1</v>
      </c>
      <c r="F756" s="1">
        <f>VLOOKUP(A756,'Tabela IBGE_Município'!A:C,2)</f>
        <v>6488</v>
      </c>
      <c r="G756" s="4" t="s">
        <v>637</v>
      </c>
      <c r="H756" s="28">
        <f>VLOOKUP(DADOS!A756,'Tabela IBGE_Município'!A:E,5)</f>
        <v>0.64800000000000002</v>
      </c>
      <c r="I756" s="2">
        <f t="shared" si="11"/>
        <v>3.0826140567200987E-4</v>
      </c>
      <c r="J756" s="20">
        <f>(VLOOKUP(B756,'Celulares por Região'!A:H,6))/F756</f>
        <v>0.24398890258939582</v>
      </c>
    </row>
    <row r="757" spans="1:10" ht="15.75" customHeight="1">
      <c r="A757" s="4" t="s">
        <v>7431</v>
      </c>
      <c r="B757" s="4" t="s">
        <v>602</v>
      </c>
      <c r="E757" s="36">
        <v>1</v>
      </c>
      <c r="F757" s="1">
        <f>VLOOKUP(A757,'Tabela IBGE_Município'!A:C,2)</f>
        <v>5661</v>
      </c>
      <c r="H757" s="28">
        <f>VLOOKUP(DADOS!A757,'Tabela IBGE_Município'!A:E,5)</f>
        <v>0.67</v>
      </c>
      <c r="I757" s="2">
        <f t="shared" si="11"/>
        <v>1.7664723547076489E-4</v>
      </c>
      <c r="J757" s="20">
        <f>(VLOOKUP(B757,'Celulares por Região'!A:H,6))/F757</f>
        <v>0.27963257375022083</v>
      </c>
    </row>
    <row r="758" spans="1:10" ht="15.75" customHeight="1">
      <c r="A758" s="4" t="s">
        <v>7432</v>
      </c>
      <c r="B758" s="4" t="s">
        <v>611</v>
      </c>
      <c r="C758" s="36">
        <v>1</v>
      </c>
      <c r="D758" s="36">
        <v>1</v>
      </c>
      <c r="F758" s="1">
        <f>VLOOKUP(A758,'Tabela IBGE_Município'!A:C,2)</f>
        <v>18911</v>
      </c>
      <c r="G758" s="4" t="s">
        <v>638</v>
      </c>
      <c r="H758" s="28">
        <f>VLOOKUP(DADOS!A758,'Tabela IBGE_Município'!A:E,5)</f>
        <v>0.58299999999999996</v>
      </c>
      <c r="I758" s="2">
        <f t="shared" si="11"/>
        <v>1.0575855322299191E-4</v>
      </c>
      <c r="J758" s="20">
        <f>(VLOOKUP(B758,'Celulares por Região'!A:H,6))/F758</f>
        <v>0.21294484691449422</v>
      </c>
    </row>
    <row r="759" spans="1:10" ht="15.75" customHeight="1">
      <c r="A759" s="4" t="s">
        <v>7433</v>
      </c>
      <c r="B759" s="4" t="s">
        <v>617</v>
      </c>
      <c r="C759" s="36">
        <v>3</v>
      </c>
      <c r="D759" s="36">
        <v>4</v>
      </c>
      <c r="E759" s="36">
        <v>5</v>
      </c>
      <c r="F759" s="1">
        <f>VLOOKUP(A759,'Tabela IBGE_Município'!A:C,2)</f>
        <v>6988</v>
      </c>
      <c r="G759" s="4" t="s">
        <v>638</v>
      </c>
      <c r="H759" s="28">
        <f>VLOOKUP(DADOS!A759,'Tabela IBGE_Município'!A:E,5)</f>
        <v>0.748</v>
      </c>
      <c r="I759" s="2">
        <f t="shared" si="11"/>
        <v>1.7172295363480253E-3</v>
      </c>
      <c r="J759" s="20">
        <f>(VLOOKUP(B759,'Celulares por Região'!A:H,6))/F759</f>
        <v>2.0320549513451632E-2</v>
      </c>
    </row>
    <row r="760" spans="1:10" ht="15.75" customHeight="1">
      <c r="A760" s="4" t="s">
        <v>7434</v>
      </c>
      <c r="B760" s="4" t="s">
        <v>622</v>
      </c>
      <c r="C760" s="36">
        <v>2</v>
      </c>
      <c r="D760" s="36">
        <v>1</v>
      </c>
      <c r="F760" s="1">
        <f>VLOOKUP(A760,'Tabela IBGE_Município'!A:C,2)</f>
        <v>8046</v>
      </c>
      <c r="G760" s="4" t="s">
        <v>637</v>
      </c>
      <c r="H760" s="28">
        <f>VLOOKUP(DADOS!A760,'Tabela IBGE_Município'!A:E,5)</f>
        <v>0.65</v>
      </c>
      <c r="I760" s="2">
        <f t="shared" si="11"/>
        <v>3.7285607755406411E-4</v>
      </c>
      <c r="J760" s="20">
        <f>(VLOOKUP(B760,'Celulares por Região'!A:H,6))/F760</f>
        <v>0.16020382798906288</v>
      </c>
    </row>
    <row r="761" spans="1:10" ht="15.75" customHeight="1">
      <c r="A761" s="4" t="s">
        <v>7435</v>
      </c>
      <c r="B761" s="4" t="s">
        <v>629</v>
      </c>
      <c r="C761" s="36">
        <v>7</v>
      </c>
      <c r="D761" s="36">
        <v>16</v>
      </c>
      <c r="E761" s="36">
        <v>9</v>
      </c>
      <c r="F761" s="1">
        <f>VLOOKUP(A761,'Tabela IBGE_Município'!A:C,2)</f>
        <v>10630</v>
      </c>
      <c r="G761" s="4" t="s">
        <v>640</v>
      </c>
      <c r="H761" s="28">
        <f>VLOOKUP(DADOS!A761,'Tabela IBGE_Município'!A:E,5)</f>
        <v>0.69</v>
      </c>
      <c r="I761" s="2">
        <f t="shared" si="11"/>
        <v>3.0103480714957667E-3</v>
      </c>
      <c r="J761" s="20">
        <f>(VLOOKUP(B761,'Celulares por Região'!A:H,6))/F761</f>
        <v>4.328880526810913</v>
      </c>
    </row>
    <row r="762" spans="1:10" ht="15.75" customHeight="1">
      <c r="A762" s="4" t="s">
        <v>7436</v>
      </c>
      <c r="B762" s="4" t="s">
        <v>602</v>
      </c>
      <c r="C762" s="36">
        <v>9</v>
      </c>
      <c r="D762" s="36">
        <v>23</v>
      </c>
      <c r="E762" s="36">
        <v>16</v>
      </c>
      <c r="F762" s="1">
        <f>VLOOKUP(A762,'Tabela IBGE_Município'!A:C,2)</f>
        <v>68767</v>
      </c>
      <c r="G762" s="4" t="s">
        <v>640</v>
      </c>
      <c r="H762" s="28">
        <f>VLOOKUP(DADOS!A762,'Tabela IBGE_Município'!A:E,5)</f>
        <v>0.73499999999999999</v>
      </c>
      <c r="I762" s="2">
        <f t="shared" si="11"/>
        <v>6.9800921953844144E-4</v>
      </c>
      <c r="J762" s="20">
        <f>(VLOOKUP(B762,'Celulares por Região'!A:H,6))/F762</f>
        <v>2.3019762386028181E-2</v>
      </c>
    </row>
    <row r="763" spans="1:10" ht="15.75" customHeight="1">
      <c r="A763" s="4" t="s">
        <v>7437</v>
      </c>
      <c r="B763" s="4" t="s">
        <v>609</v>
      </c>
      <c r="C763" s="36">
        <v>2</v>
      </c>
      <c r="D763" s="36">
        <v>7</v>
      </c>
      <c r="E763" s="36">
        <v>1</v>
      </c>
      <c r="F763" s="1">
        <f>VLOOKUP(A763,'Tabela IBGE_Município'!A:C,2)</f>
        <v>5188</v>
      </c>
      <c r="G763" s="4" t="s">
        <v>637</v>
      </c>
      <c r="H763" s="28">
        <f>VLOOKUP(DADOS!A763,'Tabela IBGE_Município'!A:E,5)</f>
        <v>0.67400000000000004</v>
      </c>
      <c r="I763" s="2">
        <f t="shared" si="11"/>
        <v>1.9275250578257518E-3</v>
      </c>
      <c r="J763" s="20">
        <f>(VLOOKUP(B763,'Celulares por Região'!A:H,6))/F763</f>
        <v>0.14148033924441017</v>
      </c>
    </row>
    <row r="764" spans="1:10" ht="15.75" customHeight="1">
      <c r="A764" s="4" t="s">
        <v>7438</v>
      </c>
      <c r="B764" s="4" t="s">
        <v>611</v>
      </c>
      <c r="C764" s="36">
        <v>1</v>
      </c>
      <c r="D764" s="36">
        <v>2</v>
      </c>
      <c r="E764" s="36">
        <v>1</v>
      </c>
      <c r="F764" s="1">
        <f>VLOOKUP(A764,'Tabela IBGE_Município'!A:C,2)</f>
        <v>208944</v>
      </c>
      <c r="G764" s="4" t="s">
        <v>637</v>
      </c>
      <c r="H764" s="28">
        <f>VLOOKUP(DADOS!A764,'Tabela IBGE_Município'!A:E,5)</f>
        <v>0.69</v>
      </c>
      <c r="I764" s="2">
        <f t="shared" si="11"/>
        <v>1.9143885442989511E-5</v>
      </c>
      <c r="J764" s="20">
        <f>(VLOOKUP(B764,'Celulares por Região'!A:H,6))/F764</f>
        <v>1.927310666972969E-2</v>
      </c>
    </row>
    <row r="765" spans="1:10" ht="15.75" customHeight="1">
      <c r="A765" s="4" t="s">
        <v>7439</v>
      </c>
      <c r="B765" s="4" t="s">
        <v>602</v>
      </c>
      <c r="C765" s="36">
        <v>6</v>
      </c>
      <c r="D765" s="36">
        <v>8</v>
      </c>
      <c r="E765" s="36">
        <v>6</v>
      </c>
      <c r="F765" s="1">
        <f>VLOOKUP(A765,'Tabela IBGE_Município'!A:C,2)</f>
        <v>208944</v>
      </c>
      <c r="G765" s="4" t="s">
        <v>637</v>
      </c>
      <c r="H765" s="28">
        <f>VLOOKUP(DADOS!A765,'Tabela IBGE_Município'!A:E,5)</f>
        <v>0.69</v>
      </c>
      <c r="I765" s="2">
        <f t="shared" si="11"/>
        <v>9.5719427214947551E-5</v>
      </c>
      <c r="J765" s="20">
        <f>(VLOOKUP(B765,'Celulares por Região'!A:H,6))/F765</f>
        <v>7.5761926640630986E-3</v>
      </c>
    </row>
    <row r="766" spans="1:10" ht="15.75" customHeight="1">
      <c r="A766" s="4" t="s">
        <v>7440</v>
      </c>
      <c r="B766" s="4" t="s">
        <v>608</v>
      </c>
      <c r="D766" s="36">
        <v>4</v>
      </c>
      <c r="E766" s="36">
        <v>4</v>
      </c>
      <c r="F766" s="1">
        <f>VLOOKUP(A766,'Tabela IBGE_Município'!A:C,2)</f>
        <v>14075</v>
      </c>
      <c r="G766" s="4" t="s">
        <v>637</v>
      </c>
      <c r="H766" s="28">
        <f>VLOOKUP(DADOS!A766,'Tabela IBGE_Município'!A:E,5)</f>
        <v>0.623</v>
      </c>
      <c r="I766" s="2">
        <f t="shared" si="11"/>
        <v>5.6838365896980461E-4</v>
      </c>
      <c r="J766" s="20">
        <f>(VLOOKUP(B766,'Celulares por Região'!A:H,6))/F766</f>
        <v>0.27921847246891651</v>
      </c>
    </row>
    <row r="767" spans="1:10" ht="15.75" customHeight="1">
      <c r="A767" s="4" t="s">
        <v>7441</v>
      </c>
      <c r="B767" s="4" t="s">
        <v>616</v>
      </c>
      <c r="C767" s="36">
        <v>4</v>
      </c>
      <c r="D767" s="36">
        <v>6</v>
      </c>
      <c r="E767" s="36">
        <v>9</v>
      </c>
      <c r="F767" s="1">
        <f>VLOOKUP(A767,'Tabela IBGE_Município'!A:C,2)</f>
        <v>4243</v>
      </c>
      <c r="G767" s="4" t="s">
        <v>637</v>
      </c>
      <c r="H767" s="28">
        <f>VLOOKUP(DADOS!A767,'Tabela IBGE_Município'!A:E,5)</f>
        <v>0.73499999999999999</v>
      </c>
      <c r="I767" s="2">
        <f t="shared" si="11"/>
        <v>4.4779637049257599E-3</v>
      </c>
      <c r="J767" s="20">
        <f>(VLOOKUP(B767,'Celulares por Região'!A:H,6))/F767</f>
        <v>0.68842799905727081</v>
      </c>
    </row>
    <row r="768" spans="1:10" ht="15.75" customHeight="1">
      <c r="A768" s="4" t="s">
        <v>7442</v>
      </c>
      <c r="B768" s="4" t="s">
        <v>616</v>
      </c>
      <c r="C768" s="36">
        <v>12</v>
      </c>
      <c r="D768" s="36">
        <v>10</v>
      </c>
      <c r="E768" s="36">
        <v>7</v>
      </c>
      <c r="F768" s="1">
        <f>VLOOKUP(A768,'Tabela IBGE_Município'!A:C,2)</f>
        <v>4243</v>
      </c>
      <c r="G768" s="4" t="s">
        <v>637</v>
      </c>
      <c r="H768" s="28">
        <f>VLOOKUP(DADOS!A768,'Tabela IBGE_Município'!A:E,5)</f>
        <v>0.73499999999999999</v>
      </c>
      <c r="I768" s="2">
        <f t="shared" si="11"/>
        <v>6.8347867075182651E-3</v>
      </c>
      <c r="J768" s="20">
        <f>(VLOOKUP(B768,'Celulares por Região'!A:H,6))/F768</f>
        <v>0.68842799905727081</v>
      </c>
    </row>
    <row r="769" spans="1:10" ht="15.75" customHeight="1">
      <c r="A769" s="4" t="s">
        <v>7443</v>
      </c>
      <c r="B769" s="4" t="s">
        <v>620</v>
      </c>
      <c r="C769" s="36">
        <v>3</v>
      </c>
      <c r="D769" s="36">
        <v>6</v>
      </c>
      <c r="E769" s="36">
        <v>5</v>
      </c>
      <c r="F769" s="1">
        <f>VLOOKUP(A769,'Tabela IBGE_Município'!A:C,2)</f>
        <v>34503</v>
      </c>
      <c r="G769" s="4" t="s">
        <v>638</v>
      </c>
      <c r="H769" s="28">
        <f>VLOOKUP(DADOS!A769,'Tabela IBGE_Município'!A:E,5)</f>
        <v>0.7</v>
      </c>
      <c r="I769" s="2">
        <f t="shared" si="11"/>
        <v>4.0576181781294381E-4</v>
      </c>
      <c r="J769" s="20">
        <f>(VLOOKUP(B769,'Celulares por Região'!A:H,6))/F769</f>
        <v>1.9505550242007941E-2</v>
      </c>
    </row>
    <row r="770" spans="1:10" ht="15.75" customHeight="1">
      <c r="A770" s="4" t="s">
        <v>7444</v>
      </c>
      <c r="B770" s="4" t="s">
        <v>609</v>
      </c>
      <c r="C770" s="36">
        <v>1</v>
      </c>
      <c r="D770" s="36">
        <v>1</v>
      </c>
      <c r="E770" s="36">
        <v>1</v>
      </c>
      <c r="F770" s="1">
        <f>VLOOKUP(A770,'Tabela IBGE_Município'!A:C,2)</f>
        <v>79313</v>
      </c>
      <c r="G770" s="4" t="s">
        <v>640</v>
      </c>
      <c r="H770" s="28">
        <f>VLOOKUP(DADOS!A770,'Tabela IBGE_Município'!A:E,5)</f>
        <v>0.65</v>
      </c>
      <c r="I770" s="2">
        <f t="shared" si="11"/>
        <v>3.7824820647308764E-5</v>
      </c>
      <c r="J770" s="20">
        <f>(VLOOKUP(B770,'Celulares por Região'!A:H,6))/F770</f>
        <v>9.2544727850415436E-3</v>
      </c>
    </row>
    <row r="771" spans="1:10" ht="15.75" customHeight="1">
      <c r="A771" s="4" t="s">
        <v>7445</v>
      </c>
      <c r="B771" s="4" t="s">
        <v>609</v>
      </c>
      <c r="C771" s="36">
        <v>1</v>
      </c>
      <c r="D771" s="36">
        <v>2</v>
      </c>
      <c r="E771" s="36">
        <v>3</v>
      </c>
      <c r="F771" s="1">
        <f>VLOOKUP(A771,'Tabela IBGE_Município'!A:C,2)</f>
        <v>95018</v>
      </c>
      <c r="G771" s="4" t="s">
        <v>638</v>
      </c>
      <c r="H771" s="28">
        <f>VLOOKUP(DADOS!A771,'Tabela IBGE_Município'!A:E,5)</f>
        <v>0.7</v>
      </c>
      <c r="I771" s="2">
        <f t="shared" ref="I771:I834" si="12">(C771+D771+E771)/F771</f>
        <v>6.3145930244795724E-5</v>
      </c>
      <c r="J771" s="20">
        <f>(VLOOKUP(B771,'Celulares por Região'!A:H,6))/F771</f>
        <v>7.7248521332800102E-3</v>
      </c>
    </row>
    <row r="772" spans="1:10" ht="15.75" customHeight="1">
      <c r="A772" s="4" t="s">
        <v>7446</v>
      </c>
      <c r="B772" s="4" t="s">
        <v>618</v>
      </c>
      <c r="C772" s="36">
        <v>3</v>
      </c>
      <c r="D772" s="36">
        <v>9</v>
      </c>
      <c r="E772" s="36">
        <v>7</v>
      </c>
      <c r="F772" s="1">
        <f>VLOOKUP(A772,'Tabela IBGE_Município'!A:C,2)</f>
        <v>33548</v>
      </c>
      <c r="G772" s="4" t="s">
        <v>637</v>
      </c>
      <c r="H772" s="28">
        <f>VLOOKUP(DADOS!A772,'Tabela IBGE_Município'!A:E,5)</f>
        <v>0.70799999999999996</v>
      </c>
      <c r="I772" s="2">
        <f t="shared" si="12"/>
        <v>5.6635268868486944E-4</v>
      </c>
      <c r="J772" s="20">
        <f>(VLOOKUP(B772,'Celulares por Região'!A:H,6))/F772</f>
        <v>0.31861809943960889</v>
      </c>
    </row>
    <row r="773" spans="1:10" ht="15.75" customHeight="1">
      <c r="A773" s="4" t="s">
        <v>7447</v>
      </c>
      <c r="B773" s="4" t="s">
        <v>615</v>
      </c>
      <c r="C773" s="36">
        <v>2</v>
      </c>
      <c r="D773" s="36">
        <v>5</v>
      </c>
      <c r="E773" s="36">
        <v>2</v>
      </c>
      <c r="F773" s="1">
        <f>VLOOKUP(A773,'Tabela IBGE_Município'!A:C,2)</f>
        <v>6269</v>
      </c>
      <c r="G773" s="4" t="s">
        <v>637</v>
      </c>
      <c r="H773" s="28">
        <f>VLOOKUP(DADOS!A773,'Tabela IBGE_Município'!A:E,5)</f>
        <v>0.64700000000000002</v>
      </c>
      <c r="I773" s="2">
        <f t="shared" si="12"/>
        <v>1.4356356675705854E-3</v>
      </c>
      <c r="J773" s="20">
        <f>(VLOOKUP(B773,'Celulares por Região'!A:H,6))/F773</f>
        <v>0.15106077524326048</v>
      </c>
    </row>
    <row r="774" spans="1:10" ht="15.75" customHeight="1">
      <c r="A774" s="4" t="s">
        <v>7448</v>
      </c>
      <c r="B774" s="4" t="s">
        <v>618</v>
      </c>
      <c r="C774" s="36">
        <v>1</v>
      </c>
      <c r="D774" s="36">
        <v>2</v>
      </c>
      <c r="E774" s="36">
        <v>2</v>
      </c>
      <c r="F774" s="1">
        <f>VLOOKUP(A774,'Tabela IBGE_Município'!A:C,2)</f>
        <v>12423</v>
      </c>
      <c r="G774" s="4" t="s">
        <v>640</v>
      </c>
      <c r="H774" s="28">
        <f>VLOOKUP(DADOS!A774,'Tabela IBGE_Município'!A:E,5)</f>
        <v>0.71</v>
      </c>
      <c r="I774" s="2">
        <f t="shared" si="12"/>
        <v>4.0247927231747566E-4</v>
      </c>
      <c r="J774" s="20">
        <f>(VLOOKUP(B774,'Celulares por Região'!A:H,6))/F774</f>
        <v>0.86042018836029943</v>
      </c>
    </row>
    <row r="775" spans="1:10" ht="15.75" customHeight="1">
      <c r="A775" s="4" t="s">
        <v>7449</v>
      </c>
      <c r="B775" s="4" t="s">
        <v>602</v>
      </c>
      <c r="C775" s="36">
        <v>1</v>
      </c>
      <c r="D775" s="36">
        <v>1</v>
      </c>
      <c r="E775" s="36">
        <v>1</v>
      </c>
      <c r="F775" s="1">
        <f>VLOOKUP(A775,'Tabela IBGE_Município'!A:C,2)</f>
        <v>94861</v>
      </c>
      <c r="G775" s="4" t="s">
        <v>637</v>
      </c>
      <c r="H775" s="28">
        <f>VLOOKUP(DADOS!A775,'Tabela IBGE_Município'!A:E,5)</f>
        <v>0.74099999999999999</v>
      </c>
      <c r="I775" s="2">
        <f t="shared" si="12"/>
        <v>3.1625220058822913E-5</v>
      </c>
      <c r="J775" s="20">
        <f>(VLOOKUP(B775,'Celulares por Região'!A:H,6))/F775</f>
        <v>1.6687574451038887E-2</v>
      </c>
    </row>
    <row r="776" spans="1:10" ht="15.75" customHeight="1">
      <c r="A776" s="4" t="s">
        <v>7450</v>
      </c>
      <c r="B776" s="4" t="s">
        <v>600</v>
      </c>
      <c r="C776" s="36">
        <v>2</v>
      </c>
      <c r="D776" s="36">
        <v>2</v>
      </c>
      <c r="E776" s="36">
        <v>1</v>
      </c>
      <c r="F776" s="1">
        <f>VLOOKUP(A776,'Tabela IBGE_Município'!A:C,2)</f>
        <v>12666</v>
      </c>
      <c r="G776" s="4" t="s">
        <v>637</v>
      </c>
      <c r="H776" s="28">
        <f>VLOOKUP(DADOS!A776,'Tabela IBGE_Município'!A:E,5)</f>
        <v>0.70599999999999996</v>
      </c>
      <c r="I776" s="2">
        <f t="shared" si="12"/>
        <v>3.9475761882204328E-4</v>
      </c>
      <c r="J776" s="20">
        <f>(VLOOKUP(B776,'Celulares por Região'!A:H,6))/F776</f>
        <v>0.28793620716879836</v>
      </c>
    </row>
    <row r="777" spans="1:10" ht="15.75" customHeight="1">
      <c r="A777" s="4" t="s">
        <v>7451</v>
      </c>
      <c r="B777" s="4" t="s">
        <v>617</v>
      </c>
      <c r="E777" s="36">
        <v>1</v>
      </c>
      <c r="F777" s="1">
        <f>VLOOKUP(A777,'Tabela IBGE_Município'!A:C,2)</f>
        <v>12666</v>
      </c>
      <c r="G777" s="4" t="s">
        <v>637</v>
      </c>
      <c r="H777" s="28">
        <f>VLOOKUP(DADOS!A777,'Tabela IBGE_Município'!A:E,5)</f>
        <v>0.70599999999999996</v>
      </c>
      <c r="I777" s="2">
        <f t="shared" si="12"/>
        <v>7.8951523764408658E-5</v>
      </c>
      <c r="J777" s="20">
        <f>(VLOOKUP(B777,'Celulares por Região'!A:H,6))/F777</f>
        <v>1.1211116374546028E-2</v>
      </c>
    </row>
    <row r="778" spans="1:10" ht="15.75" customHeight="1">
      <c r="A778" s="4" t="s">
        <v>7452</v>
      </c>
      <c r="B778" s="4" t="s">
        <v>618</v>
      </c>
      <c r="C778" s="36">
        <v>1</v>
      </c>
      <c r="D778" s="36">
        <v>1</v>
      </c>
      <c r="E778" s="36">
        <v>1</v>
      </c>
      <c r="F778" s="1">
        <f>VLOOKUP(A778,'Tabela IBGE_Município'!A:C,2)</f>
        <v>1342</v>
      </c>
      <c r="G778" s="4" t="s">
        <v>638</v>
      </c>
      <c r="H778" s="28">
        <f>VLOOKUP(DADOS!A778,'Tabela IBGE_Município'!A:E,5)</f>
        <v>0.54600000000000004</v>
      </c>
      <c r="I778" s="2">
        <f t="shared" si="12"/>
        <v>2.2354694485842027E-3</v>
      </c>
      <c r="J778" s="20">
        <f>(VLOOKUP(B778,'Celulares por Região'!A:H,6))/F778</f>
        <v>7.9649776453055141</v>
      </c>
    </row>
    <row r="779" spans="1:10" ht="15.75" customHeight="1">
      <c r="A779" s="4" t="s">
        <v>7453</v>
      </c>
      <c r="B779" s="4" t="s">
        <v>620</v>
      </c>
      <c r="C779" s="36">
        <v>1</v>
      </c>
      <c r="D779" s="36">
        <v>1</v>
      </c>
      <c r="E779" s="36">
        <v>1</v>
      </c>
      <c r="F779" s="1">
        <f>VLOOKUP(A779,'Tabela IBGE_Município'!A:C,2)</f>
        <v>1342</v>
      </c>
      <c r="G779" s="4" t="s">
        <v>637</v>
      </c>
      <c r="H779" s="28">
        <f>VLOOKUP(DADOS!A779,'Tabela IBGE_Município'!A:E,5)</f>
        <v>0.54600000000000004</v>
      </c>
      <c r="I779" s="2">
        <f t="shared" si="12"/>
        <v>2.2354694485842027E-3</v>
      </c>
      <c r="J779" s="20">
        <f>(VLOOKUP(B779,'Celulares por Região'!A:H,6))/F779</f>
        <v>0.50149031296572277</v>
      </c>
    </row>
    <row r="780" spans="1:10" ht="15.75" customHeight="1">
      <c r="A780" s="4" t="s">
        <v>7454</v>
      </c>
      <c r="B780" s="4" t="s">
        <v>630</v>
      </c>
      <c r="C780" s="36">
        <v>9</v>
      </c>
      <c r="D780" s="36">
        <v>24</v>
      </c>
      <c r="E780" s="36">
        <v>8</v>
      </c>
      <c r="F780" s="1">
        <f>VLOOKUP(A780,'Tabela IBGE_Município'!A:C,2)</f>
        <v>9442</v>
      </c>
      <c r="G780" s="4" t="s">
        <v>637</v>
      </c>
      <c r="H780" s="28">
        <f>VLOOKUP(DADOS!A780,'Tabela IBGE_Município'!A:E,5)</f>
        <v>0.74199999999999999</v>
      </c>
      <c r="I780" s="2">
        <f t="shared" si="12"/>
        <v>4.3423003600932004E-3</v>
      </c>
      <c r="J780" s="20">
        <f>(VLOOKUP(B780,'Celulares por Região'!A:H,6))/F780</f>
        <v>1.0575090023300149</v>
      </c>
    </row>
    <row r="781" spans="1:10" ht="15.75" customHeight="1">
      <c r="A781" s="4" t="s">
        <v>7455</v>
      </c>
      <c r="B781" s="4" t="s">
        <v>602</v>
      </c>
      <c r="C781" s="36">
        <v>1</v>
      </c>
      <c r="D781" s="36">
        <v>1</v>
      </c>
      <c r="F781" s="1">
        <f>VLOOKUP(A781,'Tabela IBGE_Município'!A:C,2)</f>
        <v>9442</v>
      </c>
      <c r="G781" s="4" t="s">
        <v>638</v>
      </c>
      <c r="H781" s="28">
        <f>VLOOKUP(DADOS!A781,'Tabela IBGE_Município'!A:E,5)</f>
        <v>0.74199999999999999</v>
      </c>
      <c r="I781" s="2">
        <f t="shared" si="12"/>
        <v>2.1181952976064393E-4</v>
      </c>
      <c r="J781" s="20">
        <f>(VLOOKUP(B781,'Celulares por Região'!A:H,6))/F781</f>
        <v>0.16765515780554968</v>
      </c>
    </row>
    <row r="782" spans="1:10" ht="15.75" customHeight="1">
      <c r="A782" s="4" t="s">
        <v>7456</v>
      </c>
      <c r="B782" s="4" t="s">
        <v>611</v>
      </c>
      <c r="C782" s="36">
        <v>3</v>
      </c>
      <c r="D782" s="36">
        <v>3</v>
      </c>
      <c r="E782" s="36">
        <v>1</v>
      </c>
      <c r="F782" s="1">
        <f>VLOOKUP(A782,'Tabela IBGE_Município'!A:C,2)</f>
        <v>81869</v>
      </c>
      <c r="G782" s="4" t="s">
        <v>639</v>
      </c>
      <c r="H782" s="28">
        <f>VLOOKUP(DADOS!A782,'Tabela IBGE_Município'!A:E,5)</f>
        <v>0.72599999999999998</v>
      </c>
      <c r="I782" s="2">
        <f t="shared" si="12"/>
        <v>8.5502449034433059E-5</v>
      </c>
      <c r="J782" s="20">
        <f>(VLOOKUP(B782,'Celulares por Região'!A:H,6))/F782</f>
        <v>4.9188337465951706E-2</v>
      </c>
    </row>
    <row r="783" spans="1:10" ht="15.75" customHeight="1">
      <c r="A783" s="4" t="s">
        <v>7457</v>
      </c>
      <c r="B783" s="4" t="s">
        <v>620</v>
      </c>
      <c r="C783" s="36">
        <v>1</v>
      </c>
      <c r="D783" s="36">
        <v>1</v>
      </c>
      <c r="F783" s="1">
        <f>VLOOKUP(A783,'Tabela IBGE_Município'!A:C,2)</f>
        <v>10305</v>
      </c>
      <c r="G783" s="4" t="s">
        <v>637</v>
      </c>
      <c r="H783" s="28">
        <f>VLOOKUP(DADOS!A783,'Tabela IBGE_Município'!A:E,5)</f>
        <v>0.53700000000000003</v>
      </c>
      <c r="I783" s="2">
        <f t="shared" si="12"/>
        <v>1.9408054342552158E-4</v>
      </c>
      <c r="J783" s="20">
        <f>(VLOOKUP(B783,'Celulares por Região'!A:H,6))/F783</f>
        <v>6.5308102862688011E-2</v>
      </c>
    </row>
    <row r="784" spans="1:10" ht="15.75" customHeight="1">
      <c r="A784" s="4" t="s">
        <v>7458</v>
      </c>
      <c r="B784" s="4" t="s">
        <v>600</v>
      </c>
      <c r="C784" s="36">
        <v>3</v>
      </c>
      <c r="D784" s="36">
        <v>4</v>
      </c>
      <c r="E784" s="36">
        <v>4</v>
      </c>
      <c r="F784" s="1">
        <f>VLOOKUP(A784,'Tabela IBGE_Município'!A:C,2)</f>
        <v>2706</v>
      </c>
      <c r="G784" s="4" t="s">
        <v>637</v>
      </c>
      <c r="H784" s="28">
        <f>VLOOKUP(DADOS!A784,'Tabela IBGE_Município'!A:E,5)</f>
        <v>0.76400000000000001</v>
      </c>
      <c r="I784" s="2">
        <f t="shared" si="12"/>
        <v>4.0650406504065045E-3</v>
      </c>
      <c r="J784" s="20">
        <f>(VLOOKUP(B784,'Celulares por Região'!A:H,6))/F784</f>
        <v>1.3477457501847745</v>
      </c>
    </row>
    <row r="785" spans="1:10" ht="15.75" customHeight="1">
      <c r="A785" s="4" t="s">
        <v>7459</v>
      </c>
      <c r="B785" s="4" t="s">
        <v>612</v>
      </c>
      <c r="C785" s="36">
        <v>3</v>
      </c>
      <c r="D785" s="36">
        <v>8</v>
      </c>
      <c r="E785" s="36">
        <v>5</v>
      </c>
      <c r="F785" s="1">
        <f>VLOOKUP(A785,'Tabela IBGE_Município'!A:C,2)</f>
        <v>8031</v>
      </c>
      <c r="G785" s="4" t="s">
        <v>638</v>
      </c>
      <c r="H785" s="28">
        <f>VLOOKUP(DADOS!A785,'Tabela IBGE_Município'!A:E,5)</f>
        <v>0.7</v>
      </c>
      <c r="I785" s="2">
        <f t="shared" si="12"/>
        <v>1.9922799153281037E-3</v>
      </c>
      <c r="J785" s="20">
        <f>(VLOOKUP(B785,'Celulares por Região'!A:H,6))/F785</f>
        <v>0.75993027020296355</v>
      </c>
    </row>
    <row r="786" spans="1:10" ht="15.75" customHeight="1">
      <c r="A786" s="4" t="s">
        <v>7460</v>
      </c>
      <c r="B786" s="4" t="s">
        <v>602</v>
      </c>
      <c r="C786" s="36">
        <v>13</v>
      </c>
      <c r="D786" s="36">
        <v>40</v>
      </c>
      <c r="E786" s="36">
        <v>13</v>
      </c>
      <c r="F786" s="1">
        <f>VLOOKUP(A786,'Tabela IBGE_Município'!A:C,2)</f>
        <v>59303</v>
      </c>
      <c r="G786" s="4" t="s">
        <v>638</v>
      </c>
      <c r="H786" s="28">
        <f>VLOOKUP(DADOS!A786,'Tabela IBGE_Município'!A:E,5)</f>
        <v>0.627</v>
      </c>
      <c r="I786" s="2">
        <f t="shared" si="12"/>
        <v>1.1129285196364433E-3</v>
      </c>
      <c r="J786" s="20">
        <f>(VLOOKUP(B786,'Celulares por Região'!A:H,6))/F786</f>
        <v>2.6693421917946814E-2</v>
      </c>
    </row>
    <row r="787" spans="1:10" ht="15.75" customHeight="1">
      <c r="A787" s="4" t="s">
        <v>7461</v>
      </c>
      <c r="B787" s="4" t="s">
        <v>602</v>
      </c>
      <c r="C787" s="36">
        <v>18</v>
      </c>
      <c r="D787" s="36">
        <v>33</v>
      </c>
      <c r="E787" s="36">
        <v>13</v>
      </c>
      <c r="F787" s="1">
        <f>VLOOKUP(A787,'Tabela IBGE_Município'!A:C,2)</f>
        <v>2284</v>
      </c>
      <c r="G787" s="4" t="s">
        <v>637</v>
      </c>
      <c r="H787" s="28">
        <f>VLOOKUP(DADOS!A787,'Tabela IBGE_Município'!A:E,5)</f>
        <v>0.746</v>
      </c>
      <c r="I787" s="2">
        <f t="shared" si="12"/>
        <v>2.8021015761821366E-2</v>
      </c>
      <c r="J787" s="20">
        <f>(VLOOKUP(B787,'Celulares por Região'!A:H,6))/F787</f>
        <v>0.6930823117338003</v>
      </c>
    </row>
    <row r="788" spans="1:10" ht="15.75" customHeight="1">
      <c r="A788" s="4" t="s">
        <v>7462</v>
      </c>
      <c r="B788" s="4" t="s">
        <v>604</v>
      </c>
      <c r="C788" s="36">
        <v>2</v>
      </c>
      <c r="D788" s="36">
        <v>1</v>
      </c>
      <c r="F788" s="1">
        <f>VLOOKUP(A788,'Tabela IBGE_Município'!A:C,2)</f>
        <v>131240</v>
      </c>
      <c r="G788" s="4" t="s">
        <v>638</v>
      </c>
      <c r="H788" s="28">
        <f>VLOOKUP(DADOS!A788,'Tabela IBGE_Município'!A:E,5)</f>
        <v>0.56399999999999995</v>
      </c>
      <c r="I788" s="2">
        <f t="shared" si="12"/>
        <v>2.2858884486437061E-5</v>
      </c>
      <c r="J788" s="20">
        <f>(VLOOKUP(B788,'Celulares por Região'!A:H,6))/F788</f>
        <v>1.4073453215483084E-2</v>
      </c>
    </row>
    <row r="789" spans="1:10" ht="15.75" customHeight="1">
      <c r="A789" s="4" t="s">
        <v>7463</v>
      </c>
      <c r="B789" s="4" t="s">
        <v>618</v>
      </c>
      <c r="C789" s="36">
        <v>2</v>
      </c>
      <c r="D789" s="36">
        <v>2</v>
      </c>
      <c r="F789" s="1">
        <f>VLOOKUP(A789,'Tabela IBGE_Município'!A:C,2)</f>
        <v>3695</v>
      </c>
      <c r="G789" s="4" t="s">
        <v>638</v>
      </c>
      <c r="H789" s="28">
        <f>VLOOKUP(DADOS!A789,'Tabela IBGE_Município'!A:E,5)</f>
        <v>0.53100000000000003</v>
      </c>
      <c r="I789" s="2">
        <f t="shared" si="12"/>
        <v>1.0825439783491205E-3</v>
      </c>
      <c r="J789" s="20">
        <f>(VLOOKUP(B789,'Celulares por Região'!A:H,6))/F789</f>
        <v>2.8928281461434371</v>
      </c>
    </row>
    <row r="790" spans="1:10" ht="15.75" customHeight="1">
      <c r="A790" s="4" t="s">
        <v>7464</v>
      </c>
      <c r="B790" s="4" t="s">
        <v>620</v>
      </c>
      <c r="C790" s="36">
        <v>2</v>
      </c>
      <c r="E790" s="36">
        <v>1</v>
      </c>
      <c r="F790" s="1">
        <f>VLOOKUP(A790,'Tabela IBGE_Município'!A:C,2)</f>
        <v>17178</v>
      </c>
      <c r="G790" s="4" t="s">
        <v>640</v>
      </c>
      <c r="H790" s="28">
        <f>VLOOKUP(DADOS!A790,'Tabela IBGE_Município'!A:E,5)</f>
        <v>0.66200000000000003</v>
      </c>
      <c r="I790" s="2">
        <f t="shared" si="12"/>
        <v>1.7464198393293747E-4</v>
      </c>
      <c r="J790" s="20">
        <f>(VLOOKUP(B790,'Celulares por Região'!A:H,6))/F790</f>
        <v>3.9178018395622308E-2</v>
      </c>
    </row>
    <row r="791" spans="1:10" ht="15.75" customHeight="1">
      <c r="A791" s="4" t="s">
        <v>7465</v>
      </c>
      <c r="B791" s="4" t="s">
        <v>623</v>
      </c>
      <c r="C791" s="36">
        <v>8</v>
      </c>
      <c r="D791" s="36">
        <v>6</v>
      </c>
      <c r="E791" s="36">
        <v>6</v>
      </c>
      <c r="F791" s="1">
        <f>VLOOKUP(A791,'Tabela IBGE_Município'!A:C,2)</f>
        <v>7199</v>
      </c>
      <c r="G791" s="4" t="s">
        <v>639</v>
      </c>
      <c r="H791" s="28">
        <f>VLOOKUP(DADOS!A791,'Tabela IBGE_Município'!A:E,5)</f>
        <v>0.71799999999999997</v>
      </c>
      <c r="I791" s="2">
        <f t="shared" si="12"/>
        <v>2.778163633838033E-3</v>
      </c>
      <c r="J791" s="20">
        <f>(VLOOKUP(B791,'Celulares por Região'!A:H,6))/F791</f>
        <v>0.10598694263092096</v>
      </c>
    </row>
    <row r="792" spans="1:10" ht="15.75" customHeight="1">
      <c r="A792" s="4" t="s">
        <v>7466</v>
      </c>
      <c r="B792" s="4" t="s">
        <v>602</v>
      </c>
      <c r="C792" s="36">
        <v>4</v>
      </c>
      <c r="D792" s="36">
        <v>6</v>
      </c>
      <c r="E792" s="36">
        <v>3</v>
      </c>
      <c r="F792" s="1">
        <f>VLOOKUP(A792,'Tabela IBGE_Município'!A:C,2)</f>
        <v>10889</v>
      </c>
      <c r="G792" s="4" t="s">
        <v>637</v>
      </c>
      <c r="H792" s="28">
        <f>VLOOKUP(DADOS!A792,'Tabela IBGE_Município'!A:E,5)</f>
        <v>0.72</v>
      </c>
      <c r="I792" s="2">
        <f t="shared" si="12"/>
        <v>1.1938653687207272E-3</v>
      </c>
      <c r="J792" s="20">
        <f>(VLOOKUP(B792,'Celulares por Região'!A:H,6))/F792</f>
        <v>0.14537606759114702</v>
      </c>
    </row>
    <row r="793" spans="1:10" ht="15.75" customHeight="1">
      <c r="A793" s="4" t="s">
        <v>7467</v>
      </c>
      <c r="B793" s="4" t="s">
        <v>602</v>
      </c>
      <c r="C793" s="36">
        <v>1</v>
      </c>
      <c r="D793" s="36">
        <v>3</v>
      </c>
      <c r="E793" s="36">
        <v>3</v>
      </c>
      <c r="F793" s="1">
        <f>VLOOKUP(A793,'Tabela IBGE_Município'!A:C,2)</f>
        <v>10889</v>
      </c>
      <c r="G793" s="4" t="s">
        <v>637</v>
      </c>
      <c r="H793" s="28">
        <f>VLOOKUP(DADOS!A793,'Tabela IBGE_Município'!A:E,5)</f>
        <v>0.72</v>
      </c>
      <c r="I793" s="2">
        <f t="shared" si="12"/>
        <v>6.4285058315731469E-4</v>
      </c>
      <c r="J793" s="20">
        <f>(VLOOKUP(B793,'Celulares por Região'!A:H,6))/F793</f>
        <v>0.14537606759114702</v>
      </c>
    </row>
    <row r="794" spans="1:10" ht="15.75" customHeight="1">
      <c r="A794" s="4" t="s">
        <v>7468</v>
      </c>
      <c r="B794" s="4" t="s">
        <v>618</v>
      </c>
      <c r="C794" s="36">
        <v>1</v>
      </c>
      <c r="D794" s="36">
        <v>3</v>
      </c>
      <c r="E794" s="36">
        <v>3</v>
      </c>
      <c r="F794" s="1">
        <f>VLOOKUP(A794,'Tabela IBGE_Município'!A:C,2)</f>
        <v>5074</v>
      </c>
      <c r="G794" s="4" t="s">
        <v>637</v>
      </c>
      <c r="H794" s="28">
        <f>VLOOKUP(DADOS!A794,'Tabela IBGE_Município'!A:E,5)</f>
        <v>0.73</v>
      </c>
      <c r="I794" s="2">
        <f t="shared" si="12"/>
        <v>1.3795821836815136E-3</v>
      </c>
      <c r="J794" s="20">
        <f>(VLOOKUP(B794,'Celulares por Região'!A:H,6))/F794</f>
        <v>2.1066219944816713</v>
      </c>
    </row>
    <row r="795" spans="1:10" ht="15.75" customHeight="1">
      <c r="A795" s="4" t="s">
        <v>7469</v>
      </c>
      <c r="B795" s="4" t="s">
        <v>618</v>
      </c>
      <c r="C795" s="36">
        <v>1</v>
      </c>
      <c r="D795" s="36">
        <v>1</v>
      </c>
      <c r="F795" s="1">
        <f>VLOOKUP(A795,'Tabela IBGE_Município'!A:C,2)</f>
        <v>85893</v>
      </c>
      <c r="G795" s="4" t="s">
        <v>637</v>
      </c>
      <c r="H795" s="28">
        <f>VLOOKUP(DADOS!A795,'Tabela IBGE_Município'!A:E,5)</f>
        <v>0.63700000000000001</v>
      </c>
      <c r="I795" s="2">
        <f t="shared" si="12"/>
        <v>2.3284784557530883E-5</v>
      </c>
      <c r="J795" s="20">
        <f>(VLOOKUP(B795,'Celulares por Região'!A:H,6))/F795</f>
        <v>0.1244455310677238</v>
      </c>
    </row>
    <row r="796" spans="1:10" ht="15.75" customHeight="1">
      <c r="A796" s="4" t="s">
        <v>7470</v>
      </c>
      <c r="B796" s="4" t="s">
        <v>620</v>
      </c>
      <c r="C796" s="36">
        <v>2</v>
      </c>
      <c r="D796" s="36">
        <v>4</v>
      </c>
      <c r="F796" s="1">
        <f>VLOOKUP(A796,'Tabela IBGE_Município'!A:C,2)</f>
        <v>19009</v>
      </c>
      <c r="G796" s="4" t="s">
        <v>640</v>
      </c>
      <c r="H796" s="28">
        <f>VLOOKUP(DADOS!A796,'Tabela IBGE_Município'!A:E,5)</f>
        <v>0.54600000000000004</v>
      </c>
      <c r="I796" s="2">
        <f t="shared" si="12"/>
        <v>3.1563996001893841E-4</v>
      </c>
      <c r="J796" s="20">
        <f>(VLOOKUP(B796,'Celulares por Região'!A:H,6))/F796</f>
        <v>3.5404282182124255E-2</v>
      </c>
    </row>
    <row r="797" spans="1:10" ht="15.75" customHeight="1">
      <c r="A797" s="4" t="s">
        <v>7471</v>
      </c>
      <c r="B797" s="4" t="s">
        <v>608</v>
      </c>
      <c r="C797" s="36">
        <v>1</v>
      </c>
      <c r="D797" s="36">
        <v>1</v>
      </c>
      <c r="F797" s="1">
        <f>VLOOKUP(A797,'Tabela IBGE_Município'!A:C,2)</f>
        <v>23291</v>
      </c>
      <c r="G797" s="4" t="s">
        <v>638</v>
      </c>
      <c r="H797" s="28">
        <f>VLOOKUP(DADOS!A797,'Tabela IBGE_Município'!A:E,5)</f>
        <v>0.54200000000000004</v>
      </c>
      <c r="I797" s="2">
        <f t="shared" si="12"/>
        <v>8.5870078571121888E-5</v>
      </c>
      <c r="J797" s="20">
        <f>(VLOOKUP(B797,'Celulares por Região'!A:H,6))/F797</f>
        <v>0.16873470439225452</v>
      </c>
    </row>
    <row r="798" spans="1:10" ht="15.75" customHeight="1">
      <c r="A798" s="4" t="s">
        <v>7472</v>
      </c>
      <c r="B798" s="4" t="s">
        <v>608</v>
      </c>
      <c r="C798" s="36">
        <v>1</v>
      </c>
      <c r="D798" s="36">
        <v>3</v>
      </c>
      <c r="E798" s="36">
        <v>5</v>
      </c>
      <c r="F798" s="1">
        <f>VLOOKUP(A798,'Tabela IBGE_Município'!A:C,2)</f>
        <v>9058</v>
      </c>
      <c r="G798" s="4" t="s">
        <v>637</v>
      </c>
      <c r="H798" s="28">
        <f>VLOOKUP(DADOS!A798,'Tabela IBGE_Município'!A:E,5)</f>
        <v>0.72799999999999998</v>
      </c>
      <c r="I798" s="2">
        <f t="shared" si="12"/>
        <v>9.9359682049017452E-4</v>
      </c>
      <c r="J798" s="20">
        <f>(VLOOKUP(B798,'Celulares por Região'!A:H,6))/F798</f>
        <v>0.43387061161404283</v>
      </c>
    </row>
    <row r="799" spans="1:10" ht="15.75" customHeight="1">
      <c r="A799" s="4" t="s">
        <v>7473</v>
      </c>
      <c r="B799" s="4" t="s">
        <v>602</v>
      </c>
      <c r="D799" s="36">
        <v>2</v>
      </c>
      <c r="E799" s="36">
        <v>1</v>
      </c>
      <c r="F799" s="1">
        <f>VLOOKUP(A799,'Tabela IBGE_Município'!A:C,2)</f>
        <v>9058</v>
      </c>
      <c r="G799" s="4" t="s">
        <v>638</v>
      </c>
      <c r="H799" s="28">
        <f>VLOOKUP(DADOS!A799,'Tabela IBGE_Município'!A:E,5)</f>
        <v>0.72799999999999998</v>
      </c>
      <c r="I799" s="2">
        <f t="shared" si="12"/>
        <v>3.3119894016339147E-4</v>
      </c>
      <c r="J799" s="20">
        <f>(VLOOKUP(B799,'Celulares por Região'!A:H,6))/F799</f>
        <v>0.17476264075954956</v>
      </c>
    </row>
    <row r="800" spans="1:10" ht="15.75" customHeight="1">
      <c r="A800" s="4" t="s">
        <v>7474</v>
      </c>
      <c r="B800" s="4" t="s">
        <v>602</v>
      </c>
      <c r="C800" s="36">
        <v>1</v>
      </c>
      <c r="D800" s="36">
        <v>4</v>
      </c>
      <c r="E800" s="36">
        <v>3</v>
      </c>
      <c r="F800" s="1">
        <f>VLOOKUP(A800,'Tabela IBGE_Município'!A:C,2)</f>
        <v>14608</v>
      </c>
      <c r="G800" s="4" t="s">
        <v>637</v>
      </c>
      <c r="H800" s="28">
        <f>VLOOKUP(DADOS!A800,'Tabela IBGE_Município'!A:E,5)</f>
        <v>0.625</v>
      </c>
      <c r="I800" s="2">
        <f t="shared" si="12"/>
        <v>5.4764512595837896E-4</v>
      </c>
      <c r="J800" s="20">
        <f>(VLOOKUP(B800,'Celulares por Região'!A:H,6))/F800</f>
        <v>0.10836527929901424</v>
      </c>
    </row>
    <row r="801" spans="1:10" ht="15.75" customHeight="1">
      <c r="A801" s="4" t="s">
        <v>7475</v>
      </c>
      <c r="B801" s="4" t="s">
        <v>625</v>
      </c>
      <c r="C801" s="36">
        <v>1</v>
      </c>
      <c r="D801" s="36">
        <v>2</v>
      </c>
      <c r="E801" s="36">
        <v>1</v>
      </c>
      <c r="F801" s="1">
        <f>VLOOKUP(A801,'Tabela IBGE_Município'!A:C,2)</f>
        <v>45047</v>
      </c>
      <c r="G801" s="4" t="s">
        <v>637</v>
      </c>
      <c r="H801" s="28">
        <f>VLOOKUP(DADOS!A801,'Tabela IBGE_Município'!A:E,5)</f>
        <v>0.58399999999999996</v>
      </c>
      <c r="I801" s="2">
        <f t="shared" si="12"/>
        <v>8.8796146247252869E-5</v>
      </c>
      <c r="J801" s="20">
        <f>(VLOOKUP(B801,'Celulares por Região'!A:H,6))/F801</f>
        <v>0.17304148999933402</v>
      </c>
    </row>
    <row r="802" spans="1:10" ht="15.75" customHeight="1">
      <c r="A802" s="4" t="s">
        <v>7476</v>
      </c>
      <c r="B802" s="4" t="s">
        <v>617</v>
      </c>
      <c r="C802" s="36">
        <v>2</v>
      </c>
      <c r="D802" s="36">
        <v>1</v>
      </c>
      <c r="F802" s="1">
        <f>VLOOKUP(A802,'Tabela IBGE_Município'!A:C,2)</f>
        <v>28904</v>
      </c>
      <c r="G802" s="4" t="s">
        <v>638</v>
      </c>
      <c r="H802" s="28">
        <f>VLOOKUP(DADOS!A802,'Tabela IBGE_Município'!A:E,5)</f>
        <v>0.69299999999999995</v>
      </c>
      <c r="I802" s="2">
        <f t="shared" si="12"/>
        <v>1.0379186271796291E-4</v>
      </c>
      <c r="J802" s="20">
        <f>(VLOOKUP(B802,'Celulares por Região'!A:H,6))/F802</f>
        <v>4.9128148353169108E-3</v>
      </c>
    </row>
    <row r="803" spans="1:10" ht="15.75" customHeight="1">
      <c r="A803" s="4" t="s">
        <v>7477</v>
      </c>
      <c r="B803" s="4" t="s">
        <v>614</v>
      </c>
      <c r="C803" s="36">
        <v>6</v>
      </c>
      <c r="D803" s="36">
        <v>6</v>
      </c>
      <c r="E803" s="36">
        <v>6</v>
      </c>
      <c r="F803" s="1">
        <f>VLOOKUP(A803,'Tabela IBGE_Município'!A:C,2)</f>
        <v>28904</v>
      </c>
      <c r="G803" s="4" t="s">
        <v>637</v>
      </c>
      <c r="H803" s="28">
        <f>VLOOKUP(DADOS!A803,'Tabela IBGE_Município'!A:E,5)</f>
        <v>0.69299999999999995</v>
      </c>
      <c r="I803" s="2">
        <f t="shared" si="12"/>
        <v>6.2275117630777746E-4</v>
      </c>
      <c r="J803" s="20">
        <f>(VLOOKUP(B803,'Celulares por Região'!A:H,6))/F803</f>
        <v>4.155134237475782E-2</v>
      </c>
    </row>
    <row r="804" spans="1:10" ht="15.75" customHeight="1">
      <c r="A804" s="4" t="s">
        <v>7478</v>
      </c>
      <c r="B804" s="4" t="s">
        <v>620</v>
      </c>
      <c r="C804" s="36">
        <v>2</v>
      </c>
      <c r="D804" s="36">
        <v>1</v>
      </c>
      <c r="F804" s="1">
        <f>VLOOKUP(A804,'Tabela IBGE_Município'!A:C,2)</f>
        <v>2954</v>
      </c>
      <c r="G804" s="4" t="s">
        <v>638</v>
      </c>
      <c r="H804" s="28">
        <f>VLOOKUP(DADOS!A804,'Tabela IBGE_Município'!A:E,5)</f>
        <v>0.69</v>
      </c>
      <c r="I804" s="2">
        <f t="shared" si="12"/>
        <v>1.015572105619499E-3</v>
      </c>
      <c r="J804" s="20">
        <f>(VLOOKUP(B804,'Celulares por Região'!A:H,6))/F804</f>
        <v>0.22782667569397427</v>
      </c>
    </row>
    <row r="805" spans="1:10" ht="15.75" customHeight="1">
      <c r="A805" s="4" t="s">
        <v>7479</v>
      </c>
      <c r="B805" s="4" t="s">
        <v>620</v>
      </c>
      <c r="C805" s="36">
        <v>1</v>
      </c>
      <c r="D805" s="36">
        <v>1</v>
      </c>
      <c r="E805" s="36">
        <v>1</v>
      </c>
      <c r="F805" s="1">
        <f>VLOOKUP(A805,'Tabela IBGE_Município'!A:C,2)</f>
        <v>17843</v>
      </c>
      <c r="G805" s="4" t="s">
        <v>640</v>
      </c>
      <c r="H805" s="28">
        <f>VLOOKUP(DADOS!A805,'Tabela IBGE_Município'!A:E,5)</f>
        <v>0.73</v>
      </c>
      <c r="I805" s="2">
        <f t="shared" si="12"/>
        <v>1.681331614638794E-4</v>
      </c>
      <c r="J805" s="20">
        <f>(VLOOKUP(B805,'Celulares por Região'!A:H,6))/F805</f>
        <v>3.7717872555063613E-2</v>
      </c>
    </row>
    <row r="806" spans="1:10" ht="15.75" customHeight="1">
      <c r="A806" s="4" t="s">
        <v>7480</v>
      </c>
      <c r="B806" s="4" t="s">
        <v>617</v>
      </c>
      <c r="C806" s="36">
        <v>2</v>
      </c>
      <c r="D806" s="36">
        <v>2</v>
      </c>
      <c r="F806" s="1">
        <f>VLOOKUP(A806,'Tabela IBGE_Município'!A:C,2)</f>
        <v>18456</v>
      </c>
      <c r="G806" s="4" t="s">
        <v>637</v>
      </c>
      <c r="H806" s="28">
        <f>VLOOKUP(DADOS!A806,'Tabela IBGE_Município'!A:E,5)</f>
        <v>0.63300000000000001</v>
      </c>
      <c r="I806" s="2">
        <f t="shared" si="12"/>
        <v>2.1673168617251842E-4</v>
      </c>
      <c r="J806" s="20">
        <f>(VLOOKUP(B806,'Celulares por Região'!A:H,6))/F806</f>
        <v>7.6939748591244037E-3</v>
      </c>
    </row>
    <row r="807" spans="1:10" ht="15.75" customHeight="1">
      <c r="A807" s="4" t="s">
        <v>7481</v>
      </c>
      <c r="B807" s="4" t="s">
        <v>617</v>
      </c>
      <c r="C807" s="36">
        <v>2</v>
      </c>
      <c r="D807" s="36">
        <v>3</v>
      </c>
      <c r="E807" s="36">
        <v>3</v>
      </c>
      <c r="F807" s="1">
        <f>VLOOKUP(A807,'Tabela IBGE_Município'!A:C,2)</f>
        <v>4009</v>
      </c>
      <c r="G807" s="4" t="s">
        <v>637</v>
      </c>
      <c r="H807" s="28">
        <f>VLOOKUP(DADOS!A807,'Tabela IBGE_Município'!A:E,5)</f>
        <v>0.69299999999999995</v>
      </c>
      <c r="I807" s="2">
        <f t="shared" si="12"/>
        <v>1.9955101022698929E-3</v>
      </c>
      <c r="J807" s="20">
        <f>(VLOOKUP(B807,'Celulares por Região'!A:H,6))/F807</f>
        <v>3.5420304315290599E-2</v>
      </c>
    </row>
    <row r="808" spans="1:10" ht="15.75" customHeight="1">
      <c r="A808" s="4" t="s">
        <v>7482</v>
      </c>
      <c r="B808" s="4" t="s">
        <v>611</v>
      </c>
      <c r="C808" s="36">
        <v>2</v>
      </c>
      <c r="D808" s="36">
        <v>2</v>
      </c>
      <c r="E808" s="36">
        <v>2</v>
      </c>
      <c r="F808" s="1">
        <f>VLOOKUP(A808,'Tabela IBGE_Município'!A:C,2)</f>
        <v>4193</v>
      </c>
      <c r="G808" s="4" t="s">
        <v>637</v>
      </c>
      <c r="H808" s="28">
        <f>VLOOKUP(DADOS!A808,'Tabela IBGE_Município'!A:E,5)</f>
        <v>0.72</v>
      </c>
      <c r="I808" s="2">
        <f t="shared" si="12"/>
        <v>1.4309563558311473E-3</v>
      </c>
      <c r="J808" s="20">
        <f>(VLOOKUP(B808,'Celulares por Região'!A:H,6))/F808</f>
        <v>0.96041020748867156</v>
      </c>
    </row>
    <row r="809" spans="1:10" ht="15.75" customHeight="1">
      <c r="A809" s="4" t="s">
        <v>7483</v>
      </c>
      <c r="B809" s="4" t="s">
        <v>617</v>
      </c>
      <c r="C809" s="36">
        <v>3</v>
      </c>
      <c r="D809" s="36">
        <v>1</v>
      </c>
      <c r="E809" s="36">
        <v>1</v>
      </c>
      <c r="F809" s="1">
        <f>VLOOKUP(A809,'Tabela IBGE_Município'!A:C,2)</f>
        <v>5541</v>
      </c>
      <c r="G809" s="4" t="s">
        <v>638</v>
      </c>
      <c r="H809" s="28">
        <f>VLOOKUP(DADOS!A809,'Tabela IBGE_Município'!A:E,5)</f>
        <v>0.72799999999999998</v>
      </c>
      <c r="I809" s="2">
        <f t="shared" si="12"/>
        <v>9.0236419418877455E-4</v>
      </c>
      <c r="J809" s="20">
        <f>(VLOOKUP(B809,'Celulares por Região'!A:H,6))/F809</f>
        <v>2.5627143114961198E-2</v>
      </c>
    </row>
    <row r="810" spans="1:10" ht="15.75" customHeight="1">
      <c r="A810" s="4" t="s">
        <v>7484</v>
      </c>
      <c r="B810" s="4" t="s">
        <v>629</v>
      </c>
      <c r="C810" s="36">
        <v>4</v>
      </c>
      <c r="D810" s="36">
        <v>2</v>
      </c>
      <c r="E810" s="36">
        <v>1</v>
      </c>
      <c r="F810" s="1">
        <f>VLOOKUP(A810,'Tabela IBGE_Município'!A:C,2)</f>
        <v>4823</v>
      </c>
      <c r="G810" s="4" t="s">
        <v>640</v>
      </c>
      <c r="H810" s="28">
        <f>VLOOKUP(DADOS!A810,'Tabela IBGE_Município'!A:E,5)</f>
        <v>0.59</v>
      </c>
      <c r="I810" s="2">
        <f t="shared" si="12"/>
        <v>1.4513788098693759E-3</v>
      </c>
      <c r="J810" s="20">
        <f>(VLOOKUP(B810,'Celulares por Região'!A:H,6))/F810</f>
        <v>9.5409496164213152</v>
      </c>
    </row>
    <row r="811" spans="1:10" ht="15.75" customHeight="1">
      <c r="A811" s="4" t="s">
        <v>7485</v>
      </c>
      <c r="B811" s="4" t="s">
        <v>606</v>
      </c>
      <c r="C811" s="36">
        <v>2</v>
      </c>
      <c r="D811" s="36">
        <v>7</v>
      </c>
      <c r="E811" s="36">
        <v>5</v>
      </c>
      <c r="F811" s="1">
        <f>VLOOKUP(A811,'Tabela IBGE_Município'!A:C,2)</f>
        <v>7191</v>
      </c>
      <c r="G811" s="4" t="s">
        <v>638</v>
      </c>
      <c r="H811" s="28">
        <f>VLOOKUP(DADOS!A811,'Tabela IBGE_Município'!A:E,5)</f>
        <v>0.71</v>
      </c>
      <c r="I811" s="2">
        <f t="shared" si="12"/>
        <v>1.9468780419969406E-3</v>
      </c>
      <c r="J811" s="20">
        <f>(VLOOKUP(B811,'Celulares por Região'!A:H,6))/F811</f>
        <v>0.31803643443192881</v>
      </c>
    </row>
    <row r="812" spans="1:10" ht="15.75" customHeight="1">
      <c r="A812" s="4" t="s">
        <v>7486</v>
      </c>
      <c r="B812" s="4" t="s">
        <v>629</v>
      </c>
      <c r="C812" s="36">
        <v>6</v>
      </c>
      <c r="D812" s="36">
        <v>11</v>
      </c>
      <c r="E812" s="36">
        <v>7</v>
      </c>
      <c r="F812" s="1">
        <f>VLOOKUP(A812,'Tabela IBGE_Município'!A:C,2)</f>
        <v>6561</v>
      </c>
      <c r="G812" s="4" t="s">
        <v>637</v>
      </c>
      <c r="H812" s="28">
        <f>VLOOKUP(DADOS!A812,'Tabela IBGE_Município'!A:E,5)</f>
        <v>0.78</v>
      </c>
      <c r="I812" s="2">
        <f t="shared" si="12"/>
        <v>3.6579789666209418E-3</v>
      </c>
      <c r="J812" s="20">
        <f>(VLOOKUP(B812,'Celulares por Região'!A:H,6))/F812</f>
        <v>7.0135650053345531</v>
      </c>
    </row>
    <row r="813" spans="1:10" ht="15.75" customHeight="1">
      <c r="A813" s="4" t="s">
        <v>7487</v>
      </c>
      <c r="B813" s="4" t="s">
        <v>611</v>
      </c>
      <c r="C813" s="36">
        <v>1</v>
      </c>
      <c r="D813" s="36">
        <v>2</v>
      </c>
      <c r="F813" s="1">
        <f>VLOOKUP(A813,'Tabela IBGE_Município'!A:C,2)</f>
        <v>3715</v>
      </c>
      <c r="G813" s="4" t="s">
        <v>638</v>
      </c>
      <c r="H813" s="28">
        <f>VLOOKUP(DADOS!A813,'Tabela IBGE_Município'!A:E,5)</f>
        <v>0.627</v>
      </c>
      <c r="I813" s="2">
        <f t="shared" si="12"/>
        <v>8.0753701211305523E-4</v>
      </c>
      <c r="J813" s="20">
        <f>(VLOOKUP(B813,'Celulares por Região'!A:H,6))/F813</f>
        <v>1.0839838492597578</v>
      </c>
    </row>
    <row r="814" spans="1:10" ht="15.75" customHeight="1">
      <c r="A814" s="4" t="s">
        <v>7488</v>
      </c>
      <c r="B814" s="4" t="s">
        <v>609</v>
      </c>
      <c r="E814" s="36">
        <v>1</v>
      </c>
      <c r="F814" s="1">
        <f>VLOOKUP(A814,'Tabela IBGE_Município'!A:C,2)</f>
        <v>68343</v>
      </c>
      <c r="G814" s="4" t="s">
        <v>638</v>
      </c>
      <c r="H814" s="28">
        <f>VLOOKUP(DADOS!A814,'Tabela IBGE_Município'!A:E,5)</f>
        <v>0.7</v>
      </c>
      <c r="I814" s="2">
        <f t="shared" si="12"/>
        <v>1.4632076437967312E-5</v>
      </c>
      <c r="J814" s="20">
        <f>(VLOOKUP(B814,'Celulares por Região'!A:H,6))/F814</f>
        <v>1.0739944105468007E-2</v>
      </c>
    </row>
    <row r="815" spans="1:10" ht="15.75" customHeight="1">
      <c r="A815" s="4" t="s">
        <v>7489</v>
      </c>
      <c r="B815" s="4" t="s">
        <v>609</v>
      </c>
      <c r="C815" s="36">
        <v>15</v>
      </c>
      <c r="D815" s="36">
        <v>14</v>
      </c>
      <c r="E815" s="36">
        <v>9</v>
      </c>
      <c r="F815" s="1">
        <f>VLOOKUP(A815,'Tabela IBGE_Município'!A:C,2)</f>
        <v>102775</v>
      </c>
      <c r="G815" s="4" t="s">
        <v>640</v>
      </c>
      <c r="H815" s="28">
        <f>VLOOKUP(DADOS!A815,'Tabela IBGE_Município'!A:E,5)</f>
        <v>0.72799999999999998</v>
      </c>
      <c r="I815" s="2">
        <f t="shared" si="12"/>
        <v>3.6973972269520799E-4</v>
      </c>
      <c r="J815" s="20">
        <f>(VLOOKUP(B815,'Celulares por Região'!A:H,6))/F815</f>
        <v>7.1418146436390169E-3</v>
      </c>
    </row>
    <row r="816" spans="1:10" ht="15.75" customHeight="1">
      <c r="A816" s="4" t="s">
        <v>7490</v>
      </c>
      <c r="B816" s="4" t="s">
        <v>609</v>
      </c>
      <c r="C816" s="36">
        <v>1</v>
      </c>
      <c r="D816" s="36">
        <v>1</v>
      </c>
      <c r="F816" s="1">
        <f>VLOOKUP(A816,'Tabela IBGE_Município'!A:C,2)</f>
        <v>18427</v>
      </c>
      <c r="G816" s="4" t="s">
        <v>638</v>
      </c>
      <c r="H816" s="28">
        <f>VLOOKUP(DADOS!A816,'Tabela IBGE_Município'!A:E,5)</f>
        <v>0.55000000000000004</v>
      </c>
      <c r="I816" s="2">
        <f t="shared" si="12"/>
        <v>1.0853638682368264E-4</v>
      </c>
      <c r="J816" s="20">
        <f>(VLOOKUP(B816,'Celulares por Região'!A:H,6))/F816</f>
        <v>3.983285396429153E-2</v>
      </c>
    </row>
    <row r="817" spans="1:10" ht="15.75" customHeight="1">
      <c r="A817" s="4" t="s">
        <v>7491</v>
      </c>
      <c r="B817" s="4" t="s">
        <v>614</v>
      </c>
      <c r="C817" s="36">
        <v>1</v>
      </c>
      <c r="D817" s="36">
        <v>2</v>
      </c>
      <c r="F817" s="1">
        <f>VLOOKUP(A817,'Tabela IBGE_Município'!A:C,2)</f>
        <v>5946</v>
      </c>
      <c r="G817" s="4" t="s">
        <v>638</v>
      </c>
      <c r="H817" s="28">
        <f>VLOOKUP(DADOS!A817,'Tabela IBGE_Município'!A:E,5)</f>
        <v>0.52300000000000002</v>
      </c>
      <c r="I817" s="2">
        <f t="shared" si="12"/>
        <v>5.0454086781029264E-4</v>
      </c>
      <c r="J817" s="20">
        <f>(VLOOKUP(B817,'Celulares por Região'!A:H,6))/F817</f>
        <v>0.20198452741338715</v>
      </c>
    </row>
    <row r="818" spans="1:10" ht="15.75" customHeight="1">
      <c r="A818" s="4" t="s">
        <v>7492</v>
      </c>
      <c r="B818" s="4" t="s">
        <v>609</v>
      </c>
      <c r="C818" s="36">
        <v>2</v>
      </c>
      <c r="D818" s="36">
        <v>3</v>
      </c>
      <c r="E818" s="36">
        <v>4</v>
      </c>
      <c r="F818" s="1">
        <f>VLOOKUP(A818,'Tabela IBGE_Município'!A:C,2)</f>
        <v>77934</v>
      </c>
      <c r="G818" s="4" t="s">
        <v>637</v>
      </c>
      <c r="H818" s="28">
        <f>VLOOKUP(DADOS!A818,'Tabela IBGE_Município'!A:E,5)</f>
        <v>0.69</v>
      </c>
      <c r="I818" s="2">
        <f t="shared" si="12"/>
        <v>1.1548233120332589E-4</v>
      </c>
      <c r="J818" s="20">
        <f>(VLOOKUP(B818,'Celulares por Região'!A:H,6))/F818</f>
        <v>9.418225678137911E-3</v>
      </c>
    </row>
    <row r="819" spans="1:10" ht="15.75" customHeight="1">
      <c r="A819" s="4" t="s">
        <v>7493</v>
      </c>
      <c r="B819" s="4" t="s">
        <v>609</v>
      </c>
      <c r="C819" s="36">
        <v>3</v>
      </c>
      <c r="D819" s="36">
        <v>6</v>
      </c>
      <c r="E819" s="36">
        <v>6</v>
      </c>
      <c r="F819" s="1">
        <f>VLOOKUP(A819,'Tabela IBGE_Município'!A:C,2)</f>
        <v>11216</v>
      </c>
      <c r="G819" s="4" t="s">
        <v>638</v>
      </c>
      <c r="H819" s="28">
        <f>VLOOKUP(DADOS!A819,'Tabela IBGE_Município'!A:E,5)</f>
        <v>0.67900000000000005</v>
      </c>
      <c r="I819" s="2">
        <f t="shared" si="12"/>
        <v>1.3373751783166904E-3</v>
      </c>
      <c r="J819" s="20">
        <f>(VLOOKUP(B819,'Celulares por Região'!A:H,6))/F819</f>
        <v>6.5442225392296716E-2</v>
      </c>
    </row>
    <row r="820" spans="1:10" ht="15.75" customHeight="1">
      <c r="A820" s="4" t="s">
        <v>7494</v>
      </c>
      <c r="B820" s="4" t="s">
        <v>611</v>
      </c>
      <c r="C820" s="36">
        <v>2</v>
      </c>
      <c r="D820" s="36">
        <v>3</v>
      </c>
      <c r="E820" s="36">
        <v>1</v>
      </c>
      <c r="F820" s="1">
        <f>VLOOKUP(A820,'Tabela IBGE_Município'!A:C,2)</f>
        <v>62289</v>
      </c>
      <c r="G820" s="4" t="s">
        <v>638</v>
      </c>
      <c r="H820" s="28">
        <f>VLOOKUP(DADOS!A820,'Tabela IBGE_Município'!A:E,5)</f>
        <v>0.73</v>
      </c>
      <c r="I820" s="2">
        <f t="shared" si="12"/>
        <v>9.6325193854452629E-5</v>
      </c>
      <c r="J820" s="20">
        <f>(VLOOKUP(B820,'Celulares por Região'!A:H,6))/F820</f>
        <v>6.4650259275313454E-2</v>
      </c>
    </row>
    <row r="821" spans="1:10" ht="15.75" customHeight="1">
      <c r="A821" s="4" t="s">
        <v>7495</v>
      </c>
      <c r="B821" s="4" t="s">
        <v>617</v>
      </c>
      <c r="C821" s="36">
        <v>2</v>
      </c>
      <c r="D821" s="36">
        <v>2</v>
      </c>
      <c r="F821" s="1">
        <f>VLOOKUP(A821,'Tabela IBGE_Município'!A:C,2)</f>
        <v>3573</v>
      </c>
      <c r="G821" s="4" t="s">
        <v>637</v>
      </c>
      <c r="H821" s="28">
        <f>VLOOKUP(DADOS!A821,'Tabela IBGE_Município'!A:E,5)</f>
        <v>0.56200000000000006</v>
      </c>
      <c r="I821" s="2">
        <f t="shared" si="12"/>
        <v>1.1195074167366359E-3</v>
      </c>
      <c r="J821" s="20">
        <f>(VLOOKUP(B821,'Celulares por Região'!A:H,6))/F821</f>
        <v>3.9742513294150572E-2</v>
      </c>
    </row>
    <row r="822" spans="1:10" ht="15.75" customHeight="1">
      <c r="A822" s="4" t="s">
        <v>7496</v>
      </c>
      <c r="B822" s="4" t="s">
        <v>617</v>
      </c>
      <c r="C822" s="36">
        <v>1</v>
      </c>
      <c r="D822" s="36">
        <v>1</v>
      </c>
      <c r="F822" s="1">
        <f>VLOOKUP(A822,'Tabela IBGE_Município'!A:C,2)</f>
        <v>3205</v>
      </c>
      <c r="G822" s="4" t="s">
        <v>637</v>
      </c>
      <c r="H822" s="28">
        <f>VLOOKUP(DADOS!A822,'Tabela IBGE_Município'!A:E,5)</f>
        <v>0.54600000000000004</v>
      </c>
      <c r="I822" s="2">
        <f t="shared" si="12"/>
        <v>6.2402496099843994E-4</v>
      </c>
      <c r="J822" s="20">
        <f>(VLOOKUP(B822,'Celulares por Região'!A:H,6))/F822</f>
        <v>4.4305772230889238E-2</v>
      </c>
    </row>
    <row r="823" spans="1:10" ht="15.75" customHeight="1">
      <c r="A823" s="4" t="s">
        <v>7497</v>
      </c>
      <c r="B823" s="4" t="s">
        <v>602</v>
      </c>
      <c r="C823" s="36">
        <v>1</v>
      </c>
      <c r="D823" s="36">
        <v>1</v>
      </c>
      <c r="F823" s="1">
        <f>VLOOKUP(A823,'Tabela IBGE_Município'!A:C,2)</f>
        <v>10596</v>
      </c>
      <c r="G823" s="4" t="s">
        <v>637</v>
      </c>
      <c r="H823" s="28">
        <f>VLOOKUP(DADOS!A823,'Tabela IBGE_Município'!A:E,5)</f>
        <v>0.61699999999999999</v>
      </c>
      <c r="I823" s="2">
        <f t="shared" si="12"/>
        <v>1.8875047187617969E-4</v>
      </c>
      <c r="J823" s="20">
        <f>(VLOOKUP(B823,'Celulares por Região'!A:H,6))/F823</f>
        <v>0.14939599848999621</v>
      </c>
    </row>
    <row r="824" spans="1:10" ht="15.75" customHeight="1">
      <c r="A824" s="4" t="s">
        <v>7498</v>
      </c>
      <c r="B824" s="4" t="s">
        <v>629</v>
      </c>
      <c r="C824" s="36">
        <v>1</v>
      </c>
      <c r="D824" s="36">
        <v>4</v>
      </c>
      <c r="E824" s="36">
        <v>4</v>
      </c>
      <c r="F824" s="1">
        <f>VLOOKUP(A824,'Tabela IBGE_Município'!A:C,2)</f>
        <v>21331</v>
      </c>
      <c r="G824" s="4" t="s">
        <v>637</v>
      </c>
      <c r="H824" s="28">
        <f>VLOOKUP(DADOS!A824,'Tabela IBGE_Município'!A:E,5)</f>
        <v>0.71299999999999997</v>
      </c>
      <c r="I824" s="2">
        <f t="shared" si="12"/>
        <v>4.2192114762552152E-4</v>
      </c>
      <c r="J824" s="20">
        <f>(VLOOKUP(B824,'Celulares por Região'!A:H,6))/F824</f>
        <v>2.1572359476817775</v>
      </c>
    </row>
    <row r="825" spans="1:10" ht="15.75" customHeight="1">
      <c r="A825" s="4" t="s">
        <v>7499</v>
      </c>
      <c r="B825" s="4" t="s">
        <v>629</v>
      </c>
      <c r="C825" s="36">
        <v>1</v>
      </c>
      <c r="D825" s="36">
        <v>1</v>
      </c>
      <c r="F825" s="1">
        <f>VLOOKUP(A825,'Tabela IBGE_Município'!A:C,2)</f>
        <v>7674</v>
      </c>
      <c r="G825" s="4" t="s">
        <v>637</v>
      </c>
      <c r="H825" s="28">
        <f>VLOOKUP(DADOS!A825,'Tabela IBGE_Município'!A:E,5)</f>
        <v>0.56999999999999995</v>
      </c>
      <c r="I825" s="2">
        <f t="shared" si="12"/>
        <v>2.6062027625749283E-4</v>
      </c>
      <c r="J825" s="20">
        <f>(VLOOKUP(B825,'Celulares por Região'!A:H,6))/F825</f>
        <v>5.9963513161323947</v>
      </c>
    </row>
    <row r="826" spans="1:10" ht="15.75" customHeight="1">
      <c r="A826" s="4" t="s">
        <v>7500</v>
      </c>
      <c r="B826" s="4" t="s">
        <v>617</v>
      </c>
      <c r="C826" s="36">
        <v>3</v>
      </c>
      <c r="D826" s="36">
        <v>1</v>
      </c>
      <c r="F826" s="1">
        <f>VLOOKUP(A826,'Tabela IBGE_Município'!A:C,2)</f>
        <v>7674</v>
      </c>
      <c r="G826" s="4" t="s">
        <v>637</v>
      </c>
      <c r="H826" s="28">
        <f>VLOOKUP(DADOS!A826,'Tabela IBGE_Município'!A:E,5)</f>
        <v>0.56999999999999995</v>
      </c>
      <c r="I826" s="2">
        <f t="shared" si="12"/>
        <v>5.2124055251498566E-4</v>
      </c>
      <c r="J826" s="20">
        <f>(VLOOKUP(B826,'Celulares por Região'!A:H,6))/F826</f>
        <v>1.850403961428199E-2</v>
      </c>
    </row>
    <row r="827" spans="1:10" ht="15.75" customHeight="1">
      <c r="A827" s="4" t="s">
        <v>7501</v>
      </c>
      <c r="B827" s="4" t="s">
        <v>620</v>
      </c>
      <c r="C827" s="36">
        <v>2</v>
      </c>
      <c r="D827" s="36">
        <v>6</v>
      </c>
      <c r="E827" s="36">
        <v>2</v>
      </c>
      <c r="F827" s="1">
        <f>VLOOKUP(A827,'Tabela IBGE_Município'!A:C,2)</f>
        <v>26393</v>
      </c>
      <c r="G827" s="4" t="s">
        <v>638</v>
      </c>
      <c r="H827" s="28">
        <f>VLOOKUP(DADOS!A827,'Tabela IBGE_Município'!A:E,5)</f>
        <v>0.68700000000000006</v>
      </c>
      <c r="I827" s="2">
        <f t="shared" si="12"/>
        <v>3.7888834160572881E-4</v>
      </c>
      <c r="J827" s="20">
        <f>(VLOOKUP(B827,'Celulares por Região'!A:H,6))/F827</f>
        <v>2.5499185390065546E-2</v>
      </c>
    </row>
    <row r="828" spans="1:10" ht="15.75" customHeight="1">
      <c r="A828" s="4" t="s">
        <v>7502</v>
      </c>
      <c r="B828" s="4" t="s">
        <v>608</v>
      </c>
      <c r="C828" s="36">
        <v>1</v>
      </c>
      <c r="D828" s="36">
        <v>1</v>
      </c>
      <c r="F828" s="1">
        <f>VLOOKUP(A828,'Tabela IBGE_Município'!A:C,2)</f>
        <v>26393</v>
      </c>
      <c r="G828" s="4" t="s">
        <v>637</v>
      </c>
      <c r="H828" s="28">
        <f>VLOOKUP(DADOS!A828,'Tabela IBGE_Município'!A:E,5)</f>
        <v>0.68700000000000006</v>
      </c>
      <c r="I828" s="2">
        <f t="shared" si="12"/>
        <v>7.5777668321145756E-5</v>
      </c>
      <c r="J828" s="20">
        <f>(VLOOKUP(B828,'Celulares por Região'!A:H,6))/F828</f>
        <v>0.1489031182510514</v>
      </c>
    </row>
    <row r="829" spans="1:10" ht="15.75" customHeight="1">
      <c r="A829" s="4" t="s">
        <v>7503</v>
      </c>
      <c r="B829" s="4" t="s">
        <v>602</v>
      </c>
      <c r="C829" s="36">
        <v>2</v>
      </c>
      <c r="D829" s="36">
        <v>11</v>
      </c>
      <c r="E829" s="36">
        <v>7</v>
      </c>
      <c r="F829" s="1">
        <f>VLOOKUP(A829,'Tabela IBGE_Município'!A:C,2)</f>
        <v>11306</v>
      </c>
      <c r="G829" s="4" t="s">
        <v>639</v>
      </c>
      <c r="H829" s="28">
        <f>VLOOKUP(DADOS!A829,'Tabela IBGE_Município'!A:E,5)</f>
        <v>0.73299999999999998</v>
      </c>
      <c r="I829" s="2">
        <f t="shared" si="12"/>
        <v>1.7689722271360339E-3</v>
      </c>
      <c r="J829" s="20">
        <f>(VLOOKUP(B829,'Celulares por Região'!A:H,6))/F829</f>
        <v>0.14001415177781709</v>
      </c>
    </row>
    <row r="830" spans="1:10" ht="15.75" customHeight="1">
      <c r="A830" s="4" t="s">
        <v>7504</v>
      </c>
      <c r="B830" s="4" t="s">
        <v>602</v>
      </c>
      <c r="C830" s="36">
        <v>1</v>
      </c>
      <c r="D830" s="36">
        <v>1</v>
      </c>
      <c r="F830" s="1">
        <f>VLOOKUP(A830,'Tabela IBGE_Município'!A:C,2)</f>
        <v>14541</v>
      </c>
      <c r="G830" s="4" t="s">
        <v>639</v>
      </c>
      <c r="H830" s="28">
        <f>VLOOKUP(DADOS!A830,'Tabela IBGE_Município'!A:E,5)</f>
        <v>0.68500000000000005</v>
      </c>
      <c r="I830" s="2">
        <f t="shared" si="12"/>
        <v>1.375421222749467E-4</v>
      </c>
      <c r="J830" s="20">
        <f>(VLOOKUP(B830,'Celulares por Região'!A:H,6))/F830</f>
        <v>0.10886458978062032</v>
      </c>
    </row>
    <row r="831" spans="1:10" ht="15.75" customHeight="1">
      <c r="A831" s="4" t="s">
        <v>7505</v>
      </c>
      <c r="B831" s="4" t="s">
        <v>602</v>
      </c>
      <c r="C831" s="36">
        <v>2</v>
      </c>
      <c r="D831" s="36">
        <v>1</v>
      </c>
      <c r="E831" s="36">
        <v>1</v>
      </c>
      <c r="F831" s="1">
        <f>VLOOKUP(A831,'Tabela IBGE_Município'!A:C,2)</f>
        <v>93196</v>
      </c>
      <c r="G831" s="4" t="s">
        <v>637</v>
      </c>
      <c r="H831" s="28">
        <f>VLOOKUP(DADOS!A831,'Tabela IBGE_Município'!A:E,5)</f>
        <v>0.58799999999999997</v>
      </c>
      <c r="I831" s="2">
        <f t="shared" si="12"/>
        <v>4.2920297008455301E-5</v>
      </c>
      <c r="J831" s="20">
        <f>(VLOOKUP(B831,'Celulares por Região'!A:H,6))/F831</f>
        <v>1.6985707541096184E-2</v>
      </c>
    </row>
    <row r="832" spans="1:10" ht="15.75" customHeight="1">
      <c r="A832" s="4" t="s">
        <v>7506</v>
      </c>
      <c r="B832" s="4" t="s">
        <v>602</v>
      </c>
      <c r="C832" s="36">
        <v>1</v>
      </c>
      <c r="F832" s="1">
        <f>VLOOKUP(A832,'Tabela IBGE_Município'!A:C,2)</f>
        <v>13391</v>
      </c>
      <c r="G832" s="4" t="s">
        <v>640</v>
      </c>
      <c r="H832" s="28">
        <f>VLOOKUP(DADOS!A832,'Tabela IBGE_Município'!A:E,5)</f>
        <v>0.622</v>
      </c>
      <c r="I832" s="2">
        <f t="shared" si="12"/>
        <v>7.4677021880367408E-5</v>
      </c>
      <c r="J832" s="20">
        <f>(VLOOKUP(B832,'Celulares por Região'!A:H,6))/F832</f>
        <v>0.11821372563662161</v>
      </c>
    </row>
    <row r="833" spans="1:10" ht="15.75" customHeight="1">
      <c r="A833" s="4" t="s">
        <v>7507</v>
      </c>
      <c r="B833" s="4" t="s">
        <v>608</v>
      </c>
      <c r="C833" s="36">
        <v>1</v>
      </c>
      <c r="D833" s="36">
        <v>1</v>
      </c>
      <c r="F833" s="1">
        <f>VLOOKUP(A833,'Tabela IBGE_Município'!A:C,2)</f>
        <v>5781</v>
      </c>
      <c r="G833" s="4" t="s">
        <v>638</v>
      </c>
      <c r="H833" s="28">
        <f>VLOOKUP(DADOS!A833,'Tabela IBGE_Município'!A:E,5)</f>
        <v>0.56999999999999995</v>
      </c>
      <c r="I833" s="2">
        <f t="shared" si="12"/>
        <v>3.4596090641757481E-4</v>
      </c>
      <c r="J833" s="20">
        <f>(VLOOKUP(B833,'Celulares por Região'!A:H,6))/F833</f>
        <v>0.67981318111053446</v>
      </c>
    </row>
    <row r="834" spans="1:10" ht="15.75" customHeight="1">
      <c r="A834" s="4" t="s">
        <v>7508</v>
      </c>
      <c r="B834" s="4" t="s">
        <v>602</v>
      </c>
      <c r="D834" s="36">
        <v>3</v>
      </c>
      <c r="E834" s="36">
        <v>4</v>
      </c>
      <c r="F834" s="1">
        <f>VLOOKUP(A834,'Tabela IBGE_Município'!A:C,2)</f>
        <v>8606</v>
      </c>
      <c r="G834" s="4" t="s">
        <v>638</v>
      </c>
      <c r="H834" s="28">
        <f>VLOOKUP(DADOS!A834,'Tabela IBGE_Município'!A:E,5)</f>
        <v>0.58099999999999996</v>
      </c>
      <c r="I834" s="2">
        <f t="shared" si="12"/>
        <v>8.1338600976063212E-4</v>
      </c>
      <c r="J834" s="20">
        <f>(VLOOKUP(B834,'Celulares por Região'!A:H,6))/F834</f>
        <v>0.18394143620729722</v>
      </c>
    </row>
    <row r="835" spans="1:10" ht="15.75" customHeight="1">
      <c r="A835" s="4" t="s">
        <v>7509</v>
      </c>
      <c r="B835" s="4" t="s">
        <v>611</v>
      </c>
      <c r="C835" s="36">
        <v>30</v>
      </c>
      <c r="D835" s="36">
        <v>27</v>
      </c>
      <c r="E835" s="36">
        <v>14</v>
      </c>
      <c r="F835" s="1">
        <f>VLOOKUP(A835,'Tabela IBGE_Município'!A:C,2)</f>
        <v>8606</v>
      </c>
      <c r="G835" s="4" t="s">
        <v>638</v>
      </c>
      <c r="H835" s="28">
        <f>VLOOKUP(DADOS!A835,'Tabela IBGE_Município'!A:E,5)</f>
        <v>0.58099999999999996</v>
      </c>
      <c r="I835" s="2">
        <f t="shared" ref="I835:I898" si="13">(C835+D835+E835)/F835</f>
        <v>8.2500580990006976E-3</v>
      </c>
      <c r="J835" s="20">
        <f>(VLOOKUP(B835,'Celulares por Região'!A:H,6))/F835</f>
        <v>0.4679293516151522</v>
      </c>
    </row>
    <row r="836" spans="1:10" ht="15.75" customHeight="1">
      <c r="A836" s="4" t="s">
        <v>7510</v>
      </c>
      <c r="B836" s="4" t="s">
        <v>614</v>
      </c>
      <c r="C836" s="36">
        <v>2</v>
      </c>
      <c r="D836" s="36">
        <v>3</v>
      </c>
      <c r="F836" s="1">
        <f>VLOOKUP(A836,'Tabela IBGE_Município'!A:C,2)</f>
        <v>5747</v>
      </c>
      <c r="G836" s="4" t="s">
        <v>638</v>
      </c>
      <c r="H836" s="28">
        <f>VLOOKUP(DADOS!A836,'Tabela IBGE_Município'!A:E,5)</f>
        <v>0.69</v>
      </c>
      <c r="I836" s="2">
        <f t="shared" si="13"/>
        <v>8.7001914042108923E-4</v>
      </c>
      <c r="J836" s="20">
        <f>(VLOOKUP(B836,'Celulares por Região'!A:H,6))/F836</f>
        <v>0.20897859752914563</v>
      </c>
    </row>
    <row r="837" spans="1:10" ht="15.75" customHeight="1">
      <c r="A837" s="4" t="s">
        <v>7511</v>
      </c>
      <c r="B837" s="4" t="s">
        <v>617</v>
      </c>
      <c r="C837" s="36">
        <v>1</v>
      </c>
      <c r="D837" s="36">
        <v>1</v>
      </c>
      <c r="F837" s="1">
        <f>VLOOKUP(A837,'Tabela IBGE_Município'!A:C,2)</f>
        <v>32006</v>
      </c>
      <c r="G837" s="4" t="s">
        <v>638</v>
      </c>
      <c r="H837" s="28">
        <f>VLOOKUP(DADOS!A837,'Tabela IBGE_Município'!A:E,5)</f>
        <v>0.56999999999999995</v>
      </c>
      <c r="I837" s="2">
        <f t="shared" si="13"/>
        <v>6.2488283446853718E-5</v>
      </c>
      <c r="J837" s="20">
        <f>(VLOOKUP(B837,'Celulares por Região'!A:H,6))/F837</f>
        <v>4.436668124726614E-3</v>
      </c>
    </row>
    <row r="838" spans="1:10" ht="15.75" customHeight="1">
      <c r="A838" s="4" t="s">
        <v>7512</v>
      </c>
      <c r="B838" s="4" t="s">
        <v>602</v>
      </c>
      <c r="D838" s="36">
        <v>3</v>
      </c>
      <c r="E838" s="36">
        <v>3</v>
      </c>
      <c r="F838" s="1">
        <f>VLOOKUP(A838,'Tabela IBGE_Município'!A:C,2)</f>
        <v>304302</v>
      </c>
      <c r="G838" s="4" t="s">
        <v>637</v>
      </c>
      <c r="H838" s="28">
        <f>VLOOKUP(DADOS!A838,'Tabela IBGE_Município'!A:E,5)</f>
        <v>0.56499999999999995</v>
      </c>
      <c r="I838" s="2">
        <f t="shared" si="13"/>
        <v>1.9717254569473748E-5</v>
      </c>
      <c r="J838" s="20">
        <f>(VLOOKUP(B838,'Celulares por Região'!A:H,6))/F838</f>
        <v>5.202068997246157E-3</v>
      </c>
    </row>
    <row r="839" spans="1:10" ht="15.75" customHeight="1">
      <c r="A839" s="4" t="s">
        <v>7513</v>
      </c>
      <c r="B839" s="4" t="s">
        <v>616</v>
      </c>
      <c r="C839" s="36">
        <v>1</v>
      </c>
      <c r="D839" s="36">
        <v>5</v>
      </c>
      <c r="E839" s="36">
        <v>5</v>
      </c>
      <c r="F839" s="1">
        <f>VLOOKUP(A839,'Tabela IBGE_Município'!A:C,2)</f>
        <v>2869</v>
      </c>
      <c r="G839" s="4" t="s">
        <v>637</v>
      </c>
      <c r="H839" s="28">
        <f>VLOOKUP(DADOS!A839,'Tabela IBGE_Município'!A:E,5)</f>
        <v>0.69</v>
      </c>
      <c r="I839" s="2">
        <f t="shared" si="13"/>
        <v>3.8340885325897525E-3</v>
      </c>
      <c r="J839" s="20">
        <f>(VLOOKUP(B839,'Celulares por Região'!A:H,6))/F839</f>
        <v>1.0181247821540607</v>
      </c>
    </row>
    <row r="840" spans="1:10" ht="15.75" customHeight="1">
      <c r="A840" s="4" t="s">
        <v>7514</v>
      </c>
      <c r="B840" s="4" t="s">
        <v>602</v>
      </c>
      <c r="C840" s="36">
        <v>1</v>
      </c>
      <c r="D840" s="36">
        <v>2</v>
      </c>
      <c r="E840" s="36">
        <v>2</v>
      </c>
      <c r="F840" s="1">
        <f>VLOOKUP(A840,'Tabela IBGE_Município'!A:C,2)</f>
        <v>6031</v>
      </c>
      <c r="G840" s="4" t="s">
        <v>638</v>
      </c>
      <c r="H840" s="28">
        <f>VLOOKUP(DADOS!A840,'Tabela IBGE_Município'!A:E,5)</f>
        <v>0.70299999999999996</v>
      </c>
      <c r="I840" s="2">
        <f t="shared" si="13"/>
        <v>8.2904990880451005E-4</v>
      </c>
      <c r="J840" s="20">
        <f>(VLOOKUP(B840,'Celulares por Região'!A:H,6))/F840</f>
        <v>0.26247720112750789</v>
      </c>
    </row>
    <row r="841" spans="1:10" ht="15.75" customHeight="1">
      <c r="A841" s="4" t="s">
        <v>7515</v>
      </c>
      <c r="B841" s="4" t="s">
        <v>616</v>
      </c>
      <c r="C841" s="36">
        <v>9</v>
      </c>
      <c r="D841" s="36">
        <v>10</v>
      </c>
      <c r="E841" s="36">
        <v>6</v>
      </c>
      <c r="F841" s="1">
        <f>VLOOKUP(A841,'Tabela IBGE_Município'!A:C,2)</f>
        <v>35382</v>
      </c>
      <c r="G841" s="4" t="s">
        <v>638</v>
      </c>
      <c r="H841" s="28">
        <f>VLOOKUP(DADOS!A841,'Tabela IBGE_Município'!A:E,5)</f>
        <v>0.7</v>
      </c>
      <c r="I841" s="2">
        <f t="shared" si="13"/>
        <v>7.0657396416256852E-4</v>
      </c>
      <c r="J841" s="20">
        <f>(VLOOKUP(B841,'Celulares por Região'!A:H,6))/F841</f>
        <v>8.2556101972754509E-2</v>
      </c>
    </row>
    <row r="842" spans="1:10" ht="15.75" customHeight="1">
      <c r="A842" s="4" t="s">
        <v>7516</v>
      </c>
      <c r="B842" s="4" t="s">
        <v>609</v>
      </c>
      <c r="C842" s="36">
        <v>4</v>
      </c>
      <c r="D842" s="36">
        <v>3</v>
      </c>
      <c r="E842" s="36">
        <v>6</v>
      </c>
      <c r="F842" s="1">
        <f>VLOOKUP(A842,'Tabela IBGE_Município'!A:C,2)</f>
        <v>21801</v>
      </c>
      <c r="G842" s="4" t="s">
        <v>637</v>
      </c>
      <c r="H842" s="28">
        <f>VLOOKUP(DADOS!A842,'Tabela IBGE_Município'!A:E,5)</f>
        <v>0.69</v>
      </c>
      <c r="I842" s="2">
        <f t="shared" si="13"/>
        <v>5.963029218843172E-4</v>
      </c>
      <c r="J842" s="20">
        <f>(VLOOKUP(B842,'Celulares por Região'!A:H,6))/F842</f>
        <v>3.3668180358699139E-2</v>
      </c>
    </row>
    <row r="843" spans="1:10" ht="15.75" customHeight="1">
      <c r="A843" s="4" t="s">
        <v>7517</v>
      </c>
      <c r="B843" s="4" t="s">
        <v>604</v>
      </c>
      <c r="C843" s="36">
        <v>3</v>
      </c>
      <c r="D843" s="36">
        <v>1</v>
      </c>
      <c r="F843" s="1">
        <f>VLOOKUP(A843,'Tabela IBGE_Município'!A:C,2)</f>
        <v>13693</v>
      </c>
      <c r="G843" s="4" t="s">
        <v>640</v>
      </c>
      <c r="H843" s="28">
        <f>VLOOKUP(DADOS!A843,'Tabela IBGE_Município'!A:E,5)</f>
        <v>0.73599999999999999</v>
      </c>
      <c r="I843" s="2">
        <f t="shared" si="13"/>
        <v>2.9212006134521286E-4</v>
      </c>
      <c r="J843" s="20">
        <f>(VLOOKUP(B843,'Celulares por Região'!A:H,6))/F843</f>
        <v>0.13488643832615205</v>
      </c>
    </row>
    <row r="844" spans="1:10" ht="15.75" customHeight="1">
      <c r="A844" s="4" t="s">
        <v>7518</v>
      </c>
      <c r="B844" s="4" t="s">
        <v>602</v>
      </c>
      <c r="C844" s="36">
        <v>3</v>
      </c>
      <c r="D844" s="36">
        <v>3</v>
      </c>
      <c r="E844" s="36">
        <v>4</v>
      </c>
      <c r="F844" s="1">
        <f>VLOOKUP(A844,'Tabela IBGE_Município'!A:C,2)</f>
        <v>66478</v>
      </c>
      <c r="G844" s="4" t="s">
        <v>640</v>
      </c>
      <c r="H844" s="28">
        <f>VLOOKUP(DADOS!A844,'Tabela IBGE_Município'!A:E,5)</f>
        <v>0.72099999999999997</v>
      </c>
      <c r="I844" s="2">
        <f t="shared" si="13"/>
        <v>1.5042570474442673E-4</v>
      </c>
      <c r="J844" s="20">
        <f>(VLOOKUP(B844,'Celulares por Região'!A:H,6))/F844</f>
        <v>2.381238906104275E-2</v>
      </c>
    </row>
    <row r="845" spans="1:10" ht="15.75" customHeight="1">
      <c r="A845" s="4" t="s">
        <v>7519</v>
      </c>
      <c r="B845" s="4" t="s">
        <v>620</v>
      </c>
      <c r="C845" s="36">
        <v>1</v>
      </c>
      <c r="E845" s="36">
        <v>1</v>
      </c>
      <c r="F845" s="1">
        <f>VLOOKUP(A845,'Tabela IBGE_Município'!A:C,2)</f>
        <v>66478</v>
      </c>
      <c r="G845" s="4" t="s">
        <v>637</v>
      </c>
      <c r="H845" s="28">
        <f>VLOOKUP(DADOS!A845,'Tabela IBGE_Município'!A:E,5)</f>
        <v>0.72099999999999997</v>
      </c>
      <c r="I845" s="2">
        <f t="shared" si="13"/>
        <v>3.0085140948885346E-5</v>
      </c>
      <c r="J845" s="20">
        <f>(VLOOKUP(B845,'Celulares por Região'!A:H,6))/F845</f>
        <v>1.0123649929299918E-2</v>
      </c>
    </row>
    <row r="846" spans="1:10" ht="15.75" customHeight="1">
      <c r="A846" s="4" t="s">
        <v>7520</v>
      </c>
      <c r="B846" s="4" t="s">
        <v>611</v>
      </c>
      <c r="C846" s="36">
        <v>10</v>
      </c>
      <c r="D846" s="36">
        <v>10</v>
      </c>
      <c r="E846" s="36">
        <v>7</v>
      </c>
      <c r="F846" s="1">
        <f>VLOOKUP(A846,'Tabela IBGE_Município'!A:C,2)</f>
        <v>2742</v>
      </c>
      <c r="G846" s="4" t="s">
        <v>637</v>
      </c>
      <c r="H846" s="28">
        <f>VLOOKUP(DADOS!A846,'Tabela IBGE_Município'!A:E,5)</f>
        <v>0.73</v>
      </c>
      <c r="I846" s="2">
        <f t="shared" si="13"/>
        <v>9.8468271334792128E-3</v>
      </c>
      <c r="J846" s="20">
        <f>(VLOOKUP(B846,'Celulares por Região'!A:H,6))/F846</f>
        <v>1.4686360320933625</v>
      </c>
    </row>
    <row r="847" spans="1:10" ht="15.75" customHeight="1">
      <c r="A847" s="4" t="s">
        <v>7521</v>
      </c>
      <c r="B847" s="4" t="s">
        <v>612</v>
      </c>
      <c r="C847" s="36">
        <v>1</v>
      </c>
      <c r="E847" s="36">
        <v>1</v>
      </c>
      <c r="F847" s="1">
        <f>VLOOKUP(A847,'Tabela IBGE_Município'!A:C,2)</f>
        <v>25466</v>
      </c>
      <c r="G847" s="4" t="s">
        <v>638</v>
      </c>
      <c r="H847" s="28">
        <f>VLOOKUP(DADOS!A847,'Tabela IBGE_Município'!A:E,5)</f>
        <v>0.72499999999999998</v>
      </c>
      <c r="I847" s="2">
        <f t="shared" si="13"/>
        <v>7.8536087332129113E-5</v>
      </c>
      <c r="J847" s="20">
        <f>(VLOOKUP(B847,'Celulares por Região'!A:H,6))/F847</f>
        <v>0.23965287049399198</v>
      </c>
    </row>
    <row r="848" spans="1:10" ht="15.75" customHeight="1">
      <c r="A848" s="4" t="s">
        <v>7522</v>
      </c>
      <c r="B848" s="4" t="s">
        <v>602</v>
      </c>
      <c r="C848" s="36">
        <v>4</v>
      </c>
      <c r="D848" s="36">
        <v>3</v>
      </c>
      <c r="E848" s="36">
        <v>4</v>
      </c>
      <c r="F848" s="1">
        <f>VLOOKUP(A848,'Tabela IBGE_Município'!A:C,2)</f>
        <v>25466</v>
      </c>
      <c r="G848" s="4" t="s">
        <v>638</v>
      </c>
      <c r="H848" s="28">
        <f>VLOOKUP(DADOS!A848,'Tabela IBGE_Município'!A:E,5)</f>
        <v>0.72499999999999998</v>
      </c>
      <c r="I848" s="2">
        <f t="shared" si="13"/>
        <v>4.3194848032671013E-4</v>
      </c>
      <c r="J848" s="20">
        <f>(VLOOKUP(B848,'Celulares por Região'!A:H,6))/F848</f>
        <v>6.2161313123380191E-2</v>
      </c>
    </row>
    <row r="849" spans="1:10" ht="15.75" customHeight="1">
      <c r="A849" s="4" t="s">
        <v>7523</v>
      </c>
      <c r="B849" s="4" t="s">
        <v>626</v>
      </c>
      <c r="C849" s="36">
        <v>2</v>
      </c>
      <c r="D849" s="36">
        <v>1</v>
      </c>
      <c r="E849" s="36">
        <v>2</v>
      </c>
      <c r="F849" s="1">
        <f>VLOOKUP(A849,'Tabela IBGE_Município'!A:C,2)</f>
        <v>107341</v>
      </c>
      <c r="G849" s="4" t="s">
        <v>638</v>
      </c>
      <c r="H849" s="28">
        <f>VLOOKUP(DADOS!A849,'Tabela IBGE_Município'!A:E,5)</f>
        <v>0.69099999999999995</v>
      </c>
      <c r="I849" s="2">
        <f t="shared" si="13"/>
        <v>4.6580523751409062E-5</v>
      </c>
      <c r="J849" s="20">
        <f>(VLOOKUP(B849,'Celulares por Região'!A:H,6))/F849</f>
        <v>5.4219729646640151E-3</v>
      </c>
    </row>
    <row r="850" spans="1:10" ht="15.75" customHeight="1">
      <c r="A850" s="4" t="s">
        <v>7524</v>
      </c>
      <c r="B850" s="4" t="s">
        <v>624</v>
      </c>
      <c r="C850" s="36">
        <v>2</v>
      </c>
      <c r="D850" s="36">
        <v>4</v>
      </c>
      <c r="E850" s="36">
        <v>5</v>
      </c>
      <c r="F850" s="1">
        <f>VLOOKUP(A850,'Tabela IBGE_Município'!A:C,2)</f>
        <v>107341</v>
      </c>
      <c r="G850" s="4" t="s">
        <v>637</v>
      </c>
      <c r="H850" s="28">
        <f>VLOOKUP(DADOS!A850,'Tabela IBGE_Município'!A:E,5)</f>
        <v>0.69099999999999995</v>
      </c>
      <c r="I850" s="2">
        <f t="shared" si="13"/>
        <v>1.0247715225309994E-4</v>
      </c>
      <c r="J850" s="20">
        <f>(VLOOKUP(B850,'Celulares por Região'!A:H,6))/F850</f>
        <v>1.2381103213124528E-2</v>
      </c>
    </row>
    <row r="851" spans="1:10" ht="15.75" customHeight="1">
      <c r="A851" s="4" t="s">
        <v>7525</v>
      </c>
      <c r="B851" s="4" t="s">
        <v>624</v>
      </c>
      <c r="C851" s="36">
        <v>3</v>
      </c>
      <c r="D851" s="36">
        <v>3</v>
      </c>
      <c r="E851" s="36">
        <v>1</v>
      </c>
      <c r="F851" s="1">
        <f>VLOOKUP(A851,'Tabela IBGE_Município'!A:C,2)</f>
        <v>85105</v>
      </c>
      <c r="G851" s="4" t="s">
        <v>640</v>
      </c>
      <c r="H851" s="28">
        <f>VLOOKUP(DADOS!A851,'Tabela IBGE_Município'!A:E,5)</f>
        <v>0.7</v>
      </c>
      <c r="I851" s="2">
        <f t="shared" si="13"/>
        <v>8.2251336584219489E-5</v>
      </c>
      <c r="J851" s="20">
        <f>(VLOOKUP(B851,'Celulares por Região'!A:H,6))/F851</f>
        <v>1.5616003760061101E-2</v>
      </c>
    </row>
    <row r="852" spans="1:10" ht="15.75" customHeight="1">
      <c r="A852" s="4" t="s">
        <v>7526</v>
      </c>
      <c r="B852" s="4" t="s">
        <v>620</v>
      </c>
      <c r="D852" s="36">
        <v>6</v>
      </c>
      <c r="E852" s="36">
        <v>6</v>
      </c>
      <c r="F852" s="1">
        <f>VLOOKUP(A852,'Tabela IBGE_Município'!A:C,2)</f>
        <v>85105</v>
      </c>
      <c r="G852" s="4" t="s">
        <v>637</v>
      </c>
      <c r="H852" s="28">
        <f>VLOOKUP(DADOS!A852,'Tabela IBGE_Município'!A:E,5)</f>
        <v>0.7</v>
      </c>
      <c r="I852" s="2">
        <f t="shared" si="13"/>
        <v>1.4100229128723342E-4</v>
      </c>
      <c r="J852" s="20">
        <f>(VLOOKUP(B852,'Celulares por Região'!A:H,6))/F852</f>
        <v>7.9078785030256733E-3</v>
      </c>
    </row>
    <row r="853" spans="1:10" ht="15.75" customHeight="1">
      <c r="A853" s="4" t="s">
        <v>7527</v>
      </c>
      <c r="B853" s="4" t="s">
        <v>602</v>
      </c>
      <c r="C853" s="36">
        <v>1</v>
      </c>
      <c r="D853" s="36">
        <v>2</v>
      </c>
      <c r="E853" s="36">
        <v>3</v>
      </c>
      <c r="F853" s="1">
        <f>VLOOKUP(A853,'Tabela IBGE_Município'!A:C,2)</f>
        <v>29814</v>
      </c>
      <c r="G853" s="4" t="s">
        <v>637</v>
      </c>
      <c r="H853" s="28">
        <f>VLOOKUP(DADOS!A853,'Tabela IBGE_Município'!A:E,5)</f>
        <v>0.62</v>
      </c>
      <c r="I853" s="2">
        <f t="shared" si="13"/>
        <v>2.0124773596297041E-4</v>
      </c>
      <c r="J853" s="20">
        <f>(VLOOKUP(B853,'Celulares por Região'!A:H,6))/F853</f>
        <v>5.3095861004897028E-2</v>
      </c>
    </row>
    <row r="854" spans="1:10" ht="15.75" customHeight="1">
      <c r="A854" s="4" t="s">
        <v>7528</v>
      </c>
      <c r="B854" s="4" t="s">
        <v>609</v>
      </c>
      <c r="C854" s="36">
        <v>1</v>
      </c>
      <c r="D854" s="36">
        <v>2</v>
      </c>
      <c r="E854" s="36">
        <v>1</v>
      </c>
      <c r="F854" s="1">
        <f>VLOOKUP(A854,'Tabela IBGE_Município'!A:C,2)</f>
        <v>29814</v>
      </c>
      <c r="G854" s="4" t="s">
        <v>638</v>
      </c>
      <c r="H854" s="28">
        <f>VLOOKUP(DADOS!A854,'Tabela IBGE_Município'!A:E,5)</f>
        <v>0.62</v>
      </c>
      <c r="I854" s="2">
        <f t="shared" si="13"/>
        <v>1.3416515730864696E-4</v>
      </c>
      <c r="J854" s="20">
        <f>(VLOOKUP(B854,'Celulares por Região'!A:H,6))/F854</f>
        <v>2.4619306366136715E-2</v>
      </c>
    </row>
    <row r="855" spans="1:10" ht="15.75" customHeight="1">
      <c r="A855" s="4" t="s">
        <v>7529</v>
      </c>
      <c r="B855" s="4" t="s">
        <v>602</v>
      </c>
      <c r="E855" s="36">
        <v>1</v>
      </c>
      <c r="F855" s="1">
        <f>VLOOKUP(A855,'Tabela IBGE_Município'!A:C,2)</f>
        <v>12812</v>
      </c>
      <c r="G855" s="4" t="s">
        <v>638</v>
      </c>
      <c r="H855" s="28">
        <f>VLOOKUP(DADOS!A855,'Tabela IBGE_Município'!A:E,5)</f>
        <v>0.58799999999999997</v>
      </c>
      <c r="I855" s="2">
        <f t="shared" si="13"/>
        <v>7.8051826412738062E-5</v>
      </c>
      <c r="J855" s="20">
        <f>(VLOOKUP(B855,'Celulares por Região'!A:H,6))/F855</f>
        <v>0.12355604121136435</v>
      </c>
    </row>
    <row r="856" spans="1:10" ht="15.75" customHeight="1">
      <c r="A856" s="4" t="s">
        <v>7530</v>
      </c>
      <c r="B856" s="4" t="s">
        <v>602</v>
      </c>
      <c r="C856" s="36">
        <v>2</v>
      </c>
      <c r="D856" s="36">
        <v>5</v>
      </c>
      <c r="E856" s="36">
        <v>3</v>
      </c>
      <c r="F856" s="1">
        <f>VLOOKUP(A856,'Tabela IBGE_Município'!A:C,2)</f>
        <v>63907</v>
      </c>
      <c r="G856" s="4" t="s">
        <v>640</v>
      </c>
      <c r="H856" s="28">
        <f>VLOOKUP(DADOS!A856,'Tabela IBGE_Município'!A:E,5)</f>
        <v>0.71</v>
      </c>
      <c r="I856" s="2">
        <f t="shared" si="13"/>
        <v>1.5647738119454834E-4</v>
      </c>
      <c r="J856" s="20">
        <f>(VLOOKUP(B856,'Celulares por Região'!A:H,6))/F856</f>
        <v>2.4770369443097E-2</v>
      </c>
    </row>
    <row r="857" spans="1:10" ht="15.75" customHeight="1">
      <c r="A857" s="4" t="s">
        <v>7531</v>
      </c>
      <c r="B857" s="4" t="s">
        <v>602</v>
      </c>
      <c r="C857" s="36">
        <v>2</v>
      </c>
      <c r="D857" s="36">
        <v>7</v>
      </c>
      <c r="E857" s="36">
        <v>4</v>
      </c>
      <c r="F857" s="1">
        <f>VLOOKUP(A857,'Tabela IBGE_Município'!A:C,2)</f>
        <v>3730</v>
      </c>
      <c r="G857" s="4" t="s">
        <v>638</v>
      </c>
      <c r="H857" s="28">
        <f>VLOOKUP(DADOS!A857,'Tabela IBGE_Município'!A:E,5)</f>
        <v>0.56000000000000005</v>
      </c>
      <c r="I857" s="2">
        <f t="shared" si="13"/>
        <v>3.4852546916890078E-3</v>
      </c>
      <c r="J857" s="20">
        <f>(VLOOKUP(B857,'Celulares por Região'!A:H,6))/F857</f>
        <v>0.42439678284182308</v>
      </c>
    </row>
    <row r="858" spans="1:10" ht="15.75" customHeight="1">
      <c r="A858" s="4" t="s">
        <v>7532</v>
      </c>
      <c r="B858" s="4" t="s">
        <v>630</v>
      </c>
      <c r="C858" s="36">
        <v>1</v>
      </c>
      <c r="E858" s="36">
        <v>1</v>
      </c>
      <c r="F858" s="1">
        <f>VLOOKUP(A858,'Tabela IBGE_Município'!A:C,2)</f>
        <v>16762</v>
      </c>
      <c r="G858" s="4" t="s">
        <v>639</v>
      </c>
      <c r="H858" s="28">
        <f>VLOOKUP(DADOS!A858,'Tabela IBGE_Município'!A:E,5)</f>
        <v>0.70599999999999996</v>
      </c>
      <c r="I858" s="2">
        <f t="shared" si="13"/>
        <v>1.1931750387781887E-4</v>
      </c>
      <c r="J858" s="20">
        <f>(VLOOKUP(B858,'Celulares por Região'!A:H,6))/F858</f>
        <v>0.59569263811001072</v>
      </c>
    </row>
    <row r="859" spans="1:10" ht="15.75" customHeight="1">
      <c r="A859" s="4" t="s">
        <v>7533</v>
      </c>
      <c r="B859" s="4" t="s">
        <v>620</v>
      </c>
      <c r="C859" s="36">
        <v>1</v>
      </c>
      <c r="D859" s="36">
        <v>1</v>
      </c>
      <c r="F859" s="1">
        <f>VLOOKUP(A859,'Tabela IBGE_Município'!A:C,2)</f>
        <v>16762</v>
      </c>
      <c r="G859" s="4" t="s">
        <v>639</v>
      </c>
      <c r="H859" s="28">
        <f>VLOOKUP(DADOS!A859,'Tabela IBGE_Município'!A:E,5)</f>
        <v>0.70599999999999996</v>
      </c>
      <c r="I859" s="2">
        <f t="shared" si="13"/>
        <v>1.1931750387781887E-4</v>
      </c>
      <c r="J859" s="20">
        <f>(VLOOKUP(B859,'Celulares por Região'!A:H,6))/F859</f>
        <v>4.0150340054886054E-2</v>
      </c>
    </row>
    <row r="860" spans="1:10" ht="15.75" customHeight="1">
      <c r="A860" s="4" t="s">
        <v>7534</v>
      </c>
      <c r="B860" s="4" t="s">
        <v>602</v>
      </c>
      <c r="D860" s="36">
        <v>1</v>
      </c>
      <c r="E860" s="36">
        <v>1</v>
      </c>
      <c r="F860" s="1">
        <f>VLOOKUP(A860,'Tabela IBGE_Município'!A:C,2)</f>
        <v>21054</v>
      </c>
      <c r="G860" s="4" t="s">
        <v>640</v>
      </c>
      <c r="H860" s="28">
        <f>VLOOKUP(DADOS!A860,'Tabela IBGE_Município'!A:E,5)</f>
        <v>0.65200000000000002</v>
      </c>
      <c r="I860" s="2">
        <f t="shared" si="13"/>
        <v>9.4993825401348917E-5</v>
      </c>
      <c r="J860" s="20">
        <f>(VLOOKUP(B860,'Celulares por Região'!A:H,6))/F860</f>
        <v>7.518761280516767E-2</v>
      </c>
    </row>
    <row r="861" spans="1:10" ht="15.75" customHeight="1">
      <c r="A861" s="4" t="s">
        <v>7535</v>
      </c>
      <c r="B861" s="4" t="s">
        <v>616</v>
      </c>
      <c r="C861" s="36">
        <v>3</v>
      </c>
      <c r="D861" s="36">
        <v>1</v>
      </c>
      <c r="E861" s="36">
        <v>2</v>
      </c>
      <c r="F861" s="1">
        <f>VLOOKUP(A861,'Tabela IBGE_Município'!A:C,2)</f>
        <v>3395</v>
      </c>
      <c r="G861" s="4" t="s">
        <v>637</v>
      </c>
      <c r="H861" s="28">
        <f>VLOOKUP(DADOS!A861,'Tabela IBGE_Município'!A:E,5)</f>
        <v>0.7</v>
      </c>
      <c r="I861" s="2">
        <f t="shared" si="13"/>
        <v>1.7673048600883653E-3</v>
      </c>
      <c r="J861" s="20">
        <f>(VLOOKUP(B861,'Celulares por Região'!A:H,6))/F861</f>
        <v>0.8603829160530192</v>
      </c>
    </row>
    <row r="862" spans="1:10" ht="15.75" customHeight="1">
      <c r="A862" s="4" t="s">
        <v>7536</v>
      </c>
      <c r="B862" s="4" t="s">
        <v>608</v>
      </c>
      <c r="C862" s="36">
        <v>2</v>
      </c>
      <c r="E862" s="36">
        <v>1</v>
      </c>
      <c r="F862" s="1">
        <f>VLOOKUP(A862,'Tabela IBGE_Município'!A:C,2)</f>
        <v>3649</v>
      </c>
      <c r="G862" s="4" t="s">
        <v>637</v>
      </c>
      <c r="H862" s="28">
        <f>VLOOKUP(DADOS!A862,'Tabela IBGE_Município'!A:E,5)</f>
        <v>0.73799999999999999</v>
      </c>
      <c r="I862" s="2">
        <f t="shared" si="13"/>
        <v>8.2214305289120303E-4</v>
      </c>
      <c r="J862" s="20">
        <f>(VLOOKUP(B862,'Celulares por Região'!A:H,6))/F862</f>
        <v>1.077007399287476</v>
      </c>
    </row>
    <row r="863" spans="1:10" ht="15.75" customHeight="1">
      <c r="A863" s="4" t="s">
        <v>7537</v>
      </c>
      <c r="B863" s="4" t="s">
        <v>617</v>
      </c>
      <c r="C863" s="36">
        <v>1</v>
      </c>
      <c r="D863" s="36">
        <v>2</v>
      </c>
      <c r="F863" s="1">
        <f>VLOOKUP(A863,'Tabela IBGE_Município'!A:C,2)</f>
        <v>14453</v>
      </c>
      <c r="G863" s="4" t="s">
        <v>637</v>
      </c>
      <c r="H863" s="28">
        <f>VLOOKUP(DADOS!A863,'Tabela IBGE_Município'!A:E,5)</f>
        <v>0.72</v>
      </c>
      <c r="I863" s="2">
        <f t="shared" si="13"/>
        <v>2.0756936276205632E-4</v>
      </c>
      <c r="J863" s="20">
        <f>(VLOOKUP(B863,'Celulares por Região'!A:H,6))/F863</f>
        <v>9.8249498374039998E-3</v>
      </c>
    </row>
    <row r="864" spans="1:10" ht="15.75" customHeight="1">
      <c r="A864" s="4" t="s">
        <v>7538</v>
      </c>
      <c r="B864" s="4" t="s">
        <v>602</v>
      </c>
      <c r="C864" s="36">
        <v>30</v>
      </c>
      <c r="D864" s="36">
        <v>35</v>
      </c>
      <c r="E864" s="36">
        <v>22</v>
      </c>
      <c r="F864" s="1">
        <f>VLOOKUP(A864,'Tabela IBGE_Município'!A:C,2)</f>
        <v>5398</v>
      </c>
      <c r="G864" s="4" t="s">
        <v>637</v>
      </c>
      <c r="H864" s="28">
        <f>VLOOKUP(DADOS!A864,'Tabela IBGE_Município'!A:E,5)</f>
        <v>0.72</v>
      </c>
      <c r="I864" s="2">
        <f t="shared" si="13"/>
        <v>1.6117080400148202E-2</v>
      </c>
      <c r="J864" s="20">
        <f>(VLOOKUP(B864,'Celulares por Região'!A:H,6))/F864</f>
        <v>0.29325676176361615</v>
      </c>
    </row>
    <row r="865" spans="1:10" ht="15.75" customHeight="1">
      <c r="A865" s="4" t="s">
        <v>7539</v>
      </c>
      <c r="B865" s="4" t="s">
        <v>620</v>
      </c>
      <c r="C865" s="36">
        <v>4</v>
      </c>
      <c r="D865" s="36">
        <v>5</v>
      </c>
      <c r="E865" s="36">
        <v>3</v>
      </c>
      <c r="F865" s="1">
        <f>VLOOKUP(A865,'Tabela IBGE_Município'!A:C,2)</f>
        <v>6057</v>
      </c>
      <c r="G865" s="4" t="s">
        <v>638</v>
      </c>
      <c r="H865" s="28">
        <f>VLOOKUP(DADOS!A865,'Tabela IBGE_Município'!A:E,5)</f>
        <v>0.71799999999999997</v>
      </c>
      <c r="I865" s="2">
        <f t="shared" si="13"/>
        <v>1.9811788013868251E-3</v>
      </c>
      <c r="J865" s="20">
        <f>(VLOOKUP(B865,'Celulares por Região'!A:H,6))/F865</f>
        <v>0.1111111111111111</v>
      </c>
    </row>
    <row r="866" spans="1:10" ht="15.75" customHeight="1">
      <c r="A866" s="4" t="s">
        <v>7540</v>
      </c>
      <c r="B866" s="4" t="s">
        <v>630</v>
      </c>
      <c r="C866" s="36">
        <v>2</v>
      </c>
      <c r="D866" s="36">
        <v>6</v>
      </c>
      <c r="E866" s="36">
        <v>3</v>
      </c>
      <c r="F866" s="1">
        <f>VLOOKUP(A866,'Tabela IBGE_Município'!A:C,2)</f>
        <v>3859</v>
      </c>
      <c r="G866" s="4" t="s">
        <v>637</v>
      </c>
      <c r="H866" s="28">
        <f>VLOOKUP(DADOS!A866,'Tabela IBGE_Município'!A:E,5)</f>
        <v>0.7</v>
      </c>
      <c r="I866" s="2">
        <f t="shared" si="13"/>
        <v>2.8504793988079814E-3</v>
      </c>
      <c r="J866" s="20">
        <f>(VLOOKUP(B866,'Celulares por Região'!A:H,6))/F866</f>
        <v>2.5874578906452448</v>
      </c>
    </row>
    <row r="867" spans="1:10" ht="15.75" customHeight="1">
      <c r="A867" s="4" t="s">
        <v>7541</v>
      </c>
      <c r="B867" s="4" t="s">
        <v>602</v>
      </c>
      <c r="C867" s="36">
        <v>1</v>
      </c>
      <c r="D867" s="36">
        <v>1</v>
      </c>
      <c r="F867" s="1">
        <f>VLOOKUP(A867,'Tabela IBGE_Município'!A:C,2)</f>
        <v>411807</v>
      </c>
      <c r="G867" s="4" t="s">
        <v>637</v>
      </c>
      <c r="H867" s="28">
        <f>VLOOKUP(DADOS!A867,'Tabela IBGE_Município'!A:E,5)</f>
        <v>0.63100000000000001</v>
      </c>
      <c r="I867" s="2">
        <f t="shared" si="13"/>
        <v>4.8566440104223581E-6</v>
      </c>
      <c r="J867" s="20">
        <f>(VLOOKUP(B867,'Celulares por Região'!A:H,6))/F867</f>
        <v>3.8440337342492965E-3</v>
      </c>
    </row>
    <row r="868" spans="1:10" ht="15.75" customHeight="1">
      <c r="A868" s="4" t="s">
        <v>7542</v>
      </c>
      <c r="B868" s="4" t="s">
        <v>627</v>
      </c>
      <c r="C868" s="36">
        <v>1</v>
      </c>
      <c r="D868" s="36">
        <v>1</v>
      </c>
      <c r="E868" s="36">
        <v>2</v>
      </c>
      <c r="F868" s="1">
        <f>VLOOKUP(A868,'Tabela IBGE_Município'!A:C,2)</f>
        <v>411807</v>
      </c>
      <c r="G868" s="4" t="s">
        <v>638</v>
      </c>
      <c r="H868" s="28">
        <f>VLOOKUP(DADOS!A868,'Tabela IBGE_Município'!A:E,5)</f>
        <v>0.63100000000000001</v>
      </c>
      <c r="I868" s="2">
        <f t="shared" si="13"/>
        <v>9.7132880208447163E-6</v>
      </c>
      <c r="J868" s="20">
        <f>(VLOOKUP(B868,'Celulares por Região'!A:H,6))/F868</f>
        <v>4.6866614700575757E-4</v>
      </c>
    </row>
    <row r="869" spans="1:10" ht="15.75" customHeight="1">
      <c r="A869" s="4" t="s">
        <v>7543</v>
      </c>
      <c r="B869" s="4" t="s">
        <v>621</v>
      </c>
      <c r="C869" s="36">
        <v>156</v>
      </c>
      <c r="D869" s="36">
        <v>162</v>
      </c>
      <c r="E869" s="36">
        <v>213</v>
      </c>
      <c r="F869" s="1">
        <f>VLOOKUP(A869,'Tabela IBGE_Município'!A:C,2)</f>
        <v>19752</v>
      </c>
      <c r="G869" s="4" t="s">
        <v>637</v>
      </c>
      <c r="H869" s="28">
        <f>VLOOKUP(DADOS!A869,'Tabela IBGE_Município'!A:E,5)</f>
        <v>0.80500000000000005</v>
      </c>
      <c r="I869" s="2">
        <f t="shared" si="13"/>
        <v>2.6883353584447146E-2</v>
      </c>
      <c r="J869" s="20">
        <f>(VLOOKUP(B869,'Celulares por Região'!A:H,6))/F869</f>
        <v>0.10520453624949372</v>
      </c>
    </row>
    <row r="870" spans="1:10" ht="15.75" customHeight="1">
      <c r="A870" s="4" t="s">
        <v>7544</v>
      </c>
      <c r="B870" s="4" t="s">
        <v>629</v>
      </c>
      <c r="C870" s="36">
        <v>1</v>
      </c>
      <c r="D870" s="36">
        <v>1</v>
      </c>
      <c r="F870" s="1">
        <f>VLOOKUP(A870,'Tabela IBGE_Município'!A:C,2)</f>
        <v>3632</v>
      </c>
      <c r="G870" s="4" t="s">
        <v>637</v>
      </c>
      <c r="H870" s="28">
        <f>VLOOKUP(DADOS!A870,'Tabela IBGE_Município'!A:E,5)</f>
        <v>0.54400000000000004</v>
      </c>
      <c r="I870" s="2">
        <f t="shared" si="13"/>
        <v>5.506607929515419E-4</v>
      </c>
      <c r="J870" s="20">
        <f>(VLOOKUP(B870,'Celulares por Região'!A:H,6))/F870</f>
        <v>12.669603524229075</v>
      </c>
    </row>
    <row r="871" spans="1:10" ht="15.75" customHeight="1">
      <c r="A871" s="4" t="s">
        <v>7545</v>
      </c>
      <c r="B871" s="4" t="s">
        <v>606</v>
      </c>
      <c r="C871" s="36">
        <v>3</v>
      </c>
      <c r="D871" s="36">
        <v>2</v>
      </c>
      <c r="E871" s="36">
        <v>3</v>
      </c>
      <c r="F871" s="1">
        <f>VLOOKUP(A871,'Tabela IBGE_Município'!A:C,2)</f>
        <v>16919</v>
      </c>
      <c r="G871" s="4" t="s">
        <v>637</v>
      </c>
      <c r="H871" s="28">
        <f>VLOOKUP(DADOS!A871,'Tabela IBGE_Município'!A:E,5)</f>
        <v>0.76</v>
      </c>
      <c r="I871" s="2">
        <f t="shared" si="13"/>
        <v>4.7284118446716707E-4</v>
      </c>
      <c r="J871" s="20">
        <f>(VLOOKUP(B871,'Celulares por Região'!A:H,6))/F871</f>
        <v>0.1351734736095514</v>
      </c>
    </row>
    <row r="872" spans="1:10" ht="15.75" customHeight="1">
      <c r="A872" s="4" t="s">
        <v>7546</v>
      </c>
      <c r="B872" s="4" t="s">
        <v>606</v>
      </c>
      <c r="C872" s="36">
        <v>1</v>
      </c>
      <c r="D872" s="36">
        <v>3</v>
      </c>
      <c r="E872" s="36">
        <v>3</v>
      </c>
      <c r="F872" s="1">
        <f>VLOOKUP(A872,'Tabela IBGE_Município'!A:C,2)</f>
        <v>1213792</v>
      </c>
      <c r="G872" s="4" t="s">
        <v>638</v>
      </c>
      <c r="H872" s="28">
        <f>VLOOKUP(DADOS!A872,'Tabela IBGE_Município'!A:E,5)</f>
        <v>0.68799999999999994</v>
      </c>
      <c r="I872" s="2">
        <f t="shared" si="13"/>
        <v>5.767050697318816E-6</v>
      </c>
      <c r="J872" s="20">
        <f>(VLOOKUP(B872,'Celulares por Região'!A:H,6))/F872</f>
        <v>1.8841778492525902E-3</v>
      </c>
    </row>
    <row r="873" spans="1:10" ht="15.75" customHeight="1">
      <c r="A873" s="4" t="s">
        <v>7547</v>
      </c>
      <c r="B873" s="4" t="s">
        <v>618</v>
      </c>
      <c r="C873" s="36">
        <v>3</v>
      </c>
      <c r="D873" s="36">
        <v>6</v>
      </c>
      <c r="E873" s="36">
        <v>4</v>
      </c>
      <c r="F873" s="1">
        <f>VLOOKUP(A873,'Tabela IBGE_Município'!A:C,2)</f>
        <v>5438</v>
      </c>
      <c r="G873" s="4" t="s">
        <v>638</v>
      </c>
      <c r="H873" s="28">
        <f>VLOOKUP(DADOS!A873,'Tabela IBGE_Município'!A:E,5)</f>
        <v>0.71</v>
      </c>
      <c r="I873" s="2">
        <f t="shared" si="13"/>
        <v>2.3905847738139021E-3</v>
      </c>
      <c r="J873" s="20">
        <f>(VLOOKUP(B873,'Celulares por Região'!A:H,6))/F873</f>
        <v>1.9656123574843694</v>
      </c>
    </row>
    <row r="874" spans="1:10" ht="15.75" customHeight="1">
      <c r="A874" s="4" t="s">
        <v>7548</v>
      </c>
      <c r="B874" s="4" t="s">
        <v>609</v>
      </c>
      <c r="C874" s="36">
        <v>1</v>
      </c>
      <c r="D874" s="36">
        <v>1</v>
      </c>
      <c r="E874" s="36">
        <v>1</v>
      </c>
      <c r="F874" s="1">
        <f>VLOOKUP(A874,'Tabela IBGE_Município'!A:C,2)</f>
        <v>12764</v>
      </c>
      <c r="G874" s="4" t="s">
        <v>638</v>
      </c>
      <c r="H874" s="28">
        <f>VLOOKUP(DADOS!A874,'Tabela IBGE_Município'!A:E,5)</f>
        <v>0.69</v>
      </c>
      <c r="I874" s="2">
        <f t="shared" si="13"/>
        <v>2.3503603885929175E-4</v>
      </c>
      <c r="J874" s="20">
        <f>(VLOOKUP(B874,'Celulares por Região'!A:H,6))/F874</f>
        <v>5.7505484174240049E-2</v>
      </c>
    </row>
    <row r="875" spans="1:10" ht="15.75" customHeight="1">
      <c r="A875" s="4" t="s">
        <v>7549</v>
      </c>
      <c r="B875" s="4" t="s">
        <v>617</v>
      </c>
      <c r="C875" s="36">
        <v>1</v>
      </c>
      <c r="D875" s="36">
        <v>2</v>
      </c>
      <c r="E875" s="36">
        <v>1</v>
      </c>
      <c r="F875" s="1">
        <f>VLOOKUP(A875,'Tabela IBGE_Município'!A:C,2)</f>
        <v>11981</v>
      </c>
      <c r="G875" s="4" t="s">
        <v>637</v>
      </c>
      <c r="H875" s="28">
        <f>VLOOKUP(DADOS!A875,'Tabela IBGE_Município'!A:E,5)</f>
        <v>0.55700000000000005</v>
      </c>
      <c r="I875" s="2">
        <f t="shared" si="13"/>
        <v>3.3386194808446707E-4</v>
      </c>
      <c r="J875" s="20">
        <f>(VLOOKUP(B875,'Celulares por Região'!A:H,6))/F875</f>
        <v>1.185209915699858E-2</v>
      </c>
    </row>
    <row r="876" spans="1:10" ht="15.75" customHeight="1">
      <c r="A876" s="4" t="s">
        <v>7550</v>
      </c>
      <c r="B876" s="4" t="s">
        <v>602</v>
      </c>
      <c r="C876" s="36">
        <v>4</v>
      </c>
      <c r="D876" s="36">
        <v>6</v>
      </c>
      <c r="E876" s="36">
        <v>5</v>
      </c>
      <c r="F876" s="1">
        <f>VLOOKUP(A876,'Tabela IBGE_Município'!A:C,2)</f>
        <v>28820</v>
      </c>
      <c r="G876" s="4" t="s">
        <v>640</v>
      </c>
      <c r="H876" s="28">
        <f>VLOOKUP(DADOS!A876,'Tabela IBGE_Município'!A:E,5)</f>
        <v>0.71099999999999997</v>
      </c>
      <c r="I876" s="2">
        <f t="shared" si="13"/>
        <v>5.2047189451769602E-4</v>
      </c>
      <c r="J876" s="20">
        <f>(VLOOKUP(B876,'Celulares por Região'!A:H,6))/F876</f>
        <v>5.4927133934767523E-2</v>
      </c>
    </row>
    <row r="877" spans="1:10" ht="15.75" customHeight="1">
      <c r="A877" s="4" t="s">
        <v>7551</v>
      </c>
      <c r="B877" s="4" t="s">
        <v>602</v>
      </c>
      <c r="C877" s="36">
        <v>2</v>
      </c>
      <c r="D877" s="36">
        <v>2</v>
      </c>
      <c r="E877" s="36">
        <v>1</v>
      </c>
      <c r="F877" s="1">
        <f>VLOOKUP(A877,'Tabela IBGE_Município'!A:C,2)</f>
        <v>5069</v>
      </c>
      <c r="G877" s="4" t="s">
        <v>637</v>
      </c>
      <c r="H877" s="28">
        <f>VLOOKUP(DADOS!A877,'Tabela IBGE_Município'!A:E,5)</f>
        <v>0.64</v>
      </c>
      <c r="I877" s="2">
        <f t="shared" si="13"/>
        <v>9.8638784770171636E-4</v>
      </c>
      <c r="J877" s="20">
        <f>(VLOOKUP(B877,'Celulares por Região'!A:H,6))/F877</f>
        <v>0.31229039258236341</v>
      </c>
    </row>
    <row r="878" spans="1:10" ht="15.75" customHeight="1">
      <c r="A878" s="4" t="s">
        <v>7552</v>
      </c>
      <c r="B878" s="4" t="s">
        <v>630</v>
      </c>
      <c r="C878" s="36">
        <v>5</v>
      </c>
      <c r="D878" s="36">
        <v>18</v>
      </c>
      <c r="E878" s="36">
        <v>6</v>
      </c>
      <c r="F878" s="1">
        <f>VLOOKUP(A878,'Tabela IBGE_Município'!A:C,2)</f>
        <v>3824</v>
      </c>
      <c r="G878" s="4" t="s">
        <v>637</v>
      </c>
      <c r="H878" s="28">
        <f>VLOOKUP(DADOS!A878,'Tabela IBGE_Município'!A:E,5)</f>
        <v>0.745</v>
      </c>
      <c r="I878" s="2">
        <f t="shared" si="13"/>
        <v>7.5836820083682007E-3</v>
      </c>
      <c r="J878" s="20">
        <f>(VLOOKUP(B878,'Celulares por Região'!A:H,6))/F878</f>
        <v>2.6111401673640167</v>
      </c>
    </row>
    <row r="879" spans="1:10" ht="15.75" customHeight="1">
      <c r="A879" s="4" t="s">
        <v>7553</v>
      </c>
      <c r="B879" s="4" t="s">
        <v>602</v>
      </c>
      <c r="C879" s="36">
        <v>2</v>
      </c>
      <c r="F879" s="1">
        <f>VLOOKUP(A879,'Tabela IBGE_Município'!A:C,2)</f>
        <v>54186</v>
      </c>
      <c r="G879" s="4" t="s">
        <v>640</v>
      </c>
      <c r="H879" s="28">
        <f>VLOOKUP(DADOS!A879,'Tabela IBGE_Município'!A:E,5)</f>
        <v>0.68</v>
      </c>
      <c r="I879" s="2">
        <f t="shared" si="13"/>
        <v>3.6909902926955299E-5</v>
      </c>
      <c r="J879" s="20">
        <f>(VLOOKUP(B879,'Celulares por Região'!A:H,6))/F879</f>
        <v>2.9214188166685123E-2</v>
      </c>
    </row>
    <row r="880" spans="1:10" ht="15.75" customHeight="1">
      <c r="A880" s="4" t="s">
        <v>7554</v>
      </c>
      <c r="B880" s="4" t="s">
        <v>602</v>
      </c>
      <c r="C880" s="36">
        <v>1</v>
      </c>
      <c r="D880" s="36">
        <v>3</v>
      </c>
      <c r="E880" s="36">
        <v>2</v>
      </c>
      <c r="F880" s="1">
        <f>VLOOKUP(A880,'Tabela IBGE_Município'!A:C,2)</f>
        <v>69458</v>
      </c>
      <c r="G880" s="4" t="s">
        <v>640</v>
      </c>
      <c r="H880" s="28">
        <f>VLOOKUP(DADOS!A880,'Tabela IBGE_Município'!A:E,5)</f>
        <v>0.621</v>
      </c>
      <c r="I880" s="2">
        <f t="shared" si="13"/>
        <v>8.638313801146016E-5</v>
      </c>
      <c r="J880" s="20">
        <f>(VLOOKUP(B880,'Celulares por Região'!A:H,6))/F880</f>
        <v>2.2790751245356906E-2</v>
      </c>
    </row>
    <row r="881" spans="1:10" ht="15.75" customHeight="1">
      <c r="A881" s="4" t="s">
        <v>7555</v>
      </c>
      <c r="B881" s="4" t="s">
        <v>602</v>
      </c>
      <c r="C881" s="36">
        <v>3</v>
      </c>
      <c r="D881" s="36">
        <v>4</v>
      </c>
      <c r="F881" s="1">
        <f>VLOOKUP(A881,'Tabela IBGE_Município'!A:C,2)</f>
        <v>3763</v>
      </c>
      <c r="G881" s="4" t="s">
        <v>637</v>
      </c>
      <c r="H881" s="28">
        <f>VLOOKUP(DADOS!A881,'Tabela IBGE_Município'!A:E,5)</f>
        <v>0.68</v>
      </c>
      <c r="I881" s="2">
        <f t="shared" si="13"/>
        <v>1.8602179112410311E-3</v>
      </c>
      <c r="J881" s="20">
        <f>(VLOOKUP(B881,'Celulares por Região'!A:H,6))/F881</f>
        <v>0.4206749933563646</v>
      </c>
    </row>
    <row r="882" spans="1:10" ht="15.75" customHeight="1">
      <c r="A882" s="4" t="s">
        <v>7556</v>
      </c>
      <c r="B882" s="4" t="s">
        <v>602</v>
      </c>
      <c r="C882" s="36">
        <v>1</v>
      </c>
      <c r="D882" s="36">
        <v>1</v>
      </c>
      <c r="F882" s="1">
        <f>VLOOKUP(A882,'Tabela IBGE_Município'!A:C,2)</f>
        <v>18218</v>
      </c>
      <c r="G882" s="4" t="s">
        <v>637</v>
      </c>
      <c r="H882" s="28">
        <f>VLOOKUP(DADOS!A882,'Tabela IBGE_Município'!A:E,5)</f>
        <v>0.69</v>
      </c>
      <c r="I882" s="2">
        <f t="shared" si="13"/>
        <v>1.0978153474585575E-4</v>
      </c>
      <c r="J882" s="20">
        <f>(VLOOKUP(B882,'Celulares por Região'!A:H,6))/F882</f>
        <v>8.6892084751344828E-2</v>
      </c>
    </row>
    <row r="883" spans="1:10" ht="15.75" customHeight="1">
      <c r="A883" s="4" t="s">
        <v>7557</v>
      </c>
      <c r="B883" s="4" t="s">
        <v>602</v>
      </c>
      <c r="C883" s="36">
        <v>4</v>
      </c>
      <c r="D883" s="36">
        <v>2</v>
      </c>
      <c r="E883" s="36">
        <v>2</v>
      </c>
      <c r="F883" s="1">
        <f>VLOOKUP(A883,'Tabela IBGE_Município'!A:C,2)</f>
        <v>11651</v>
      </c>
      <c r="G883" s="4" t="s">
        <v>640</v>
      </c>
      <c r="H883" s="28">
        <f>VLOOKUP(DADOS!A883,'Tabela IBGE_Município'!A:E,5)</f>
        <v>0.69</v>
      </c>
      <c r="I883" s="2">
        <f t="shared" si="13"/>
        <v>6.8663634022830659E-4</v>
      </c>
      <c r="J883" s="20">
        <f>(VLOOKUP(B883,'Celulares por Região'!A:H,6))/F883</f>
        <v>0.13586816582267616</v>
      </c>
    </row>
    <row r="884" spans="1:10" ht="15.75" customHeight="1">
      <c r="A884" s="4" t="s">
        <v>7558</v>
      </c>
      <c r="B884" s="4" t="s">
        <v>602</v>
      </c>
      <c r="C884" s="36">
        <v>2</v>
      </c>
      <c r="D884" s="36">
        <v>1</v>
      </c>
      <c r="E884" s="36">
        <v>1</v>
      </c>
      <c r="F884" s="1">
        <f>VLOOKUP(A884,'Tabela IBGE_Município'!A:C,2)</f>
        <v>8045</v>
      </c>
      <c r="G884" s="4" t="s">
        <v>637</v>
      </c>
      <c r="H884" s="28">
        <f>VLOOKUP(DADOS!A884,'Tabela IBGE_Município'!A:E,5)</f>
        <v>0.70599999999999996</v>
      </c>
      <c r="I884" s="2">
        <f t="shared" si="13"/>
        <v>4.9720323182100682E-4</v>
      </c>
      <c r="J884" s="20">
        <f>(VLOOKUP(B884,'Celulares por Região'!A:H,6))/F884</f>
        <v>0.19676817899316346</v>
      </c>
    </row>
    <row r="885" spans="1:10" ht="15.75" customHeight="1">
      <c r="A885" s="4" t="s">
        <v>7559</v>
      </c>
      <c r="B885" s="4" t="s">
        <v>600</v>
      </c>
      <c r="C885" s="36">
        <v>1</v>
      </c>
      <c r="D885" s="36">
        <v>3</v>
      </c>
      <c r="E885" s="36">
        <v>4</v>
      </c>
      <c r="F885" s="1">
        <f>VLOOKUP(A885,'Tabela IBGE_Município'!A:C,2)</f>
        <v>8418</v>
      </c>
      <c r="G885" s="4" t="s">
        <v>640</v>
      </c>
      <c r="H885" s="28">
        <f>VLOOKUP(DADOS!A885,'Tabela IBGE_Município'!A:E,5)</f>
        <v>0.58599999999999997</v>
      </c>
      <c r="I885" s="2">
        <f t="shared" si="13"/>
        <v>9.5034449988120695E-4</v>
      </c>
      <c r="J885" s="20">
        <f>(VLOOKUP(B885,'Celulares por Região'!A:H,6))/F885</f>
        <v>0.4332382988833452</v>
      </c>
    </row>
    <row r="886" spans="1:10" ht="15.75" customHeight="1">
      <c r="A886" s="4" t="s">
        <v>7560</v>
      </c>
      <c r="B886" s="4" t="s">
        <v>629</v>
      </c>
      <c r="C886" s="36">
        <v>86</v>
      </c>
      <c r="D886" s="36">
        <v>158</v>
      </c>
      <c r="E886" s="36">
        <v>93</v>
      </c>
      <c r="F886" s="1">
        <f>VLOOKUP(A886,'Tabela IBGE_Município'!A:C,2)</f>
        <v>71487</v>
      </c>
      <c r="G886" s="4" t="s">
        <v>637</v>
      </c>
      <c r="H886" s="28">
        <f>VLOOKUP(DADOS!A886,'Tabela IBGE_Município'!A:E,5)</f>
        <v>0.52400000000000002</v>
      </c>
      <c r="I886" s="2">
        <f t="shared" si="13"/>
        <v>4.7141438303467762E-3</v>
      </c>
      <c r="J886" s="20">
        <f>(VLOOKUP(B886,'Celulares por Região'!A:H,6))/F886</f>
        <v>0.64369745548141621</v>
      </c>
    </row>
    <row r="887" spans="1:10" ht="15.75" customHeight="1">
      <c r="A887" s="4" t="s">
        <v>7561</v>
      </c>
      <c r="B887" s="4" t="s">
        <v>602</v>
      </c>
      <c r="D887" s="36">
        <v>1</v>
      </c>
      <c r="F887" s="1">
        <f>VLOOKUP(A887,'Tabela IBGE_Município'!A:C,2)</f>
        <v>9567</v>
      </c>
      <c r="G887" s="4" t="s">
        <v>637</v>
      </c>
      <c r="H887" s="28">
        <f>VLOOKUP(DADOS!A887,'Tabela IBGE_Município'!A:E,5)</f>
        <v>0.56000000000000005</v>
      </c>
      <c r="I887" s="2">
        <f t="shared" si="13"/>
        <v>1.0452597470471412E-4</v>
      </c>
      <c r="J887" s="20">
        <f>(VLOOKUP(B887,'Celulares por Região'!A:H,6))/F887</f>
        <v>0.16546461795756245</v>
      </c>
    </row>
    <row r="888" spans="1:10" ht="15.75" customHeight="1">
      <c r="A888" s="4" t="s">
        <v>7562</v>
      </c>
      <c r="B888" s="4" t="s">
        <v>612</v>
      </c>
      <c r="C888" s="36">
        <v>12</v>
      </c>
      <c r="D888" s="36">
        <v>14</v>
      </c>
      <c r="E888" s="36">
        <v>6</v>
      </c>
      <c r="F888" s="1">
        <f>VLOOKUP(A888,'Tabela IBGE_Município'!A:C,2)</f>
        <v>906092</v>
      </c>
      <c r="G888" s="4" t="s">
        <v>640</v>
      </c>
      <c r="H888" s="28">
        <f>VLOOKUP(DADOS!A888,'Tabela IBGE_Município'!A:E,5)</f>
        <v>0.745</v>
      </c>
      <c r="I888" s="2">
        <f t="shared" si="13"/>
        <v>3.531650207705178E-5</v>
      </c>
      <c r="J888" s="20">
        <f>(VLOOKUP(B888,'Celulares por Região'!A:H,6))/F888</f>
        <v>6.7355191305077189E-3</v>
      </c>
    </row>
    <row r="889" spans="1:10" ht="15.75" customHeight="1">
      <c r="A889" s="4" t="s">
        <v>7563</v>
      </c>
      <c r="B889" s="4" t="s">
        <v>615</v>
      </c>
      <c r="C889" s="36">
        <v>2</v>
      </c>
      <c r="D889" s="36">
        <v>1</v>
      </c>
      <c r="F889" s="1">
        <f>VLOOKUP(A889,'Tabela IBGE_Município'!A:C,2)</f>
        <v>5965</v>
      </c>
      <c r="G889" s="4" t="s">
        <v>638</v>
      </c>
      <c r="H889" s="28">
        <f>VLOOKUP(DADOS!A889,'Tabela IBGE_Município'!A:E,5)</f>
        <v>0.52800000000000002</v>
      </c>
      <c r="I889" s="2">
        <f t="shared" si="13"/>
        <v>5.0293378038558255E-4</v>
      </c>
      <c r="J889" s="20">
        <f>(VLOOKUP(B889,'Celulares por Região'!A:H,6))/F889</f>
        <v>0.15875943000838222</v>
      </c>
    </row>
    <row r="890" spans="1:10" ht="15.75" customHeight="1">
      <c r="A890" s="4" t="s">
        <v>7564</v>
      </c>
      <c r="B890" s="4" t="s">
        <v>615</v>
      </c>
      <c r="C890" s="36">
        <v>5</v>
      </c>
      <c r="D890" s="36">
        <v>12</v>
      </c>
      <c r="E890" s="36">
        <v>6</v>
      </c>
      <c r="F890" s="1">
        <f>VLOOKUP(A890,'Tabela IBGE_Município'!A:C,2)</f>
        <v>7311</v>
      </c>
      <c r="G890" s="4" t="s">
        <v>639</v>
      </c>
      <c r="H890" s="28">
        <f>VLOOKUP(DADOS!A890,'Tabela IBGE_Município'!A:E,5)</f>
        <v>0.76900000000000002</v>
      </c>
      <c r="I890" s="2">
        <f t="shared" si="13"/>
        <v>3.1459444672411437E-3</v>
      </c>
      <c r="J890" s="20">
        <f>(VLOOKUP(B890,'Celulares por Região'!A:H,6))/F890</f>
        <v>0.12953084393379838</v>
      </c>
    </row>
    <row r="891" spans="1:10" ht="15.75" customHeight="1">
      <c r="A891" s="4" t="s">
        <v>7565</v>
      </c>
      <c r="B891" s="4" t="s">
        <v>606</v>
      </c>
      <c r="C891" s="36">
        <v>2</v>
      </c>
      <c r="D891" s="36">
        <v>3</v>
      </c>
      <c r="E891" s="36">
        <v>1</v>
      </c>
      <c r="F891" s="1">
        <f>VLOOKUP(A891,'Tabela IBGE_Município'!A:C,2)</f>
        <v>7940</v>
      </c>
      <c r="G891" s="4" t="s">
        <v>637</v>
      </c>
      <c r="H891" s="28">
        <f>VLOOKUP(DADOS!A891,'Tabela IBGE_Município'!A:E,5)</f>
        <v>0.70099999999999996</v>
      </c>
      <c r="I891" s="2">
        <f t="shared" si="13"/>
        <v>7.556675062972292E-4</v>
      </c>
      <c r="J891" s="20">
        <f>(VLOOKUP(B891,'Celulares por Região'!A:H,6))/F891</f>
        <v>0.28803526448362721</v>
      </c>
    </row>
    <row r="892" spans="1:10" ht="15.75" customHeight="1">
      <c r="A892" s="4" t="s">
        <v>7566</v>
      </c>
      <c r="B892" s="4" t="s">
        <v>612</v>
      </c>
      <c r="C892" s="36">
        <v>1</v>
      </c>
      <c r="D892" s="36">
        <v>4</v>
      </c>
      <c r="E892" s="36">
        <v>4</v>
      </c>
      <c r="F892" s="1">
        <f>VLOOKUP(A892,'Tabela IBGE_Município'!A:C,2)</f>
        <v>85541</v>
      </c>
      <c r="G892" s="4" t="s">
        <v>637</v>
      </c>
      <c r="H892" s="28">
        <f>VLOOKUP(DADOS!A892,'Tabela IBGE_Município'!A:E,5)</f>
        <v>0.66</v>
      </c>
      <c r="I892" s="2">
        <f t="shared" si="13"/>
        <v>1.0521270501864602E-4</v>
      </c>
      <c r="J892" s="20">
        <f>(VLOOKUP(B892,'Celulares por Região'!A:H,6))/F892</f>
        <v>7.1345904303199634E-2</v>
      </c>
    </row>
    <row r="893" spans="1:10" ht="15.75" customHeight="1">
      <c r="A893" s="4" t="s">
        <v>7567</v>
      </c>
      <c r="B893" s="4" t="s">
        <v>602</v>
      </c>
      <c r="C893" s="36">
        <v>14</v>
      </c>
      <c r="D893" s="36">
        <v>14</v>
      </c>
      <c r="E893" s="36">
        <v>10</v>
      </c>
      <c r="F893" s="1">
        <f>VLOOKUP(A893,'Tabela IBGE_Município'!A:C,2)</f>
        <v>85541</v>
      </c>
      <c r="G893" s="4" t="s">
        <v>638</v>
      </c>
      <c r="H893" s="28">
        <f>VLOOKUP(DADOS!A893,'Tabela IBGE_Município'!A:E,5)</f>
        <v>0.66</v>
      </c>
      <c r="I893" s="2">
        <f t="shared" si="13"/>
        <v>4.4423142118983877E-4</v>
      </c>
      <c r="J893" s="20">
        <f>(VLOOKUP(B893,'Celulares por Região'!A:H,6))/F893</f>
        <v>1.8505745782724074E-2</v>
      </c>
    </row>
    <row r="894" spans="1:10" ht="15.75" customHeight="1">
      <c r="A894" s="4" t="s">
        <v>7568</v>
      </c>
      <c r="B894" s="4" t="s">
        <v>623</v>
      </c>
      <c r="C894" s="36">
        <v>3</v>
      </c>
      <c r="D894" s="36">
        <v>2</v>
      </c>
      <c r="E894" s="36">
        <v>2</v>
      </c>
      <c r="F894" s="1">
        <f>VLOOKUP(A894,'Tabela IBGE_Município'!A:C,2)</f>
        <v>46893</v>
      </c>
      <c r="G894" s="4" t="s">
        <v>637</v>
      </c>
      <c r="H894" s="28">
        <f>VLOOKUP(DADOS!A894,'Tabela IBGE_Município'!A:E,5)</f>
        <v>0.70299999999999996</v>
      </c>
      <c r="I894" s="2">
        <f t="shared" si="13"/>
        <v>1.4927601134497685E-4</v>
      </c>
      <c r="J894" s="20">
        <f>(VLOOKUP(B894,'Celulares por Região'!A:H,6))/F894</f>
        <v>1.6271085236602478E-2</v>
      </c>
    </row>
    <row r="895" spans="1:10" ht="15.75" customHeight="1">
      <c r="A895" s="4" t="s">
        <v>7569</v>
      </c>
      <c r="B895" s="4" t="s">
        <v>626</v>
      </c>
      <c r="C895" s="36">
        <v>4</v>
      </c>
      <c r="D895" s="36">
        <v>2</v>
      </c>
      <c r="F895" s="1">
        <f>VLOOKUP(A895,'Tabela IBGE_Município'!A:C,2)</f>
        <v>46893</v>
      </c>
      <c r="G895" s="4" t="s">
        <v>637</v>
      </c>
      <c r="H895" s="28">
        <f>VLOOKUP(DADOS!A895,'Tabela IBGE_Município'!A:E,5)</f>
        <v>0.70299999999999996</v>
      </c>
      <c r="I895" s="2">
        <f t="shared" si="13"/>
        <v>1.2795086686712303E-4</v>
      </c>
      <c r="J895" s="20">
        <f>(VLOOKUP(B895,'Celulares por Região'!A:H,6))/F895</f>
        <v>1.2411234086110933E-2</v>
      </c>
    </row>
    <row r="896" spans="1:10" ht="15.75" customHeight="1">
      <c r="A896" s="4" t="s">
        <v>7570</v>
      </c>
      <c r="B896" s="4" t="s">
        <v>614</v>
      </c>
      <c r="C896" s="36">
        <v>5</v>
      </c>
      <c r="D896" s="36">
        <v>4</v>
      </c>
      <c r="E896" s="36">
        <v>4</v>
      </c>
      <c r="F896" s="1">
        <f>VLOOKUP(A896,'Tabela IBGE_Município'!A:C,2)</f>
        <v>4376</v>
      </c>
      <c r="G896" s="4" t="s">
        <v>638</v>
      </c>
      <c r="H896" s="28">
        <f>VLOOKUP(DADOS!A896,'Tabela IBGE_Município'!A:E,5)</f>
        <v>0.73</v>
      </c>
      <c r="I896" s="2">
        <f t="shared" si="13"/>
        <v>2.9707495429616088E-3</v>
      </c>
      <c r="J896" s="20">
        <f>(VLOOKUP(B896,'Celulares por Região'!A:H,6))/F896</f>
        <v>0.27445155393053017</v>
      </c>
    </row>
    <row r="897" spans="1:10" ht="15.75" customHeight="1">
      <c r="A897" s="4" t="s">
        <v>7571</v>
      </c>
      <c r="B897" s="4" t="s">
        <v>612</v>
      </c>
      <c r="C897" s="36">
        <v>1</v>
      </c>
      <c r="D897" s="36">
        <v>1</v>
      </c>
      <c r="F897" s="1">
        <f>VLOOKUP(A897,'Tabela IBGE_Município'!A:C,2)</f>
        <v>14266</v>
      </c>
      <c r="G897" s="4" t="s">
        <v>638</v>
      </c>
      <c r="H897" s="28">
        <f>VLOOKUP(DADOS!A897,'Tabela IBGE_Município'!A:E,5)</f>
        <v>0.626</v>
      </c>
      <c r="I897" s="2">
        <f t="shared" si="13"/>
        <v>1.4019346698443852E-4</v>
      </c>
      <c r="J897" s="20">
        <f>(VLOOKUP(B897,'Celulares por Região'!A:H,6))/F897</f>
        <v>0.42780036450301417</v>
      </c>
    </row>
    <row r="898" spans="1:10" ht="15.75" customHeight="1">
      <c r="A898" s="4" t="s">
        <v>7572</v>
      </c>
      <c r="B898" s="4" t="s">
        <v>602</v>
      </c>
      <c r="C898" s="36">
        <v>4</v>
      </c>
      <c r="D898" s="36">
        <v>4</v>
      </c>
      <c r="E898" s="36">
        <v>3</v>
      </c>
      <c r="F898" s="1">
        <f>VLOOKUP(A898,'Tabela IBGE_Município'!A:C,2)</f>
        <v>36143</v>
      </c>
      <c r="G898" s="4" t="s">
        <v>640</v>
      </c>
      <c r="H898" s="28">
        <f>VLOOKUP(DADOS!A898,'Tabela IBGE_Município'!A:E,5)</f>
        <v>0.75</v>
      </c>
      <c r="I898" s="2">
        <f t="shared" si="13"/>
        <v>3.0434662313587693E-4</v>
      </c>
      <c r="J898" s="20">
        <f>(VLOOKUP(B898,'Celulares por Região'!A:H,6))/F898</f>
        <v>4.3798245856735744E-2</v>
      </c>
    </row>
    <row r="899" spans="1:10" ht="15.75" customHeight="1">
      <c r="A899" s="4" t="s">
        <v>7573</v>
      </c>
      <c r="B899" s="4" t="s">
        <v>613</v>
      </c>
      <c r="D899" s="36">
        <v>4</v>
      </c>
      <c r="E899" s="36">
        <v>3</v>
      </c>
      <c r="F899" s="1">
        <f>VLOOKUP(A899,'Tabela IBGE_Município'!A:C,2)</f>
        <v>11291</v>
      </c>
      <c r="G899" s="4" t="s">
        <v>640</v>
      </c>
      <c r="H899" s="28">
        <f>VLOOKUP(DADOS!A899,'Tabela IBGE_Município'!A:E,5)</f>
        <v>0.7</v>
      </c>
      <c r="I899" s="2">
        <f t="shared" ref="I899:I962" si="14">(C899+D899+E899)/F899</f>
        <v>6.1996280223186606E-4</v>
      </c>
      <c r="J899" s="20">
        <f>(VLOOKUP(B899,'Celulares por Região'!A:H,6))/F899</f>
        <v>4.2334602780975998E-2</v>
      </c>
    </row>
    <row r="900" spans="1:10" ht="15.75" customHeight="1">
      <c r="A900" s="4" t="s">
        <v>7574</v>
      </c>
      <c r="B900" s="4" t="s">
        <v>612</v>
      </c>
      <c r="D900" s="36">
        <v>3</v>
      </c>
      <c r="E900" s="36">
        <v>4</v>
      </c>
      <c r="F900" s="1">
        <f>VLOOKUP(A900,'Tabela IBGE_Município'!A:C,2)</f>
        <v>45740</v>
      </c>
      <c r="G900" s="4" t="s">
        <v>637</v>
      </c>
      <c r="H900" s="28">
        <f>VLOOKUP(DADOS!A900,'Tabela IBGE_Município'!A:E,5)</f>
        <v>0.69</v>
      </c>
      <c r="I900" s="2">
        <f t="shared" si="14"/>
        <v>1.5303891560996939E-4</v>
      </c>
      <c r="J900" s="20">
        <f>(VLOOKUP(B900,'Celulares por Região'!A:H,6))/F900</f>
        <v>0.13342807170966331</v>
      </c>
    </row>
    <row r="901" spans="1:10" ht="15.75" customHeight="1">
      <c r="A901" s="4" t="s">
        <v>7575</v>
      </c>
      <c r="B901" s="4" t="s">
        <v>614</v>
      </c>
      <c r="C901" s="36">
        <v>2</v>
      </c>
      <c r="F901" s="1">
        <f>VLOOKUP(A901,'Tabela IBGE_Município'!A:C,2)</f>
        <v>15563</v>
      </c>
      <c r="G901" s="4" t="s">
        <v>638</v>
      </c>
      <c r="H901" s="28">
        <f>VLOOKUP(DADOS!A901,'Tabela IBGE_Município'!A:E,5)</f>
        <v>0.70799999999999996</v>
      </c>
      <c r="I901" s="2">
        <f t="shared" si="14"/>
        <v>1.2850992739189102E-4</v>
      </c>
      <c r="J901" s="20">
        <f>(VLOOKUP(B901,'Celulares por Região'!A:H,6))/F901</f>
        <v>7.7170211398830554E-2</v>
      </c>
    </row>
    <row r="902" spans="1:10" ht="15.75" customHeight="1">
      <c r="A902" s="4" t="s">
        <v>7576</v>
      </c>
      <c r="B902" s="4" t="s">
        <v>602</v>
      </c>
      <c r="C902" s="36">
        <v>4</v>
      </c>
      <c r="D902" s="36">
        <v>3</v>
      </c>
      <c r="E902" s="36">
        <v>1</v>
      </c>
      <c r="F902" s="1">
        <f>VLOOKUP(A902,'Tabela IBGE_Município'!A:C,2)</f>
        <v>20007</v>
      </c>
      <c r="G902" s="4" t="s">
        <v>637</v>
      </c>
      <c r="H902" s="28">
        <f>VLOOKUP(DADOS!A902,'Tabela IBGE_Município'!A:E,5)</f>
        <v>0.74</v>
      </c>
      <c r="I902" s="2">
        <f t="shared" si="14"/>
        <v>3.99860048982856E-4</v>
      </c>
      <c r="J902" s="20">
        <f>(VLOOKUP(B902,'Celulares por Região'!A:H,6))/F902</f>
        <v>7.912230719248263E-2</v>
      </c>
    </row>
    <row r="903" spans="1:10" ht="15.75" customHeight="1">
      <c r="A903" s="4" t="s">
        <v>7577</v>
      </c>
      <c r="B903" s="4" t="s">
        <v>620</v>
      </c>
      <c r="C903" s="36">
        <v>7</v>
      </c>
      <c r="D903" s="36">
        <v>6</v>
      </c>
      <c r="E903" s="36">
        <v>6</v>
      </c>
      <c r="F903" s="1">
        <f>VLOOKUP(A903,'Tabela IBGE_Município'!A:C,2)</f>
        <v>20007</v>
      </c>
      <c r="G903" s="4" t="s">
        <v>640</v>
      </c>
      <c r="H903" s="28">
        <f>VLOOKUP(DADOS!A903,'Tabela IBGE_Município'!A:E,5)</f>
        <v>0.74</v>
      </c>
      <c r="I903" s="2">
        <f t="shared" si="14"/>
        <v>9.4966761633428305E-4</v>
      </c>
      <c r="J903" s="20">
        <f>(VLOOKUP(B903,'Celulares por Região'!A:H,6))/F903</f>
        <v>3.3638226620682762E-2</v>
      </c>
    </row>
    <row r="904" spans="1:10" ht="15.75" customHeight="1">
      <c r="A904" s="4" t="s">
        <v>7578</v>
      </c>
      <c r="B904" s="4" t="s">
        <v>602</v>
      </c>
      <c r="C904" s="36">
        <v>24</v>
      </c>
      <c r="D904" s="36">
        <v>51</v>
      </c>
      <c r="E904" s="36">
        <v>31</v>
      </c>
      <c r="F904" s="1">
        <f>VLOOKUP(A904,'Tabela IBGE_Município'!A:C,2)</f>
        <v>7070</v>
      </c>
      <c r="G904" s="4" t="s">
        <v>638</v>
      </c>
      <c r="H904" s="28">
        <f>VLOOKUP(DADOS!A904,'Tabela IBGE_Município'!A:E,5)</f>
        <v>0.71599999999999997</v>
      </c>
      <c r="I904" s="2">
        <f t="shared" si="14"/>
        <v>1.4992927864214993E-2</v>
      </c>
      <c r="J904" s="20">
        <f>(VLOOKUP(B904,'Celulares por Região'!A:H,6))/F904</f>
        <v>0.2239038189533239</v>
      </c>
    </row>
    <row r="905" spans="1:10" ht="15.75" customHeight="1">
      <c r="A905" s="4" t="s">
        <v>7579</v>
      </c>
      <c r="B905" s="4" t="s">
        <v>617</v>
      </c>
      <c r="C905" s="36">
        <v>3</v>
      </c>
      <c r="D905" s="36">
        <v>8</v>
      </c>
      <c r="E905" s="36">
        <v>3</v>
      </c>
      <c r="F905" s="1">
        <f>VLOOKUP(A905,'Tabela IBGE_Município'!A:C,2)</f>
        <v>52405</v>
      </c>
      <c r="G905" s="4" t="s">
        <v>637</v>
      </c>
      <c r="H905" s="28">
        <f>VLOOKUP(DADOS!A905,'Tabela IBGE_Município'!A:E,5)</f>
        <v>0.68200000000000005</v>
      </c>
      <c r="I905" s="2">
        <f t="shared" si="14"/>
        <v>2.6715008109913177E-4</v>
      </c>
      <c r="J905" s="20">
        <f>(VLOOKUP(B905,'Celulares por Região'!A:H,6))/F905</f>
        <v>2.7096651082911937E-3</v>
      </c>
    </row>
    <row r="906" spans="1:10" ht="15.75" customHeight="1">
      <c r="A906" s="4" t="s">
        <v>7580</v>
      </c>
      <c r="B906" s="4" t="s">
        <v>602</v>
      </c>
      <c r="C906" s="36">
        <v>1</v>
      </c>
      <c r="D906" s="36">
        <v>1</v>
      </c>
      <c r="F906" s="1">
        <f>VLOOKUP(A906,'Tabela IBGE_Município'!A:C,2)</f>
        <v>511168</v>
      </c>
      <c r="G906" s="4" t="s">
        <v>637</v>
      </c>
      <c r="H906" s="28">
        <f>VLOOKUP(DADOS!A906,'Tabela IBGE_Município'!A:E,5)</f>
        <v>0.54400000000000004</v>
      </c>
      <c r="I906" s="2">
        <f t="shared" si="14"/>
        <v>3.9126079879804685E-6</v>
      </c>
      <c r="J906" s="20">
        <f>(VLOOKUP(B906,'Celulares por Região'!A:H,6))/F906</f>
        <v>3.0968292224865406E-3</v>
      </c>
    </row>
    <row r="907" spans="1:10" ht="15.75" customHeight="1">
      <c r="A907" s="4" t="s">
        <v>7581</v>
      </c>
      <c r="B907" s="4" t="s">
        <v>609</v>
      </c>
      <c r="C907" s="36">
        <v>6</v>
      </c>
      <c r="D907" s="36">
        <v>6</v>
      </c>
      <c r="E907" s="36">
        <v>3</v>
      </c>
      <c r="F907" s="1">
        <f>VLOOKUP(A907,'Tabela IBGE_Município'!A:C,2)</f>
        <v>28842</v>
      </c>
      <c r="G907" s="4" t="s">
        <v>637</v>
      </c>
      <c r="H907" s="28">
        <f>VLOOKUP(DADOS!A907,'Tabela IBGE_Município'!A:E,5)</f>
        <v>0.74199999999999999</v>
      </c>
      <c r="I907" s="2">
        <f t="shared" si="14"/>
        <v>5.2007489078427299E-4</v>
      </c>
      <c r="J907" s="20">
        <f>(VLOOKUP(B907,'Celulares por Região'!A:H,6))/F907</f>
        <v>2.5448997989043754E-2</v>
      </c>
    </row>
    <row r="908" spans="1:10" ht="15.75" customHeight="1">
      <c r="A908" s="4" t="s">
        <v>7582</v>
      </c>
      <c r="B908" s="4" t="s">
        <v>609</v>
      </c>
      <c r="C908" s="36">
        <v>3</v>
      </c>
      <c r="D908" s="36">
        <v>2</v>
      </c>
      <c r="F908" s="1">
        <f>VLOOKUP(A908,'Tabela IBGE_Município'!A:C,2)</f>
        <v>10312</v>
      </c>
      <c r="G908" s="4" t="s">
        <v>637</v>
      </c>
      <c r="H908" s="28">
        <f>VLOOKUP(DADOS!A908,'Tabela IBGE_Município'!A:E,5)</f>
        <v>0.70599999999999996</v>
      </c>
      <c r="I908" s="2">
        <f t="shared" si="14"/>
        <v>4.8487199379363847E-4</v>
      </c>
      <c r="J908" s="20">
        <f>(VLOOKUP(B908,'Celulares por Região'!A:H,6))/F908</f>
        <v>7.1179208688906134E-2</v>
      </c>
    </row>
    <row r="909" spans="1:10" ht="15.75" customHeight="1">
      <c r="A909" s="4" t="s">
        <v>7583</v>
      </c>
      <c r="B909" s="4" t="s">
        <v>630</v>
      </c>
      <c r="C909" s="36">
        <v>1</v>
      </c>
      <c r="D909" s="36">
        <v>2</v>
      </c>
      <c r="E909" s="36">
        <v>3</v>
      </c>
      <c r="F909" s="1">
        <f>VLOOKUP(A909,'Tabela IBGE_Município'!A:C,2)</f>
        <v>36556</v>
      </c>
      <c r="G909" s="4" t="s">
        <v>638</v>
      </c>
      <c r="H909" s="28">
        <f>VLOOKUP(DADOS!A909,'Tabela IBGE_Município'!A:E,5)</f>
        <v>0.63</v>
      </c>
      <c r="I909" s="2">
        <f t="shared" si="14"/>
        <v>1.6413174307911151E-4</v>
      </c>
      <c r="J909" s="20">
        <f>(VLOOKUP(B909,'Celulares por Região'!A:H,6))/F909</f>
        <v>0.27314257577415474</v>
      </c>
    </row>
    <row r="910" spans="1:10" ht="15.75" customHeight="1">
      <c r="A910" s="4" t="s">
        <v>7584</v>
      </c>
      <c r="B910" s="4" t="s">
        <v>612</v>
      </c>
      <c r="D910" s="36">
        <v>1</v>
      </c>
      <c r="E910" s="36">
        <v>1</v>
      </c>
      <c r="F910" s="1">
        <f>VLOOKUP(A910,'Tabela IBGE_Município'!A:C,2)</f>
        <v>4997</v>
      </c>
      <c r="G910" s="4" t="s">
        <v>640</v>
      </c>
      <c r="H910" s="28">
        <f>VLOOKUP(DADOS!A910,'Tabela IBGE_Município'!A:E,5)</f>
        <v>0.65400000000000003</v>
      </c>
      <c r="I910" s="2">
        <f t="shared" si="14"/>
        <v>4.0024014408645187E-4</v>
      </c>
      <c r="J910" s="20">
        <f>(VLOOKUP(B910,'Celulares por Região'!A:H,6))/F910</f>
        <v>1.2213327996798078</v>
      </c>
    </row>
    <row r="911" spans="1:10" ht="15.75" customHeight="1">
      <c r="A911" s="4" t="s">
        <v>7585</v>
      </c>
      <c r="B911" s="4" t="s">
        <v>602</v>
      </c>
      <c r="C911" s="36">
        <v>1</v>
      </c>
      <c r="D911" s="36">
        <v>1</v>
      </c>
      <c r="F911" s="1">
        <f>VLOOKUP(A911,'Tabela IBGE_Município'!A:C,2)</f>
        <v>27470</v>
      </c>
      <c r="G911" s="4" t="s">
        <v>637</v>
      </c>
      <c r="H911" s="28">
        <f>VLOOKUP(DADOS!A911,'Tabela IBGE_Município'!A:E,5)</f>
        <v>0.60599999999999998</v>
      </c>
      <c r="I911" s="2">
        <f t="shared" si="14"/>
        <v>7.2806698216235893E-5</v>
      </c>
      <c r="J911" s="20">
        <f>(VLOOKUP(B911,'Celulares por Região'!A:H,6))/F911</f>
        <v>5.7626501638150709E-2</v>
      </c>
    </row>
    <row r="912" spans="1:10" ht="15.75" customHeight="1">
      <c r="A912" s="4" t="s">
        <v>7586</v>
      </c>
      <c r="B912" s="4" t="s">
        <v>620</v>
      </c>
      <c r="C912" s="36">
        <v>2</v>
      </c>
      <c r="D912" s="36">
        <v>2</v>
      </c>
      <c r="F912" s="1">
        <f>VLOOKUP(A912,'Tabela IBGE_Município'!A:C,2)</f>
        <v>1830</v>
      </c>
      <c r="G912" s="4" t="s">
        <v>637</v>
      </c>
      <c r="H912" s="28">
        <f>VLOOKUP(DADOS!A912,'Tabela IBGE_Município'!A:E,5)</f>
        <v>0.65</v>
      </c>
      <c r="I912" s="2">
        <f t="shared" si="14"/>
        <v>2.185792349726776E-3</v>
      </c>
      <c r="J912" s="20">
        <f>(VLOOKUP(B912,'Celulares por Região'!A:H,6))/F912</f>
        <v>0.36775956284153005</v>
      </c>
    </row>
    <row r="913" spans="1:10" ht="15.75" customHeight="1">
      <c r="A913" s="4" t="s">
        <v>7587</v>
      </c>
      <c r="B913" s="4" t="s">
        <v>624</v>
      </c>
      <c r="C913" s="36">
        <v>1</v>
      </c>
      <c r="D913" s="36">
        <v>1</v>
      </c>
      <c r="F913" s="1">
        <f>VLOOKUP(A913,'Tabela IBGE_Município'!A:C,2)</f>
        <v>8572</v>
      </c>
      <c r="G913" s="4" t="s">
        <v>637</v>
      </c>
      <c r="H913" s="28">
        <f>VLOOKUP(DADOS!A913,'Tabela IBGE_Município'!A:E,5)</f>
        <v>0.64900000000000002</v>
      </c>
      <c r="I913" s="2">
        <f t="shared" si="14"/>
        <v>2.3331777881474569E-4</v>
      </c>
      <c r="J913" s="20">
        <f>(VLOOKUP(B913,'Celulares por Região'!A:H,6))/F913</f>
        <v>0.15503966402239849</v>
      </c>
    </row>
    <row r="914" spans="1:10" ht="15.75" customHeight="1">
      <c r="A914" s="4" t="s">
        <v>7588</v>
      </c>
      <c r="B914" s="4" t="s">
        <v>604</v>
      </c>
      <c r="C914" s="36">
        <v>2</v>
      </c>
      <c r="D914" s="36">
        <v>7</v>
      </c>
      <c r="E914" s="36">
        <v>6</v>
      </c>
      <c r="F914" s="1">
        <f>VLOOKUP(A914,'Tabela IBGE_Município'!A:C,2)</f>
        <v>5594</v>
      </c>
      <c r="G914" s="4" t="s">
        <v>640</v>
      </c>
      <c r="H914" s="28">
        <f>VLOOKUP(DADOS!A914,'Tabela IBGE_Município'!A:E,5)</f>
        <v>0.67</v>
      </c>
      <c r="I914" s="2">
        <f t="shared" si="14"/>
        <v>2.6814444047193421E-3</v>
      </c>
      <c r="J914" s="20">
        <f>(VLOOKUP(B914,'Celulares por Região'!A:H,6))/F914</f>
        <v>0.33017518770110832</v>
      </c>
    </row>
    <row r="915" spans="1:10" ht="15.75" customHeight="1">
      <c r="A915" s="4" t="s">
        <v>7589</v>
      </c>
      <c r="B915" s="4" t="s">
        <v>618</v>
      </c>
      <c r="C915" s="36">
        <v>1</v>
      </c>
      <c r="D915" s="36">
        <v>1</v>
      </c>
      <c r="F915" s="1">
        <f>VLOOKUP(A915,'Tabela IBGE_Município'!A:C,2)</f>
        <v>4548</v>
      </c>
      <c r="G915" s="4" t="s">
        <v>637</v>
      </c>
      <c r="H915" s="28">
        <f>VLOOKUP(DADOS!A915,'Tabela IBGE_Município'!A:E,5)</f>
        <v>0.66700000000000004</v>
      </c>
      <c r="I915" s="2">
        <f t="shared" si="14"/>
        <v>4.3975373790677223E-4</v>
      </c>
      <c r="J915" s="20">
        <f>(VLOOKUP(B915,'Celulares por Região'!A:H,6))/F915</f>
        <v>2.3502638522427439</v>
      </c>
    </row>
    <row r="916" spans="1:10" ht="15.75" customHeight="1">
      <c r="A916" s="4" t="s">
        <v>7590</v>
      </c>
      <c r="B916" s="4" t="s">
        <v>600</v>
      </c>
      <c r="C916" s="36">
        <v>1</v>
      </c>
      <c r="D916" s="36">
        <v>1</v>
      </c>
      <c r="E916" s="36">
        <v>2</v>
      </c>
      <c r="F916" s="1">
        <f>VLOOKUP(A916,'Tabela IBGE_Município'!A:C,2)</f>
        <v>4548</v>
      </c>
      <c r="G916" s="4" t="s">
        <v>638</v>
      </c>
      <c r="H916" s="28">
        <f>VLOOKUP(DADOS!A916,'Tabela IBGE_Município'!A:E,5)</f>
        <v>0.66700000000000004</v>
      </c>
      <c r="I916" s="2">
        <f t="shared" si="14"/>
        <v>8.7950747581354446E-4</v>
      </c>
      <c r="J916" s="20">
        <f>(VLOOKUP(B916,'Celulares por Região'!A:H,6))/F916</f>
        <v>0.80189094107299907</v>
      </c>
    </row>
    <row r="917" spans="1:10" ht="15.75" customHeight="1">
      <c r="A917" s="4" t="s">
        <v>7591</v>
      </c>
      <c r="B917" s="4" t="s">
        <v>621</v>
      </c>
      <c r="C917" s="36">
        <v>2</v>
      </c>
      <c r="D917" s="36">
        <v>1</v>
      </c>
      <c r="F917" s="1">
        <f>VLOOKUP(A917,'Tabela IBGE_Município'!A:C,2)</f>
        <v>4728</v>
      </c>
      <c r="G917" s="4" t="s">
        <v>639</v>
      </c>
      <c r="H917" s="28">
        <f>VLOOKUP(DADOS!A917,'Tabela IBGE_Município'!A:E,5)</f>
        <v>0.50600000000000001</v>
      </c>
      <c r="I917" s="2">
        <f t="shared" si="14"/>
        <v>6.3451776649746188E-4</v>
      </c>
      <c r="J917" s="20">
        <f>(VLOOKUP(B917,'Celulares por Região'!A:H,6))/F917</f>
        <v>0.43950930626057527</v>
      </c>
    </row>
    <row r="918" spans="1:10" ht="15.75" customHeight="1">
      <c r="A918" s="4" t="s">
        <v>7592</v>
      </c>
      <c r="B918" s="4" t="s">
        <v>616</v>
      </c>
      <c r="C918" s="36">
        <v>3</v>
      </c>
      <c r="D918" s="36">
        <v>4</v>
      </c>
      <c r="E918" s="36">
        <v>1</v>
      </c>
      <c r="F918" s="1">
        <f>VLOOKUP(A918,'Tabela IBGE_Município'!A:C,2)</f>
        <v>17719</v>
      </c>
      <c r="G918" s="4" t="s">
        <v>640</v>
      </c>
      <c r="H918" s="28">
        <f>VLOOKUP(DADOS!A918,'Tabela IBGE_Município'!A:E,5)</f>
        <v>0.56499999999999995</v>
      </c>
      <c r="I918" s="2">
        <f t="shared" si="14"/>
        <v>4.5149274789773691E-4</v>
      </c>
      <c r="J918" s="20">
        <f>(VLOOKUP(B918,'Celulares por Região'!A:H,6))/F918</f>
        <v>0.16485128957616119</v>
      </c>
    </row>
    <row r="919" spans="1:10" ht="15.75" customHeight="1">
      <c r="A919" s="4" t="s">
        <v>7593</v>
      </c>
      <c r="B919" s="4" t="s">
        <v>620</v>
      </c>
      <c r="C919" s="36">
        <v>5</v>
      </c>
      <c r="D919" s="36">
        <v>5</v>
      </c>
      <c r="E919" s="36">
        <v>3</v>
      </c>
      <c r="F919" s="1">
        <f>VLOOKUP(A919,'Tabela IBGE_Município'!A:C,2)</f>
        <v>12201</v>
      </c>
      <c r="G919" s="4" t="s">
        <v>637</v>
      </c>
      <c r="H919" s="28">
        <f>VLOOKUP(DADOS!A919,'Tabela IBGE_Município'!A:E,5)</f>
        <v>0.59</v>
      </c>
      <c r="I919" s="2">
        <f t="shared" si="14"/>
        <v>1.0654864355380707E-3</v>
      </c>
      <c r="J919" s="20">
        <f>(VLOOKUP(B919,'Celulares por Região'!A:H,6))/F919</f>
        <v>5.5159413162855504E-2</v>
      </c>
    </row>
    <row r="920" spans="1:10" ht="15.75" customHeight="1">
      <c r="A920" s="4" t="s">
        <v>7594</v>
      </c>
      <c r="B920" s="4" t="s">
        <v>609</v>
      </c>
      <c r="C920" s="36">
        <v>1</v>
      </c>
      <c r="D920" s="36">
        <v>1</v>
      </c>
      <c r="F920" s="1">
        <f>VLOOKUP(A920,'Tabela IBGE_Município'!A:C,2)</f>
        <v>21842</v>
      </c>
      <c r="G920" s="4" t="s">
        <v>638</v>
      </c>
      <c r="H920" s="28">
        <f>VLOOKUP(DADOS!A920,'Tabela IBGE_Município'!A:E,5)</f>
        <v>0.7</v>
      </c>
      <c r="I920" s="2">
        <f t="shared" si="14"/>
        <v>9.1566706345572754E-5</v>
      </c>
      <c r="J920" s="20">
        <f>(VLOOKUP(B920,'Celulares por Região'!A:H,6))/F920</f>
        <v>3.3604981228825201E-2</v>
      </c>
    </row>
    <row r="921" spans="1:10" ht="15.75" customHeight="1">
      <c r="A921" s="4" t="s">
        <v>7595</v>
      </c>
      <c r="B921" s="4" t="s">
        <v>608</v>
      </c>
      <c r="C921" s="36">
        <v>1</v>
      </c>
      <c r="D921" s="36">
        <v>4</v>
      </c>
      <c r="E921" s="36">
        <v>3</v>
      </c>
      <c r="F921" s="1">
        <f>VLOOKUP(A921,'Tabela IBGE_Município'!A:C,2)</f>
        <v>5204</v>
      </c>
      <c r="G921" s="4" t="s">
        <v>638</v>
      </c>
      <c r="H921" s="28">
        <f>VLOOKUP(DADOS!A921,'Tabela IBGE_Município'!A:E,5)</f>
        <v>0.59</v>
      </c>
      <c r="I921" s="2">
        <f t="shared" si="14"/>
        <v>1.5372790161414297E-3</v>
      </c>
      <c r="J921" s="20">
        <f>(VLOOKUP(B921,'Celulares por Região'!A:H,6))/F921</f>
        <v>0.75518831667947728</v>
      </c>
    </row>
    <row r="922" spans="1:10" ht="15.75" customHeight="1">
      <c r="A922" s="4" t="s">
        <v>7596</v>
      </c>
      <c r="B922" s="4" t="s">
        <v>602</v>
      </c>
      <c r="C922" s="36">
        <v>1</v>
      </c>
      <c r="D922" s="36">
        <v>1</v>
      </c>
      <c r="F922" s="1">
        <f>VLOOKUP(A922,'Tabela IBGE_Município'!A:C,2)</f>
        <v>3944</v>
      </c>
      <c r="G922" s="4" t="s">
        <v>637</v>
      </c>
      <c r="H922" s="28">
        <f>VLOOKUP(DADOS!A922,'Tabela IBGE_Município'!A:E,5)</f>
        <v>0.59</v>
      </c>
      <c r="I922" s="2">
        <f t="shared" si="14"/>
        <v>5.0709939148073022E-4</v>
      </c>
      <c r="J922" s="20">
        <f>(VLOOKUP(B922,'Celulares por Região'!A:H,6))/F922</f>
        <v>0.40136916835699799</v>
      </c>
    </row>
    <row r="923" spans="1:10" ht="15.75" customHeight="1">
      <c r="A923" s="4" t="s">
        <v>7597</v>
      </c>
      <c r="B923" s="4" t="s">
        <v>600</v>
      </c>
      <c r="C923" s="36">
        <v>5</v>
      </c>
      <c r="D923" s="36">
        <v>13</v>
      </c>
      <c r="E923" s="36">
        <v>6</v>
      </c>
      <c r="F923" s="1">
        <f>VLOOKUP(A923,'Tabela IBGE_Município'!A:C,2)</f>
        <v>8181</v>
      </c>
      <c r="G923" s="4" t="s">
        <v>638</v>
      </c>
      <c r="H923" s="28">
        <f>VLOOKUP(DADOS!A923,'Tabela IBGE_Município'!A:E,5)</f>
        <v>0.68</v>
      </c>
      <c r="I923" s="2">
        <f t="shared" si="14"/>
        <v>2.9336266960029336E-3</v>
      </c>
      <c r="J923" s="20">
        <f>(VLOOKUP(B923,'Celulares por Região'!A:H,6))/F923</f>
        <v>0.44578902334677911</v>
      </c>
    </row>
    <row r="924" spans="1:10" ht="15.75" customHeight="1">
      <c r="A924" s="4" t="s">
        <v>7598</v>
      </c>
      <c r="B924" s="4" t="s">
        <v>620</v>
      </c>
      <c r="C924" s="36">
        <v>3</v>
      </c>
      <c r="D924" s="36">
        <v>2</v>
      </c>
      <c r="E924" s="36">
        <v>2</v>
      </c>
      <c r="F924" s="1">
        <f>VLOOKUP(A924,'Tabela IBGE_Município'!A:C,2)</f>
        <v>14888</v>
      </c>
      <c r="G924" s="4" t="s">
        <v>639</v>
      </c>
      <c r="H924" s="28">
        <f>VLOOKUP(DADOS!A924,'Tabela IBGE_Município'!A:E,5)</f>
        <v>0.64900000000000002</v>
      </c>
      <c r="I924" s="2">
        <f t="shared" si="14"/>
        <v>4.7017732401934446E-4</v>
      </c>
      <c r="J924" s="20">
        <f>(VLOOKUP(B924,'Celulares por Região'!A:H,6))/F924</f>
        <v>4.5204191295002687E-2</v>
      </c>
    </row>
    <row r="925" spans="1:10" ht="15.75" customHeight="1">
      <c r="A925" s="4" t="s">
        <v>7599</v>
      </c>
      <c r="B925" s="4" t="s">
        <v>606</v>
      </c>
      <c r="C925" s="36">
        <v>1</v>
      </c>
      <c r="D925" s="36">
        <v>5</v>
      </c>
      <c r="E925" s="36">
        <v>4</v>
      </c>
      <c r="F925" s="1">
        <f>VLOOKUP(A925,'Tabela IBGE_Município'!A:C,2)</f>
        <v>14888</v>
      </c>
      <c r="G925" s="4" t="s">
        <v>640</v>
      </c>
      <c r="H925" s="28">
        <f>VLOOKUP(DADOS!A925,'Tabela IBGE_Município'!A:E,5)</f>
        <v>0.64900000000000002</v>
      </c>
      <c r="I925" s="2">
        <f t="shared" si="14"/>
        <v>6.7168189145620631E-4</v>
      </c>
      <c r="J925" s="20">
        <f>(VLOOKUP(B925,'Celulares por Região'!A:H,6))/F925</f>
        <v>0.15361364857603438</v>
      </c>
    </row>
    <row r="926" spans="1:10" ht="15.75" customHeight="1">
      <c r="A926" s="4" t="s">
        <v>7600</v>
      </c>
      <c r="B926" s="4" t="s">
        <v>602</v>
      </c>
      <c r="C926" s="36">
        <v>1</v>
      </c>
      <c r="D926" s="36">
        <v>2</v>
      </c>
      <c r="E926" s="36">
        <v>1</v>
      </c>
      <c r="F926" s="1">
        <f>VLOOKUP(A926,'Tabela IBGE_Município'!A:C,2)</f>
        <v>27388</v>
      </c>
      <c r="G926" s="4" t="s">
        <v>638</v>
      </c>
      <c r="H926" s="28">
        <f>VLOOKUP(DADOS!A926,'Tabela IBGE_Município'!A:E,5)</f>
        <v>0.59099999999999997</v>
      </c>
      <c r="I926" s="2">
        <f t="shared" si="14"/>
        <v>1.4604936468526361E-4</v>
      </c>
      <c r="J926" s="20">
        <f>(VLOOKUP(B926,'Celulares por Região'!A:H,6))/F926</f>
        <v>5.779903607419308E-2</v>
      </c>
    </row>
    <row r="927" spans="1:10" ht="15.75" customHeight="1">
      <c r="A927" s="4" t="s">
        <v>7601</v>
      </c>
      <c r="B927" s="4" t="s">
        <v>612</v>
      </c>
      <c r="C927" s="36">
        <v>5</v>
      </c>
      <c r="D927" s="36">
        <v>2</v>
      </c>
      <c r="E927" s="36">
        <v>2</v>
      </c>
      <c r="F927" s="1">
        <f>VLOOKUP(A927,'Tabela IBGE_Município'!A:C,2)</f>
        <v>27388</v>
      </c>
      <c r="G927" s="4" t="s">
        <v>637</v>
      </c>
      <c r="H927" s="28">
        <f>VLOOKUP(DADOS!A927,'Tabela IBGE_Município'!A:E,5)</f>
        <v>0.59099999999999997</v>
      </c>
      <c r="I927" s="2">
        <f t="shared" si="14"/>
        <v>3.2861107054184312E-4</v>
      </c>
      <c r="J927" s="20">
        <f>(VLOOKUP(B927,'Celulares por Região'!A:H,6))/F927</f>
        <v>0.22283481816854098</v>
      </c>
    </row>
    <row r="928" spans="1:10" ht="15.75" customHeight="1">
      <c r="A928" s="4" t="s">
        <v>7602</v>
      </c>
      <c r="B928" s="4" t="s">
        <v>620</v>
      </c>
      <c r="C928" s="36">
        <v>2</v>
      </c>
      <c r="D928" s="36">
        <v>1</v>
      </c>
      <c r="E928" s="36">
        <v>2</v>
      </c>
      <c r="F928" s="1">
        <f>VLOOKUP(A928,'Tabela IBGE_Município'!A:C,2)</f>
        <v>14368</v>
      </c>
      <c r="G928" s="4" t="s">
        <v>639</v>
      </c>
      <c r="H928" s="28">
        <f>VLOOKUP(DADOS!A928,'Tabela IBGE_Município'!A:E,5)</f>
        <v>0.72799999999999998</v>
      </c>
      <c r="I928" s="2">
        <f t="shared" si="14"/>
        <v>3.4799554565701559E-4</v>
      </c>
      <c r="J928" s="20">
        <f>(VLOOKUP(B928,'Celulares por Região'!A:H,6))/F928</f>
        <v>4.6840200445434299E-2</v>
      </c>
    </row>
    <row r="929" spans="1:10" ht="15.75" customHeight="1">
      <c r="A929" s="4" t="s">
        <v>7603</v>
      </c>
      <c r="B929" s="4" t="s">
        <v>608</v>
      </c>
      <c r="D929" s="36">
        <v>1</v>
      </c>
      <c r="E929" s="36">
        <v>1</v>
      </c>
      <c r="F929" s="1">
        <f>VLOOKUP(A929,'Tabela IBGE_Município'!A:C,2)</f>
        <v>14368</v>
      </c>
      <c r="G929" s="4" t="s">
        <v>637</v>
      </c>
      <c r="H929" s="28">
        <f>VLOOKUP(DADOS!A929,'Tabela IBGE_Município'!A:E,5)</f>
        <v>0.72799999999999998</v>
      </c>
      <c r="I929" s="2">
        <f t="shared" si="14"/>
        <v>1.3919821826280623E-4</v>
      </c>
      <c r="J929" s="20">
        <f>(VLOOKUP(B929,'Celulares por Região'!A:H,6))/F929</f>
        <v>0.27352449888641428</v>
      </c>
    </row>
    <row r="930" spans="1:10" ht="15.75" customHeight="1">
      <c r="A930" s="4" t="s">
        <v>7604</v>
      </c>
      <c r="B930" s="4" t="s">
        <v>622</v>
      </c>
      <c r="C930" s="36">
        <v>2</v>
      </c>
      <c r="D930" s="36">
        <v>5</v>
      </c>
      <c r="E930" s="36">
        <v>4</v>
      </c>
      <c r="F930" s="1">
        <f>VLOOKUP(A930,'Tabela IBGE_Município'!A:C,2)</f>
        <v>14809</v>
      </c>
      <c r="G930" s="4" t="s">
        <v>638</v>
      </c>
      <c r="H930" s="28">
        <f>VLOOKUP(DADOS!A930,'Tabela IBGE_Município'!A:E,5)</f>
        <v>0.56100000000000005</v>
      </c>
      <c r="I930" s="2">
        <f t="shared" si="14"/>
        <v>7.427915456816801E-4</v>
      </c>
      <c r="J930" s="20">
        <f>(VLOOKUP(B930,'Celulares por Região'!A:H,6))/F930</f>
        <v>8.704166385306232E-2</v>
      </c>
    </row>
    <row r="931" spans="1:10" ht="15.75" customHeight="1">
      <c r="A931" s="4" t="s">
        <v>7605</v>
      </c>
      <c r="B931" s="4" t="s">
        <v>608</v>
      </c>
      <c r="D931" s="36">
        <v>1</v>
      </c>
      <c r="E931" s="36">
        <v>2</v>
      </c>
      <c r="F931" s="1">
        <f>VLOOKUP(A931,'Tabela IBGE_Município'!A:C,2)</f>
        <v>20278</v>
      </c>
      <c r="G931" s="4" t="s">
        <v>637</v>
      </c>
      <c r="H931" s="28">
        <f>VLOOKUP(DADOS!A931,'Tabela IBGE_Município'!A:E,5)</f>
        <v>0.78900000000000003</v>
      </c>
      <c r="I931" s="2">
        <f t="shared" si="14"/>
        <v>1.479435841798994E-4</v>
      </c>
      <c r="J931" s="20">
        <f>(VLOOKUP(B931,'Celulares por Região'!A:H,6))/F931</f>
        <v>0.19380609527566822</v>
      </c>
    </row>
    <row r="932" spans="1:10" ht="15.75" customHeight="1">
      <c r="A932" s="4" t="s">
        <v>7606</v>
      </c>
      <c r="B932" s="4" t="s">
        <v>606</v>
      </c>
      <c r="D932" s="36">
        <v>3</v>
      </c>
      <c r="E932" s="36">
        <v>2</v>
      </c>
      <c r="F932" s="1">
        <f>VLOOKUP(A932,'Tabela IBGE_Município'!A:C,2)</f>
        <v>31346</v>
      </c>
      <c r="G932" s="4" t="s">
        <v>638</v>
      </c>
      <c r="H932" s="28">
        <f>VLOOKUP(DADOS!A932,'Tabela IBGE_Município'!A:E,5)</f>
        <v>0.60099999999999998</v>
      </c>
      <c r="I932" s="2">
        <f t="shared" si="14"/>
        <v>1.5950998532508135E-4</v>
      </c>
      <c r="J932" s="20">
        <f>(VLOOKUP(B932,'Celulares por Região'!A:H,6))/F932</f>
        <v>7.2959867287692215E-2</v>
      </c>
    </row>
    <row r="933" spans="1:10" ht="15.75" customHeight="1">
      <c r="A933" s="4" t="s">
        <v>7607</v>
      </c>
      <c r="B933" s="4" t="s">
        <v>600</v>
      </c>
      <c r="C933" s="36">
        <v>3</v>
      </c>
      <c r="D933" s="36">
        <v>5</v>
      </c>
      <c r="E933" s="36">
        <v>2</v>
      </c>
      <c r="F933" s="1">
        <f>VLOOKUP(A933,'Tabela IBGE_Município'!A:C,2)</f>
        <v>2799</v>
      </c>
      <c r="G933" s="4" t="s">
        <v>637</v>
      </c>
      <c r="H933" s="28">
        <f>VLOOKUP(DADOS!A933,'Tabela IBGE_Município'!A:E,5)</f>
        <v>0.69799999999999995</v>
      </c>
      <c r="I933" s="2">
        <f t="shared" si="14"/>
        <v>3.5727045373347625E-3</v>
      </c>
      <c r="J933" s="20">
        <f>(VLOOKUP(B933,'Celulares por Região'!A:H,6))/F933</f>
        <v>1.3029653447659879</v>
      </c>
    </row>
    <row r="934" spans="1:10" ht="15.75" customHeight="1">
      <c r="A934" s="4" t="s">
        <v>7608</v>
      </c>
      <c r="B934" s="4" t="s">
        <v>608</v>
      </c>
      <c r="C934" s="36">
        <v>4</v>
      </c>
      <c r="D934" s="36">
        <v>2</v>
      </c>
      <c r="E934" s="36">
        <v>2</v>
      </c>
      <c r="F934" s="1">
        <f>VLOOKUP(A934,'Tabela IBGE_Município'!A:C,2)</f>
        <v>2799</v>
      </c>
      <c r="G934" s="4" t="s">
        <v>639</v>
      </c>
      <c r="H934" s="28">
        <f>VLOOKUP(DADOS!A934,'Tabela IBGE_Município'!A:E,5)</f>
        <v>0.69799999999999995</v>
      </c>
      <c r="I934" s="2">
        <f t="shared" si="14"/>
        <v>2.8581636298678098E-3</v>
      </c>
      <c r="J934" s="20">
        <f>(VLOOKUP(B934,'Celulares por Região'!A:H,6))/F934</f>
        <v>1.4040728831725617</v>
      </c>
    </row>
    <row r="935" spans="1:10" ht="15.75" customHeight="1">
      <c r="A935" s="4" t="s">
        <v>7609</v>
      </c>
      <c r="B935" s="4" t="s">
        <v>622</v>
      </c>
      <c r="C935" s="36">
        <v>4</v>
      </c>
      <c r="D935" s="36">
        <v>8</v>
      </c>
      <c r="E935" s="36">
        <v>5</v>
      </c>
      <c r="F935" s="1">
        <f>VLOOKUP(A935,'Tabela IBGE_Município'!A:C,2)</f>
        <v>9647</v>
      </c>
      <c r="G935" s="4" t="s">
        <v>638</v>
      </c>
      <c r="H935" s="28">
        <f>VLOOKUP(DADOS!A935,'Tabela IBGE_Município'!A:E,5)</f>
        <v>0.748</v>
      </c>
      <c r="I935" s="2">
        <f t="shared" si="14"/>
        <v>1.7622058671089458E-3</v>
      </c>
      <c r="J935" s="20">
        <f>(VLOOKUP(B935,'Celulares por Região'!A:H,6))/F935</f>
        <v>0.13361666839431949</v>
      </c>
    </row>
    <row r="936" spans="1:10" ht="15.75" customHeight="1">
      <c r="A936" s="4" t="s">
        <v>7610</v>
      </c>
      <c r="B936" s="4" t="s">
        <v>602</v>
      </c>
      <c r="C936" s="36">
        <v>3</v>
      </c>
      <c r="D936" s="36">
        <v>4</v>
      </c>
      <c r="F936" s="1">
        <f>VLOOKUP(A936,'Tabela IBGE_Município'!A:C,2)</f>
        <v>16053</v>
      </c>
      <c r="G936" s="4" t="s">
        <v>637</v>
      </c>
      <c r="H936" s="28">
        <f>VLOOKUP(DADOS!A936,'Tabela IBGE_Município'!A:E,5)</f>
        <v>0.7</v>
      </c>
      <c r="I936" s="2">
        <f t="shared" si="14"/>
        <v>4.3605556593783091E-4</v>
      </c>
      <c r="J936" s="20">
        <f>(VLOOKUP(B936,'Celulares por Região'!A:H,6))/F936</f>
        <v>9.8610851554226622E-2</v>
      </c>
    </row>
    <row r="937" spans="1:10" ht="15.75" customHeight="1">
      <c r="A937" s="4" t="s">
        <v>7611</v>
      </c>
      <c r="B937" s="4" t="s">
        <v>606</v>
      </c>
      <c r="C937" s="36">
        <v>1</v>
      </c>
      <c r="D937" s="36">
        <v>2</v>
      </c>
      <c r="E937" s="36">
        <v>2</v>
      </c>
      <c r="F937" s="1">
        <f>VLOOKUP(A937,'Tabela IBGE_Município'!A:C,2)</f>
        <v>45488</v>
      </c>
      <c r="G937" s="4" t="s">
        <v>640</v>
      </c>
      <c r="H937" s="28">
        <f>VLOOKUP(DADOS!A937,'Tabela IBGE_Município'!A:E,5)</f>
        <v>0.57899999999999996</v>
      </c>
      <c r="I937" s="2">
        <f t="shared" si="14"/>
        <v>1.0991909954273655E-4</v>
      </c>
      <c r="J937" s="20">
        <f>(VLOOKUP(B937,'Celulares por Região'!A:H,6))/F937</f>
        <v>5.0276996130847698E-2</v>
      </c>
    </row>
    <row r="938" spans="1:10" ht="15.75" customHeight="1">
      <c r="A938" s="4" t="s">
        <v>7612</v>
      </c>
      <c r="B938" s="4" t="s">
        <v>600</v>
      </c>
      <c r="C938" s="36">
        <v>3</v>
      </c>
      <c r="D938" s="36">
        <v>8</v>
      </c>
      <c r="E938" s="36">
        <v>5</v>
      </c>
      <c r="F938" s="1">
        <f>VLOOKUP(A938,'Tabela IBGE_Município'!A:C,2)</f>
        <v>12398</v>
      </c>
      <c r="G938" s="4" t="s">
        <v>637</v>
      </c>
      <c r="H938" s="28">
        <f>VLOOKUP(DADOS!A938,'Tabela IBGE_Município'!A:E,5)</f>
        <v>0.65</v>
      </c>
      <c r="I938" s="2">
        <f t="shared" si="14"/>
        <v>1.2905307307630263E-3</v>
      </c>
      <c r="J938" s="20">
        <f>(VLOOKUP(B938,'Celulares por Região'!A:H,6))/F938</f>
        <v>0.2941603484432973</v>
      </c>
    </row>
    <row r="939" spans="1:10" ht="15.75" customHeight="1">
      <c r="A939" s="4" t="s">
        <v>7613</v>
      </c>
      <c r="B939" s="4" t="s">
        <v>611</v>
      </c>
      <c r="E939" s="36">
        <v>1</v>
      </c>
      <c r="F939" s="1">
        <f>VLOOKUP(A939,'Tabela IBGE_Município'!A:C,2)</f>
        <v>34548</v>
      </c>
      <c r="G939" s="4" t="s">
        <v>637</v>
      </c>
      <c r="H939" s="28">
        <f>VLOOKUP(DADOS!A939,'Tabela IBGE_Município'!A:E,5)</f>
        <v>0.56899999999999995</v>
      </c>
      <c r="I939" s="2">
        <f t="shared" si="14"/>
        <v>2.8945235614217899E-5</v>
      </c>
      <c r="J939" s="20">
        <f>(VLOOKUP(B939,'Celulares por Região'!A:H,6))/F939</f>
        <v>0.11656246381845549</v>
      </c>
    </row>
    <row r="940" spans="1:10" ht="15.75" customHeight="1">
      <c r="A940" s="4" t="s">
        <v>7614</v>
      </c>
      <c r="B940" s="4" t="s">
        <v>617</v>
      </c>
      <c r="C940" s="36">
        <v>1</v>
      </c>
      <c r="D940" s="36">
        <v>2</v>
      </c>
      <c r="E940" s="36">
        <v>1</v>
      </c>
      <c r="F940" s="1">
        <f>VLOOKUP(A940,'Tabela IBGE_Município'!A:C,2)</f>
        <v>56211</v>
      </c>
      <c r="G940" s="4" t="s">
        <v>638</v>
      </c>
      <c r="H940" s="28">
        <f>VLOOKUP(DADOS!A940,'Tabela IBGE_Município'!A:E,5)</f>
        <v>0.54100000000000004</v>
      </c>
      <c r="I940" s="2">
        <f t="shared" si="14"/>
        <v>7.1160449022433333E-5</v>
      </c>
      <c r="J940" s="20">
        <f>(VLOOKUP(B940,'Celulares por Região'!A:H,6))/F940</f>
        <v>2.5261959402963835E-3</v>
      </c>
    </row>
    <row r="941" spans="1:10" ht="15.75" customHeight="1">
      <c r="A941" s="4" t="s">
        <v>7615</v>
      </c>
      <c r="B941" s="4" t="s">
        <v>612</v>
      </c>
      <c r="D941" s="36">
        <v>4</v>
      </c>
      <c r="E941" s="36">
        <v>4</v>
      </c>
      <c r="F941" s="1">
        <f>VLOOKUP(A941,'Tabela IBGE_Município'!A:C,2)</f>
        <v>4006</v>
      </c>
      <c r="G941" s="4" t="s">
        <v>640</v>
      </c>
      <c r="H941" s="28">
        <f>VLOOKUP(DADOS!A941,'Tabela IBGE_Município'!A:E,5)</f>
        <v>0.61199999999999999</v>
      </c>
      <c r="I941" s="2">
        <f t="shared" si="14"/>
        <v>1.99700449326011E-3</v>
      </c>
      <c r="J941" s="20">
        <f>(VLOOKUP(B941,'Celulares por Região'!A:H,6))/F941</f>
        <v>1.5234648027958062</v>
      </c>
    </row>
    <row r="942" spans="1:10" ht="15.75" customHeight="1">
      <c r="A942" s="4" t="s">
        <v>7616</v>
      </c>
      <c r="B942" s="4" t="s">
        <v>612</v>
      </c>
      <c r="D942" s="36">
        <v>3</v>
      </c>
      <c r="E942" s="36">
        <v>4</v>
      </c>
      <c r="F942" s="1">
        <f>VLOOKUP(A942,'Tabela IBGE_Município'!A:C,2)</f>
        <v>4006</v>
      </c>
      <c r="G942" s="4" t="s">
        <v>640</v>
      </c>
      <c r="H942" s="28">
        <f>VLOOKUP(DADOS!A942,'Tabela IBGE_Município'!A:E,5)</f>
        <v>0.61199999999999999</v>
      </c>
      <c r="I942" s="2">
        <f t="shared" si="14"/>
        <v>1.747378931602596E-3</v>
      </c>
      <c r="J942" s="20">
        <f>(VLOOKUP(B942,'Celulares por Região'!A:H,6))/F942</f>
        <v>1.5234648027958062</v>
      </c>
    </row>
    <row r="943" spans="1:10" ht="15.75" customHeight="1">
      <c r="A943" s="4" t="s">
        <v>7617</v>
      </c>
      <c r="B943" s="4" t="s">
        <v>629</v>
      </c>
      <c r="C943" s="36">
        <v>1</v>
      </c>
      <c r="D943" s="36">
        <v>1</v>
      </c>
      <c r="F943" s="1">
        <f>VLOOKUP(A943,'Tabela IBGE_Município'!A:C,2)</f>
        <v>77244</v>
      </c>
      <c r="G943" s="4" t="s">
        <v>637</v>
      </c>
      <c r="H943" s="28">
        <f>VLOOKUP(DADOS!A943,'Tabela IBGE_Município'!A:E,5)</f>
        <v>0.68</v>
      </c>
      <c r="I943" s="2">
        <f t="shared" si="14"/>
        <v>2.589197866500958E-5</v>
      </c>
      <c r="J943" s="20">
        <f>(VLOOKUP(B943,'Celulares por Região'!A:H,6))/F943</f>
        <v>0.59572264512454043</v>
      </c>
    </row>
    <row r="944" spans="1:10" ht="15.75" customHeight="1">
      <c r="A944" s="4" t="s">
        <v>7618</v>
      </c>
      <c r="B944" s="4" t="s">
        <v>602</v>
      </c>
      <c r="C944" s="36">
        <v>29</v>
      </c>
      <c r="D944" s="36">
        <v>103</v>
      </c>
      <c r="E944" s="36">
        <v>39</v>
      </c>
      <c r="F944" s="1">
        <f>VLOOKUP(A944,'Tabela IBGE_Município'!A:C,2)</f>
        <v>30402</v>
      </c>
      <c r="G944" s="4" t="s">
        <v>637</v>
      </c>
      <c r="H944" s="28">
        <f>VLOOKUP(DADOS!A944,'Tabela IBGE_Município'!A:E,5)</f>
        <v>0.75</v>
      </c>
      <c r="I944" s="2">
        <f t="shared" si="14"/>
        <v>5.6246299585553583E-3</v>
      </c>
      <c r="J944" s="20">
        <f>(VLOOKUP(B944,'Celulares por Região'!A:H,6))/F944</f>
        <v>5.2068942832708374E-2</v>
      </c>
    </row>
    <row r="945" spans="1:10" ht="15.75" customHeight="1">
      <c r="A945" s="4" t="s">
        <v>7619</v>
      </c>
      <c r="B945" s="4" t="s">
        <v>611</v>
      </c>
      <c r="C945" s="36">
        <v>8</v>
      </c>
      <c r="D945" s="36">
        <v>6</v>
      </c>
      <c r="E945" s="36">
        <v>4</v>
      </c>
      <c r="F945" s="1">
        <f>VLOOKUP(A945,'Tabela IBGE_Município'!A:C,2)</f>
        <v>5292</v>
      </c>
      <c r="G945" s="4" t="s">
        <v>637</v>
      </c>
      <c r="H945" s="28">
        <f>VLOOKUP(DADOS!A945,'Tabela IBGE_Município'!A:E,5)</f>
        <v>0.75700000000000001</v>
      </c>
      <c r="I945" s="2">
        <f t="shared" si="14"/>
        <v>3.4013605442176869E-3</v>
      </c>
      <c r="J945" s="20">
        <f>(VLOOKUP(B945,'Celulares por Região'!A:H,6))/F945</f>
        <v>0.76095993953136809</v>
      </c>
    </row>
    <row r="946" spans="1:10" ht="15.75" customHeight="1">
      <c r="A946" s="4" t="s">
        <v>7620</v>
      </c>
      <c r="B946" s="4" t="s">
        <v>617</v>
      </c>
      <c r="C946" s="36">
        <v>2</v>
      </c>
      <c r="D946" s="36">
        <v>3</v>
      </c>
      <c r="E946" s="36">
        <v>2</v>
      </c>
      <c r="F946" s="1">
        <f>VLOOKUP(A946,'Tabela IBGE_Município'!A:C,2)</f>
        <v>348208</v>
      </c>
      <c r="G946" s="4" t="s">
        <v>637</v>
      </c>
      <c r="H946" s="28">
        <f>VLOOKUP(DADOS!A946,'Tabela IBGE_Município'!A:E,5)</f>
        <v>0.55700000000000005</v>
      </c>
      <c r="I946" s="2">
        <f t="shared" si="14"/>
        <v>2.0102926986169186E-5</v>
      </c>
      <c r="J946" s="20">
        <f>(VLOOKUP(B946,'Celulares por Região'!A:H,6))/F946</f>
        <v>4.0780223314800348E-4</v>
      </c>
    </row>
    <row r="947" spans="1:10" ht="15.75" customHeight="1">
      <c r="A947" s="4" t="s">
        <v>7621</v>
      </c>
      <c r="B947" s="4" t="s">
        <v>617</v>
      </c>
      <c r="C947" s="36">
        <v>1</v>
      </c>
      <c r="D947" s="36">
        <v>3</v>
      </c>
      <c r="F947" s="1">
        <f>VLOOKUP(A947,'Tabela IBGE_Município'!A:C,2)</f>
        <v>54480</v>
      </c>
      <c r="G947" s="4" t="s">
        <v>640</v>
      </c>
      <c r="H947" s="28">
        <f>VLOOKUP(DADOS!A947,'Tabela IBGE_Município'!A:E,5)</f>
        <v>0.61899999999999999</v>
      </c>
      <c r="I947" s="2">
        <f t="shared" si="14"/>
        <v>7.3421439060205579E-5</v>
      </c>
      <c r="J947" s="20">
        <f>(VLOOKUP(B947,'Celulares por Região'!A:H,6))/F947</f>
        <v>2.6064610866372981E-3</v>
      </c>
    </row>
    <row r="948" spans="1:10" ht="15.75" customHeight="1">
      <c r="A948" s="4" t="s">
        <v>7622</v>
      </c>
      <c r="B948" s="4" t="s">
        <v>609</v>
      </c>
      <c r="C948" s="36">
        <v>8</v>
      </c>
      <c r="D948" s="36">
        <v>6</v>
      </c>
      <c r="E948" s="36">
        <v>6</v>
      </c>
      <c r="F948" s="1">
        <f>VLOOKUP(A948,'Tabela IBGE_Município'!A:C,2)</f>
        <v>4551</v>
      </c>
      <c r="G948" s="4" t="s">
        <v>639</v>
      </c>
      <c r="H948" s="28">
        <f>VLOOKUP(DADOS!A948,'Tabela IBGE_Município'!A:E,5)</f>
        <v>0.63100000000000001</v>
      </c>
      <c r="I948" s="2">
        <f t="shared" si="14"/>
        <v>4.394638540980004E-3</v>
      </c>
      <c r="J948" s="20">
        <f>(VLOOKUP(B948,'Celulares por Região'!A:H,6))/F948</f>
        <v>0.16128323445396617</v>
      </c>
    </row>
    <row r="949" spans="1:10" ht="15.75" customHeight="1">
      <c r="A949" s="4" t="s">
        <v>7623</v>
      </c>
      <c r="B949" s="4" t="s">
        <v>608</v>
      </c>
      <c r="C949" s="36">
        <v>1</v>
      </c>
      <c r="D949" s="36">
        <v>1</v>
      </c>
      <c r="E949" s="36">
        <v>1</v>
      </c>
      <c r="F949" s="1">
        <f>VLOOKUP(A949,'Tabela IBGE_Município'!A:C,2)</f>
        <v>13329</v>
      </c>
      <c r="G949" s="4" t="s">
        <v>638</v>
      </c>
      <c r="H949" s="28">
        <f>VLOOKUP(DADOS!A949,'Tabela IBGE_Município'!A:E,5)</f>
        <v>0.56499999999999995</v>
      </c>
      <c r="I949" s="2">
        <f t="shared" si="14"/>
        <v>2.2507314877335134E-4</v>
      </c>
      <c r="J949" s="20">
        <f>(VLOOKUP(B949,'Celulares por Região'!A:H,6))/F949</f>
        <v>0.29484582489309025</v>
      </c>
    </row>
    <row r="950" spans="1:10" ht="15.75" customHeight="1">
      <c r="A950" s="4" t="s">
        <v>7624</v>
      </c>
      <c r="B950" s="4" t="s">
        <v>602</v>
      </c>
      <c r="D950" s="36">
        <v>3</v>
      </c>
      <c r="E950" s="36">
        <v>3</v>
      </c>
      <c r="F950" s="1">
        <f>VLOOKUP(A950,'Tabela IBGE_Município'!A:C,2)</f>
        <v>20168</v>
      </c>
      <c r="G950" s="4" t="s">
        <v>637</v>
      </c>
      <c r="H950" s="28">
        <f>VLOOKUP(DADOS!A950,'Tabela IBGE_Município'!A:E,5)</f>
        <v>0.57999999999999996</v>
      </c>
      <c r="I950" s="2">
        <f t="shared" si="14"/>
        <v>2.9750099166997223E-4</v>
      </c>
      <c r="J950" s="20">
        <f>(VLOOKUP(B950,'Celulares por Região'!A:H,6))/F950</f>
        <v>7.8490678302261002E-2</v>
      </c>
    </row>
    <row r="951" spans="1:10" ht="15.75" customHeight="1">
      <c r="A951" s="4" t="s">
        <v>7625</v>
      </c>
      <c r="B951" s="4" t="s">
        <v>614</v>
      </c>
      <c r="C951" s="36">
        <v>3</v>
      </c>
      <c r="D951" s="36">
        <v>2</v>
      </c>
      <c r="F951" s="1">
        <f>VLOOKUP(A951,'Tabela IBGE_Município'!A:C,2)</f>
        <v>22117</v>
      </c>
      <c r="G951" s="4" t="s">
        <v>640</v>
      </c>
      <c r="H951" s="28">
        <f>VLOOKUP(DADOS!A951,'Tabela IBGE_Município'!A:E,5)</f>
        <v>0.56200000000000006</v>
      </c>
      <c r="I951" s="2">
        <f t="shared" si="14"/>
        <v>2.2607044355021024E-4</v>
      </c>
      <c r="J951" s="20">
        <f>(VLOOKUP(B951,'Celulares por Região'!A:H,6))/F951</f>
        <v>5.4302120540760501E-2</v>
      </c>
    </row>
    <row r="952" spans="1:10" ht="15.75" customHeight="1">
      <c r="A952" s="4" t="s">
        <v>7626</v>
      </c>
      <c r="B952" s="4" t="s">
        <v>602</v>
      </c>
      <c r="C952" s="36">
        <v>1</v>
      </c>
      <c r="D952" s="36">
        <v>1</v>
      </c>
      <c r="F952" s="1">
        <f>VLOOKUP(A952,'Tabela IBGE_Município'!A:C,2)</f>
        <v>21258</v>
      </c>
      <c r="G952" s="4" t="s">
        <v>637</v>
      </c>
      <c r="H952" s="28">
        <f>VLOOKUP(DADOS!A952,'Tabela IBGE_Município'!A:E,5)</f>
        <v>0.71299999999999997</v>
      </c>
      <c r="I952" s="2">
        <f t="shared" si="14"/>
        <v>9.4082227867155888E-5</v>
      </c>
      <c r="J952" s="20">
        <f>(VLOOKUP(B952,'Celulares por Região'!A:H,6))/F952</f>
        <v>7.4466083356853896E-2</v>
      </c>
    </row>
    <row r="953" spans="1:10" ht="15.75" customHeight="1">
      <c r="A953" s="4" t="s">
        <v>7627</v>
      </c>
      <c r="B953" s="4" t="s">
        <v>614</v>
      </c>
      <c r="D953" s="36">
        <v>1</v>
      </c>
      <c r="E953" s="36">
        <v>1</v>
      </c>
      <c r="F953" s="1">
        <f>VLOOKUP(A953,'Tabela IBGE_Município'!A:C,2)</f>
        <v>16753</v>
      </c>
      <c r="H953" s="28">
        <f>VLOOKUP(DADOS!A953,'Tabela IBGE_Município'!A:E,5)</f>
        <v>0.53</v>
      </c>
      <c r="I953" s="2">
        <f t="shared" si="14"/>
        <v>1.1938160329493225E-4</v>
      </c>
      <c r="J953" s="20">
        <f>(VLOOKUP(B953,'Celulares por Região'!A:H,6))/F953</f>
        <v>7.1688652778606823E-2</v>
      </c>
    </row>
    <row r="954" spans="1:10" ht="15.75" customHeight="1">
      <c r="A954" s="4" t="s">
        <v>7628</v>
      </c>
      <c r="B954" s="4" t="s">
        <v>614</v>
      </c>
      <c r="C954" s="36">
        <v>5</v>
      </c>
      <c r="D954" s="36">
        <v>13</v>
      </c>
      <c r="E954" s="36">
        <v>9</v>
      </c>
      <c r="F954" s="1">
        <f>VLOOKUP(A954,'Tabela IBGE_Município'!A:C,2)</f>
        <v>15807</v>
      </c>
      <c r="G954" s="4" t="s">
        <v>637</v>
      </c>
      <c r="H954" s="28">
        <f>VLOOKUP(DADOS!A954,'Tabela IBGE_Município'!A:E,5)</f>
        <v>0.70599999999999996</v>
      </c>
      <c r="I954" s="2">
        <f t="shared" si="14"/>
        <v>1.7081040045549441E-3</v>
      </c>
      <c r="J954" s="20">
        <f>(VLOOKUP(B954,'Celulares por Região'!A:H,6))/F954</f>
        <v>7.5978996647055097E-2</v>
      </c>
    </row>
    <row r="955" spans="1:10" ht="15.75" customHeight="1">
      <c r="A955" s="4" t="s">
        <v>7629</v>
      </c>
      <c r="B955" s="4" t="s">
        <v>625</v>
      </c>
      <c r="C955" s="36">
        <v>1</v>
      </c>
      <c r="F955" s="1">
        <f>VLOOKUP(A955,'Tabela IBGE_Município'!A:C,2)</f>
        <v>15807</v>
      </c>
      <c r="G955" s="4" t="s">
        <v>637</v>
      </c>
      <c r="H955" s="28">
        <f>VLOOKUP(DADOS!A955,'Tabela IBGE_Município'!A:E,5)</f>
        <v>0.70599999999999996</v>
      </c>
      <c r="I955" s="2">
        <f t="shared" si="14"/>
        <v>6.3263111279812737E-5</v>
      </c>
      <c r="J955" s="20">
        <f>(VLOOKUP(B955,'Celulares por Região'!A:H,6))/F955</f>
        <v>0.49313595242614033</v>
      </c>
    </row>
    <row r="956" spans="1:10" ht="15.75" customHeight="1">
      <c r="A956" s="4" t="s">
        <v>7630</v>
      </c>
      <c r="B956" s="4" t="s">
        <v>600</v>
      </c>
      <c r="C956" s="36">
        <v>5</v>
      </c>
      <c r="D956" s="36">
        <v>4</v>
      </c>
      <c r="E956" s="36">
        <v>4</v>
      </c>
      <c r="F956" s="1">
        <f>VLOOKUP(A956,'Tabela IBGE_Município'!A:C,2)</f>
        <v>19148</v>
      </c>
      <c r="G956" s="4" t="s">
        <v>637</v>
      </c>
      <c r="H956" s="28">
        <f>VLOOKUP(DADOS!A956,'Tabela IBGE_Município'!A:E,5)</f>
        <v>0.65400000000000003</v>
      </c>
      <c r="I956" s="2">
        <f t="shared" si="14"/>
        <v>6.7892208063505331E-4</v>
      </c>
      <c r="J956" s="20">
        <f>(VLOOKUP(B956,'Celulares por Região'!A:H,6))/F956</f>
        <v>0.19046375600584917</v>
      </c>
    </row>
    <row r="957" spans="1:10" ht="15.75" customHeight="1">
      <c r="A957" s="4" t="s">
        <v>7631</v>
      </c>
      <c r="B957" s="4" t="s">
        <v>620</v>
      </c>
      <c r="C957" s="36">
        <v>1</v>
      </c>
      <c r="F957" s="1">
        <f>VLOOKUP(A957,'Tabela IBGE_Município'!A:C,2)</f>
        <v>2496</v>
      </c>
      <c r="G957" s="4" t="s">
        <v>637</v>
      </c>
      <c r="H957" s="28">
        <f>VLOOKUP(DADOS!A957,'Tabela IBGE_Município'!A:E,5)</f>
        <v>0.63700000000000001</v>
      </c>
      <c r="I957" s="2">
        <f t="shared" si="14"/>
        <v>4.0064102564102563E-4</v>
      </c>
      <c r="J957" s="20">
        <f>(VLOOKUP(B957,'Celulares por Região'!A:H,6))/F957</f>
        <v>0.26963141025641024</v>
      </c>
    </row>
    <row r="958" spans="1:10" ht="15.75" customHeight="1">
      <c r="A958" s="4" t="s">
        <v>7632</v>
      </c>
      <c r="B958" s="4" t="s">
        <v>620</v>
      </c>
      <c r="C958" s="36">
        <v>2</v>
      </c>
      <c r="D958" s="36">
        <v>24</v>
      </c>
      <c r="E958" s="36">
        <v>6</v>
      </c>
      <c r="F958" s="1">
        <f>VLOOKUP(A958,'Tabela IBGE_Município'!A:C,2)</f>
        <v>2496</v>
      </c>
      <c r="G958" s="4" t="s">
        <v>638</v>
      </c>
      <c r="H958" s="28">
        <f>VLOOKUP(DADOS!A958,'Tabela IBGE_Município'!A:E,5)</f>
        <v>0.63700000000000001</v>
      </c>
      <c r="I958" s="2">
        <f t="shared" si="14"/>
        <v>1.282051282051282E-2</v>
      </c>
      <c r="J958" s="20">
        <f>(VLOOKUP(B958,'Celulares por Região'!A:H,6))/F958</f>
        <v>0.26963141025641024</v>
      </c>
    </row>
    <row r="959" spans="1:10" ht="15.75" customHeight="1">
      <c r="A959" s="4" t="s">
        <v>7633</v>
      </c>
      <c r="B959" s="4" t="s">
        <v>617</v>
      </c>
      <c r="C959" s="36">
        <v>3</v>
      </c>
      <c r="D959" s="36">
        <v>1</v>
      </c>
      <c r="F959" s="1">
        <f>VLOOKUP(A959,'Tabela IBGE_Município'!A:C,2)</f>
        <v>1641</v>
      </c>
      <c r="G959" s="4" t="s">
        <v>637</v>
      </c>
      <c r="H959" s="28">
        <f>VLOOKUP(DADOS!A959,'Tabela IBGE_Município'!A:E,5)</f>
        <v>0.67200000000000004</v>
      </c>
      <c r="I959" s="2">
        <f t="shared" si="14"/>
        <v>2.4375380865326022E-3</v>
      </c>
      <c r="J959" s="20">
        <f>(VLOOKUP(B959,'Celulares por Região'!A:H,6))/F959</f>
        <v>8.6532602071907369E-2</v>
      </c>
    </row>
    <row r="960" spans="1:10" ht="15.75" customHeight="1">
      <c r="A960" s="4" t="s">
        <v>7634</v>
      </c>
      <c r="B960" s="4" t="s">
        <v>615</v>
      </c>
      <c r="C960" s="36">
        <v>4</v>
      </c>
      <c r="D960" s="36">
        <v>4</v>
      </c>
      <c r="E960" s="36">
        <v>2</v>
      </c>
      <c r="F960" s="1">
        <f>VLOOKUP(A960,'Tabela IBGE_Município'!A:C,2)</f>
        <v>54051</v>
      </c>
      <c r="G960" s="4" t="s">
        <v>638</v>
      </c>
      <c r="H960" s="28">
        <f>VLOOKUP(DADOS!A960,'Tabela IBGE_Município'!A:E,5)</f>
        <v>0.63700000000000001</v>
      </c>
      <c r="I960" s="2">
        <f t="shared" si="14"/>
        <v>1.8501045309059962E-4</v>
      </c>
      <c r="J960" s="20">
        <f>(VLOOKUP(B960,'Celulares por Região'!A:H,6))/F960</f>
        <v>1.7520489907679782E-2</v>
      </c>
    </row>
    <row r="961" spans="1:10" ht="15.75" customHeight="1">
      <c r="A961" s="4" t="s">
        <v>7635</v>
      </c>
      <c r="B961" s="4" t="s">
        <v>617</v>
      </c>
      <c r="C961" s="36">
        <v>3</v>
      </c>
      <c r="D961" s="36">
        <v>4</v>
      </c>
      <c r="F961" s="1">
        <f>VLOOKUP(A961,'Tabela IBGE_Município'!A:C,2)</f>
        <v>3699</v>
      </c>
      <c r="G961" s="4" t="s">
        <v>637</v>
      </c>
      <c r="H961" s="28">
        <f>VLOOKUP(DADOS!A961,'Tabela IBGE_Município'!A:E,5)</f>
        <v>0.624</v>
      </c>
      <c r="I961" s="2">
        <f t="shared" si="14"/>
        <v>1.8924033522573669E-3</v>
      </c>
      <c r="J961" s="20">
        <f>(VLOOKUP(B961,'Celulares por Região'!A:H,6))/F961</f>
        <v>3.8388753717220871E-2</v>
      </c>
    </row>
    <row r="962" spans="1:10" ht="15.75" customHeight="1">
      <c r="A962" s="4" t="s">
        <v>7636</v>
      </c>
      <c r="B962" s="4" t="s">
        <v>617</v>
      </c>
      <c r="C962" s="36">
        <v>1</v>
      </c>
      <c r="D962" s="36">
        <v>5</v>
      </c>
      <c r="E962" s="36">
        <v>5</v>
      </c>
      <c r="F962" s="1">
        <f>VLOOKUP(A962,'Tabela IBGE_Município'!A:C,2)</f>
        <v>5451</v>
      </c>
      <c r="G962" s="4" t="s">
        <v>640</v>
      </c>
      <c r="H962" s="28">
        <f>VLOOKUP(DADOS!A962,'Tabela IBGE_Município'!A:E,5)</f>
        <v>0.57299999999999995</v>
      </c>
      <c r="I962" s="2">
        <f t="shared" si="14"/>
        <v>2.0179783525958541E-3</v>
      </c>
      <c r="J962" s="20">
        <f>(VLOOKUP(B962,'Celulares por Região'!A:H,6))/F962</f>
        <v>2.6050266006237388E-2</v>
      </c>
    </row>
    <row r="963" spans="1:10" ht="15.75" customHeight="1">
      <c r="A963" s="4" t="s">
        <v>7637</v>
      </c>
      <c r="B963" s="4" t="s">
        <v>617</v>
      </c>
      <c r="C963" s="36">
        <v>1</v>
      </c>
      <c r="E963" s="36">
        <v>1</v>
      </c>
      <c r="F963" s="1">
        <f>VLOOKUP(A963,'Tabela IBGE_Município'!A:C,2)</f>
        <v>16979</v>
      </c>
      <c r="G963" s="4" t="s">
        <v>638</v>
      </c>
      <c r="H963" s="28">
        <f>VLOOKUP(DADOS!A963,'Tabela IBGE_Município'!A:E,5)</f>
        <v>0.66</v>
      </c>
      <c r="I963" s="2">
        <f t="shared" ref="I963:I1026" si="15">(C963+D963+E963)/F963</f>
        <v>1.1779256728900406E-4</v>
      </c>
      <c r="J963" s="20">
        <f>(VLOOKUP(B963,'Celulares por Região'!A:H,6))/F963</f>
        <v>8.3632722775192885E-3</v>
      </c>
    </row>
    <row r="964" spans="1:10" ht="15.75" customHeight="1">
      <c r="A964" s="4" t="s">
        <v>7638</v>
      </c>
      <c r="B964" s="4" t="s">
        <v>611</v>
      </c>
      <c r="C964" s="36">
        <v>1</v>
      </c>
      <c r="D964" s="36">
        <v>1</v>
      </c>
      <c r="E964" s="36">
        <v>1</v>
      </c>
      <c r="F964" s="1">
        <f>VLOOKUP(A964,'Tabela IBGE_Município'!A:C,2)</f>
        <v>34514</v>
      </c>
      <c r="G964" s="4" t="s">
        <v>637</v>
      </c>
      <c r="H964" s="28">
        <f>VLOOKUP(DADOS!A964,'Tabela IBGE_Município'!A:E,5)</f>
        <v>0.7</v>
      </c>
      <c r="I964" s="2">
        <f t="shared" si="15"/>
        <v>8.6921249348090627E-5</v>
      </c>
      <c r="J964" s="20">
        <f>(VLOOKUP(B964,'Celulares por Região'!A:H,6))/F964</f>
        <v>0.11667729037492032</v>
      </c>
    </row>
    <row r="965" spans="1:10" ht="15.75" customHeight="1">
      <c r="A965" s="4" t="s">
        <v>7639</v>
      </c>
      <c r="B965" s="4" t="s">
        <v>620</v>
      </c>
      <c r="C965" s="36">
        <v>3</v>
      </c>
      <c r="D965" s="36">
        <v>2</v>
      </c>
      <c r="F965" s="1">
        <f>VLOOKUP(A965,'Tabela IBGE_Município'!A:C,2)</f>
        <v>12064</v>
      </c>
      <c r="G965" s="4" t="s">
        <v>638</v>
      </c>
      <c r="H965" s="28">
        <f>VLOOKUP(DADOS!A965,'Tabela IBGE_Município'!A:E,5)</f>
        <v>0.59899999999999998</v>
      </c>
      <c r="I965" s="2">
        <f t="shared" si="15"/>
        <v>4.1445623342175068E-4</v>
      </c>
      <c r="J965" s="20">
        <f>(VLOOKUP(B965,'Celulares por Região'!A:H,6))/F965</f>
        <v>5.5785809018567639E-2</v>
      </c>
    </row>
    <row r="966" spans="1:10" ht="15.75" customHeight="1">
      <c r="A966" s="4" t="s">
        <v>7640</v>
      </c>
      <c r="B966" s="4" t="s">
        <v>609</v>
      </c>
      <c r="C966" s="36">
        <v>1</v>
      </c>
      <c r="D966" s="36">
        <v>1</v>
      </c>
      <c r="F966" s="1">
        <f>VLOOKUP(A966,'Tabela IBGE_Município'!A:C,2)</f>
        <v>20985</v>
      </c>
      <c r="G966" s="4" t="s">
        <v>640</v>
      </c>
      <c r="H966" s="28">
        <f>VLOOKUP(DADOS!A966,'Tabela IBGE_Município'!A:E,5)</f>
        <v>0.64800000000000002</v>
      </c>
      <c r="I966" s="2">
        <f t="shared" si="15"/>
        <v>9.5306171074577083E-5</v>
      </c>
      <c r="J966" s="20">
        <f>(VLOOKUP(B966,'Celulares por Região'!A:H,6))/F966</f>
        <v>3.4977364784369788E-2</v>
      </c>
    </row>
    <row r="967" spans="1:10" ht="15.75" customHeight="1">
      <c r="A967" s="4" t="s">
        <v>7641</v>
      </c>
      <c r="B967" s="4" t="s">
        <v>600</v>
      </c>
      <c r="D967" s="36">
        <v>8</v>
      </c>
      <c r="E967" s="36">
        <v>4</v>
      </c>
      <c r="F967" s="1">
        <f>VLOOKUP(A967,'Tabela IBGE_Município'!A:C,2)</f>
        <v>11616</v>
      </c>
      <c r="G967" s="4" t="s">
        <v>637</v>
      </c>
      <c r="H967" s="28">
        <f>VLOOKUP(DADOS!A967,'Tabela IBGE_Município'!A:E,5)</f>
        <v>0.65300000000000002</v>
      </c>
      <c r="I967" s="2">
        <f t="shared" si="15"/>
        <v>1.0330578512396695E-3</v>
      </c>
      <c r="J967" s="20">
        <f>(VLOOKUP(B967,'Celulares por Região'!A:H,6))/F967</f>
        <v>0.31396349862258954</v>
      </c>
    </row>
    <row r="968" spans="1:10" ht="15.75" customHeight="1">
      <c r="A968" s="4" t="s">
        <v>7642</v>
      </c>
      <c r="B968" s="4" t="s">
        <v>612</v>
      </c>
      <c r="C968" s="36">
        <v>2</v>
      </c>
      <c r="D968" s="36">
        <v>1</v>
      </c>
      <c r="E968" s="36">
        <v>1</v>
      </c>
      <c r="F968" s="1">
        <f>VLOOKUP(A968,'Tabela IBGE_Município'!A:C,2)</f>
        <v>4634</v>
      </c>
      <c r="G968" s="4" t="s">
        <v>637</v>
      </c>
      <c r="H968" s="28">
        <f>VLOOKUP(DADOS!A968,'Tabela IBGE_Município'!A:E,5)</f>
        <v>0.67500000000000004</v>
      </c>
      <c r="I968" s="2">
        <f t="shared" si="15"/>
        <v>8.6318515321536469E-4</v>
      </c>
      <c r="J968" s="20">
        <f>(VLOOKUP(B968,'Celulares por Região'!A:H,6))/F968</f>
        <v>1.3170047475183426</v>
      </c>
    </row>
    <row r="969" spans="1:10" ht="15.75" customHeight="1">
      <c r="A969" s="4" t="s">
        <v>7643</v>
      </c>
      <c r="B969" s="4" t="s">
        <v>612</v>
      </c>
      <c r="C969" s="36">
        <v>1</v>
      </c>
      <c r="D969" s="36">
        <v>1</v>
      </c>
      <c r="F969" s="1">
        <f>VLOOKUP(A969,'Tabela IBGE_Município'!A:C,2)</f>
        <v>38057</v>
      </c>
      <c r="G969" s="4" t="s">
        <v>637</v>
      </c>
      <c r="H969" s="28">
        <f>VLOOKUP(DADOS!A969,'Tabela IBGE_Município'!A:E,5)</f>
        <v>0.53</v>
      </c>
      <c r="I969" s="2">
        <f t="shared" si="15"/>
        <v>5.2552749822634471E-5</v>
      </c>
      <c r="J969" s="20">
        <f>(VLOOKUP(B969,'Celulares por Região'!A:H,6))/F969</f>
        <v>0.16036471608376909</v>
      </c>
    </row>
    <row r="970" spans="1:10" ht="15.75" customHeight="1">
      <c r="A970" s="4" t="s">
        <v>7644</v>
      </c>
      <c r="B970" s="4" t="s">
        <v>623</v>
      </c>
      <c r="C970" s="36">
        <v>2</v>
      </c>
      <c r="D970" s="36">
        <v>2</v>
      </c>
      <c r="F970" s="1">
        <f>VLOOKUP(A970,'Tabela IBGE_Município'!A:C,2)</f>
        <v>6890</v>
      </c>
      <c r="G970" s="4" t="s">
        <v>637</v>
      </c>
      <c r="H970" s="28">
        <f>VLOOKUP(DADOS!A970,'Tabela IBGE_Município'!A:E,5)</f>
        <v>0.69499999999999995</v>
      </c>
      <c r="I970" s="2">
        <f t="shared" si="15"/>
        <v>5.8055152394775032E-4</v>
      </c>
      <c r="J970" s="20">
        <f>(VLOOKUP(B970,'Celulares por Região'!A:H,6))/F970</f>
        <v>0.11074020319303338</v>
      </c>
    </row>
    <row r="971" spans="1:10" ht="15.75" customHeight="1">
      <c r="A971" s="4" t="s">
        <v>7645</v>
      </c>
      <c r="B971" s="4" t="s">
        <v>602</v>
      </c>
      <c r="C971" s="36">
        <v>1</v>
      </c>
      <c r="D971" s="36">
        <v>4</v>
      </c>
      <c r="E971" s="36">
        <v>3</v>
      </c>
      <c r="F971" s="1">
        <f>VLOOKUP(A971,'Tabela IBGE_Município'!A:C,2)</f>
        <v>6620</v>
      </c>
      <c r="G971" s="4" t="s">
        <v>637</v>
      </c>
      <c r="H971" s="28">
        <f>VLOOKUP(DADOS!A971,'Tabela IBGE_Município'!A:E,5)</f>
        <v>0.621</v>
      </c>
      <c r="I971" s="2">
        <f t="shared" si="15"/>
        <v>1.2084592145015106E-3</v>
      </c>
      <c r="J971" s="20">
        <f>(VLOOKUP(B971,'Celulares por Região'!A:H,6))/F971</f>
        <v>0.23912386706948641</v>
      </c>
    </row>
    <row r="972" spans="1:10" ht="15.75" customHeight="1">
      <c r="A972" s="4" t="s">
        <v>7646</v>
      </c>
      <c r="B972" s="4" t="s">
        <v>602</v>
      </c>
      <c r="C972" s="36">
        <v>2</v>
      </c>
      <c r="D972" s="36">
        <v>2</v>
      </c>
      <c r="E972" s="36">
        <v>2</v>
      </c>
      <c r="F972" s="1">
        <f>VLOOKUP(A972,'Tabela IBGE_Município'!A:C,2)</f>
        <v>9826</v>
      </c>
      <c r="G972" s="4" t="s">
        <v>638</v>
      </c>
      <c r="H972" s="28">
        <f>VLOOKUP(DADOS!A972,'Tabela IBGE_Município'!A:E,5)</f>
        <v>0.72299999999999998</v>
      </c>
      <c r="I972" s="2">
        <f t="shared" si="15"/>
        <v>6.1062487278648484E-4</v>
      </c>
      <c r="J972" s="20">
        <f>(VLOOKUP(B972,'Celulares por Região'!A:H,6))/F972</f>
        <v>0.16110319560350092</v>
      </c>
    </row>
    <row r="973" spans="1:10" ht="15.75" customHeight="1">
      <c r="A973" s="4" t="s">
        <v>7647</v>
      </c>
      <c r="B973" s="4" t="s">
        <v>617</v>
      </c>
      <c r="C973" s="36">
        <v>5</v>
      </c>
      <c r="D973" s="36">
        <v>3</v>
      </c>
      <c r="E973" s="36">
        <v>2</v>
      </c>
      <c r="F973" s="1">
        <f>VLOOKUP(A973,'Tabela IBGE_Município'!A:C,2)</f>
        <v>30862</v>
      </c>
      <c r="G973" s="4" t="s">
        <v>637</v>
      </c>
      <c r="H973" s="28">
        <f>VLOOKUP(DADOS!A973,'Tabela IBGE_Município'!A:E,5)</f>
        <v>0.752</v>
      </c>
      <c r="I973" s="2">
        <f t="shared" si="15"/>
        <v>3.240230704426155E-4</v>
      </c>
      <c r="J973" s="20">
        <f>(VLOOKUP(B973,'Celulares por Região'!A:H,6))/F973</f>
        <v>4.6011276002851402E-3</v>
      </c>
    </row>
    <row r="974" spans="1:10" ht="15.75" customHeight="1">
      <c r="A974" s="4" t="s">
        <v>7648</v>
      </c>
      <c r="B974" s="4" t="s">
        <v>613</v>
      </c>
      <c r="C974" s="36">
        <v>1</v>
      </c>
      <c r="D974" s="36">
        <v>1</v>
      </c>
      <c r="F974" s="1">
        <f>VLOOKUP(A974,'Tabela IBGE_Município'!A:C,2)</f>
        <v>16234</v>
      </c>
      <c r="H974" s="28">
        <f>VLOOKUP(DADOS!A974,'Tabela IBGE_Município'!A:E,5)</f>
        <v>0.53700000000000003</v>
      </c>
      <c r="I974" s="2">
        <f t="shared" si="15"/>
        <v>1.2319822594554638E-4</v>
      </c>
      <c r="J974" s="20">
        <f>(VLOOKUP(B974,'Celulares por Região'!A:H,6))/F974</f>
        <v>2.9444376000985584E-2</v>
      </c>
    </row>
    <row r="975" spans="1:10" ht="15.75" customHeight="1">
      <c r="A975" s="4" t="s">
        <v>7649</v>
      </c>
      <c r="B975" s="4" t="s">
        <v>613</v>
      </c>
      <c r="C975" s="36">
        <v>2</v>
      </c>
      <c r="D975" s="36">
        <v>2</v>
      </c>
      <c r="F975" s="1">
        <f>VLOOKUP(A975,'Tabela IBGE_Município'!A:C,2)</f>
        <v>23035</v>
      </c>
      <c r="G975" s="4" t="s">
        <v>637</v>
      </c>
      <c r="H975" s="28">
        <f>VLOOKUP(DADOS!A975,'Tabela IBGE_Município'!A:E,5)</f>
        <v>0.61099999999999999</v>
      </c>
      <c r="I975" s="2">
        <f t="shared" si="15"/>
        <v>1.7364879531148254E-4</v>
      </c>
      <c r="J975" s="20">
        <f>(VLOOKUP(B975,'Celulares por Região'!A:H,6))/F975</f>
        <v>2.0751031039722163E-2</v>
      </c>
    </row>
    <row r="976" spans="1:10" ht="15.75" customHeight="1">
      <c r="A976" s="4" t="s">
        <v>7650</v>
      </c>
      <c r="B976" s="4" t="s">
        <v>602</v>
      </c>
      <c r="C976" s="36">
        <v>1</v>
      </c>
      <c r="F976" s="1">
        <f>VLOOKUP(A976,'Tabela IBGE_Município'!A:C,2)</f>
        <v>10935</v>
      </c>
      <c r="G976" s="4" t="s">
        <v>639</v>
      </c>
      <c r="H976" s="28">
        <f>VLOOKUP(DADOS!A976,'Tabela IBGE_Município'!A:E,5)</f>
        <v>0.746</v>
      </c>
      <c r="I976" s="2">
        <f t="shared" si="15"/>
        <v>9.1449474165523548E-5</v>
      </c>
      <c r="J976" s="20">
        <f>(VLOOKUP(B976,'Celulares por Região'!A:H,6))/F976</f>
        <v>0.14476451760402378</v>
      </c>
    </row>
    <row r="977" spans="1:10" ht="15.75" customHeight="1">
      <c r="A977" s="4" t="s">
        <v>7651</v>
      </c>
      <c r="B977" s="4" t="s">
        <v>618</v>
      </c>
      <c r="C977" s="36">
        <v>2</v>
      </c>
      <c r="D977" s="36">
        <v>2</v>
      </c>
      <c r="F977" s="1">
        <f>VLOOKUP(A977,'Tabela IBGE_Município'!A:C,2)</f>
        <v>17786</v>
      </c>
      <c r="G977" s="4" t="s">
        <v>637</v>
      </c>
      <c r="H977" s="28">
        <f>VLOOKUP(DADOS!A977,'Tabela IBGE_Município'!A:E,5)</f>
        <v>0.624</v>
      </c>
      <c r="I977" s="2">
        <f t="shared" si="15"/>
        <v>2.2489598560665691E-4</v>
      </c>
      <c r="J977" s="20">
        <f>(VLOOKUP(B977,'Celulares por Região'!A:H,6))/F977</f>
        <v>0.60097829753738896</v>
      </c>
    </row>
    <row r="978" spans="1:10" ht="15.75" customHeight="1">
      <c r="A978" s="4" t="s">
        <v>7652</v>
      </c>
      <c r="B978" s="4" t="s">
        <v>602</v>
      </c>
      <c r="C978" s="36">
        <v>1</v>
      </c>
      <c r="D978" s="36">
        <v>1</v>
      </c>
      <c r="F978" s="1">
        <f>VLOOKUP(A978,'Tabela IBGE_Município'!A:C,2)</f>
        <v>2763</v>
      </c>
      <c r="G978" s="4" t="s">
        <v>637</v>
      </c>
      <c r="H978" s="28">
        <f>VLOOKUP(DADOS!A978,'Tabela IBGE_Município'!A:E,5)</f>
        <v>0.58299999999999996</v>
      </c>
      <c r="I978" s="2">
        <f t="shared" si="15"/>
        <v>7.2385088671733622E-4</v>
      </c>
      <c r="J978" s="20">
        <f>(VLOOKUP(B978,'Celulares por Região'!A:H,6))/F978</f>
        <v>0.57292797683677166</v>
      </c>
    </row>
    <row r="979" spans="1:10" ht="15.75" customHeight="1">
      <c r="A979" s="4" t="s">
        <v>7653</v>
      </c>
      <c r="B979" s="4" t="s">
        <v>600</v>
      </c>
      <c r="C979" s="36">
        <v>3</v>
      </c>
      <c r="D979" s="36">
        <v>5</v>
      </c>
      <c r="F979" s="1">
        <f>VLOOKUP(A979,'Tabela IBGE_Município'!A:C,2)</f>
        <v>5514</v>
      </c>
      <c r="G979" s="4" t="s">
        <v>638</v>
      </c>
      <c r="H979" s="28">
        <f>VLOOKUP(DADOS!A979,'Tabela IBGE_Município'!A:E,5)</f>
        <v>0.63900000000000001</v>
      </c>
      <c r="I979" s="2">
        <f t="shared" si="15"/>
        <v>1.4508523757707653E-3</v>
      </c>
      <c r="J979" s="20">
        <f>(VLOOKUP(B979,'Celulares por Região'!A:H,6))/F979</f>
        <v>0.66140732680449765</v>
      </c>
    </row>
    <row r="980" spans="1:10" ht="15.75" customHeight="1">
      <c r="A980" s="4" t="s">
        <v>7654</v>
      </c>
      <c r="B980" s="4" t="s">
        <v>611</v>
      </c>
      <c r="C980" s="36">
        <v>3</v>
      </c>
      <c r="D980" s="36">
        <v>3</v>
      </c>
      <c r="E980" s="36">
        <v>4</v>
      </c>
      <c r="F980" s="1">
        <f>VLOOKUP(A980,'Tabela IBGE_Município'!A:C,2)</f>
        <v>11445</v>
      </c>
      <c r="G980" s="4" t="s">
        <v>638</v>
      </c>
      <c r="H980" s="28">
        <f>VLOOKUP(DADOS!A980,'Tabela IBGE_Município'!A:E,5)</f>
        <v>0.55000000000000004</v>
      </c>
      <c r="I980" s="2">
        <f t="shared" si="15"/>
        <v>8.7374399301004806E-4</v>
      </c>
      <c r="J980" s="20">
        <f>(VLOOKUP(B980,'Celulares por Região'!A:H,6))/F980</f>
        <v>0.35185670598514635</v>
      </c>
    </row>
    <row r="981" spans="1:10" ht="15.75" customHeight="1">
      <c r="A981" s="4" t="s">
        <v>7655</v>
      </c>
      <c r="B981" s="4" t="s">
        <v>624</v>
      </c>
      <c r="C981" s="36">
        <v>1</v>
      </c>
      <c r="D981" s="36">
        <v>5</v>
      </c>
      <c r="E981" s="36">
        <v>4</v>
      </c>
      <c r="F981" s="1">
        <f>VLOOKUP(A981,'Tabela IBGE_Município'!A:C,2)</f>
        <v>15313</v>
      </c>
      <c r="G981" s="4" t="s">
        <v>638</v>
      </c>
      <c r="H981" s="28">
        <f>VLOOKUP(DADOS!A981,'Tabela IBGE_Município'!A:E,5)</f>
        <v>0.71599999999999997</v>
      </c>
      <c r="I981" s="2">
        <f t="shared" si="15"/>
        <v>6.5303990073793509E-4</v>
      </c>
      <c r="J981" s="20">
        <f>(VLOOKUP(B981,'Celulares por Região'!A:H,6))/F981</f>
        <v>8.6789002808071572E-2</v>
      </c>
    </row>
    <row r="982" spans="1:10" ht="15.75" customHeight="1">
      <c r="A982" s="4" t="s">
        <v>7656</v>
      </c>
      <c r="B982" s="4" t="s">
        <v>614</v>
      </c>
      <c r="C982" s="36">
        <v>3</v>
      </c>
      <c r="D982" s="36">
        <v>4</v>
      </c>
      <c r="F982" s="1">
        <f>VLOOKUP(A982,'Tabela IBGE_Município'!A:C,2)</f>
        <v>15834</v>
      </c>
      <c r="G982" s="4" t="s">
        <v>638</v>
      </c>
      <c r="H982" s="28">
        <f>VLOOKUP(DADOS!A982,'Tabela IBGE_Município'!A:E,5)</f>
        <v>0.71</v>
      </c>
      <c r="I982" s="2">
        <f t="shared" si="15"/>
        <v>4.4208664898320068E-4</v>
      </c>
      <c r="J982" s="20">
        <f>(VLOOKUP(B982,'Celulares por Região'!A:H,6))/F982</f>
        <v>7.5849437918403442E-2</v>
      </c>
    </row>
    <row r="983" spans="1:10" ht="15.75" customHeight="1">
      <c r="A983" s="4" t="s">
        <v>7657</v>
      </c>
      <c r="B983" s="4" t="s">
        <v>611</v>
      </c>
      <c r="C983" s="36">
        <v>6</v>
      </c>
      <c r="D983" s="36">
        <v>6</v>
      </c>
      <c r="E983" s="36">
        <v>5</v>
      </c>
      <c r="F983" s="1">
        <f>VLOOKUP(A983,'Tabela IBGE_Município'!A:C,2)</f>
        <v>54425</v>
      </c>
      <c r="G983" s="4" t="s">
        <v>640</v>
      </c>
      <c r="H983" s="28">
        <f>VLOOKUP(DADOS!A983,'Tabela IBGE_Município'!A:E,5)</f>
        <v>0.75</v>
      </c>
      <c r="I983" s="2">
        <f t="shared" si="15"/>
        <v>3.1235645383555352E-4</v>
      </c>
      <c r="J983" s="20">
        <f>(VLOOKUP(B983,'Celulares por Região'!A:H,6))/F983</f>
        <v>7.399173174092788E-2</v>
      </c>
    </row>
    <row r="984" spans="1:10" ht="15.75" customHeight="1">
      <c r="A984" s="4" t="s">
        <v>7658</v>
      </c>
      <c r="B984" s="4" t="s">
        <v>620</v>
      </c>
      <c r="C984" s="36">
        <v>1</v>
      </c>
      <c r="D984" s="36">
        <v>2</v>
      </c>
      <c r="E984" s="36">
        <v>2</v>
      </c>
      <c r="F984" s="1">
        <f>VLOOKUP(A984,'Tabela IBGE_Município'!A:C,2)</f>
        <v>8663</v>
      </c>
      <c r="G984" s="4" t="s">
        <v>637</v>
      </c>
      <c r="H984" s="28">
        <f>VLOOKUP(DADOS!A984,'Tabela IBGE_Município'!A:E,5)</f>
        <v>0.76700000000000002</v>
      </c>
      <c r="I984" s="2">
        <f t="shared" si="15"/>
        <v>5.7716726307283854E-4</v>
      </c>
      <c r="J984" s="20">
        <f>(VLOOKUP(B984,'Celulares por Região'!A:H,6))/F984</f>
        <v>7.7686713609604066E-2</v>
      </c>
    </row>
    <row r="985" spans="1:10" ht="15.75" customHeight="1">
      <c r="A985" s="4" t="s">
        <v>7659</v>
      </c>
      <c r="B985" s="4" t="s">
        <v>620</v>
      </c>
      <c r="C985" s="36">
        <v>1</v>
      </c>
      <c r="D985" s="36">
        <v>2</v>
      </c>
      <c r="E985" s="36">
        <v>2</v>
      </c>
      <c r="F985" s="1">
        <f>VLOOKUP(A985,'Tabela IBGE_Município'!A:C,2)</f>
        <v>56379</v>
      </c>
      <c r="G985" s="4" t="s">
        <v>638</v>
      </c>
      <c r="H985" s="28">
        <f>VLOOKUP(DADOS!A985,'Tabela IBGE_Município'!A:E,5)</f>
        <v>0.77</v>
      </c>
      <c r="I985" s="2">
        <f t="shared" si="15"/>
        <v>8.8685503467603188E-5</v>
      </c>
      <c r="J985" s="20">
        <f>(VLOOKUP(B985,'Celulares por Região'!A:H,6))/F985</f>
        <v>1.1937068766739389E-2</v>
      </c>
    </row>
    <row r="986" spans="1:10" ht="15.75" customHeight="1">
      <c r="A986" s="4" t="s">
        <v>7660</v>
      </c>
      <c r="B986" s="4" t="s">
        <v>602</v>
      </c>
      <c r="C986" s="36">
        <v>2</v>
      </c>
      <c r="D986" s="36">
        <v>3</v>
      </c>
      <c r="F986" s="1">
        <f>VLOOKUP(A986,'Tabela IBGE_Município'!A:C,2)</f>
        <v>25177</v>
      </c>
      <c r="G986" s="4" t="s">
        <v>637</v>
      </c>
      <c r="H986" s="28">
        <f>VLOOKUP(DADOS!A986,'Tabela IBGE_Município'!A:E,5)</f>
        <v>0.57499999999999996</v>
      </c>
      <c r="I986" s="2">
        <f t="shared" si="15"/>
        <v>1.9859395480001588E-4</v>
      </c>
      <c r="J986" s="20">
        <f>(VLOOKUP(B986,'Celulares por Região'!A:H,6))/F986</f>
        <v>6.2874846089685035E-2</v>
      </c>
    </row>
    <row r="987" spans="1:10" ht="15.75" customHeight="1">
      <c r="A987" s="4" t="s">
        <v>7661</v>
      </c>
      <c r="B987" s="4" t="s">
        <v>609</v>
      </c>
      <c r="C987" s="36">
        <v>1</v>
      </c>
      <c r="D987" s="36">
        <v>2</v>
      </c>
      <c r="E987" s="36">
        <v>1</v>
      </c>
      <c r="F987" s="1">
        <f>VLOOKUP(A987,'Tabela IBGE_Município'!A:C,2)</f>
        <v>4728</v>
      </c>
      <c r="G987" s="4" t="s">
        <v>638</v>
      </c>
      <c r="H987" s="28">
        <f>VLOOKUP(DADOS!A987,'Tabela IBGE_Município'!A:E,5)</f>
        <v>0.55000000000000004</v>
      </c>
      <c r="I987" s="2">
        <f t="shared" si="15"/>
        <v>8.4602368866328254E-4</v>
      </c>
      <c r="J987" s="20">
        <f>(VLOOKUP(B987,'Celulares por Região'!A:H,6))/F987</f>
        <v>0.15524534686971236</v>
      </c>
    </row>
    <row r="988" spans="1:10" ht="15.75" customHeight="1">
      <c r="A988" s="4" t="s">
        <v>7662</v>
      </c>
      <c r="B988" s="4" t="s">
        <v>606</v>
      </c>
      <c r="C988" s="36">
        <v>2</v>
      </c>
      <c r="D988" s="36">
        <v>3</v>
      </c>
      <c r="F988" s="1">
        <f>VLOOKUP(A988,'Tabela IBGE_Município'!A:C,2)</f>
        <v>12008</v>
      </c>
      <c r="G988" s="4" t="s">
        <v>637</v>
      </c>
      <c r="H988" s="28">
        <f>VLOOKUP(DADOS!A988,'Tabela IBGE_Município'!A:E,5)</f>
        <v>0.61499999999999999</v>
      </c>
      <c r="I988" s="2">
        <f t="shared" si="15"/>
        <v>4.1638907395069954E-4</v>
      </c>
      <c r="J988" s="20">
        <f>(VLOOKUP(B988,'Celulares por Região'!A:H,6))/F988</f>
        <v>0.19045636242504996</v>
      </c>
    </row>
    <row r="989" spans="1:10" ht="15.75" customHeight="1">
      <c r="A989" s="4" t="s">
        <v>7663</v>
      </c>
      <c r="B989" s="4" t="s">
        <v>606</v>
      </c>
      <c r="E989" s="36">
        <v>1</v>
      </c>
      <c r="F989" s="1">
        <f>VLOOKUP(A989,'Tabela IBGE_Município'!A:C,2)</f>
        <v>20048</v>
      </c>
      <c r="G989" s="4" t="s">
        <v>638</v>
      </c>
      <c r="H989" s="28">
        <f>VLOOKUP(DADOS!A989,'Tabela IBGE_Município'!A:E,5)</f>
        <v>0.65200000000000002</v>
      </c>
      <c r="I989" s="2">
        <f t="shared" si="15"/>
        <v>4.9880287310454911E-5</v>
      </c>
      <c r="J989" s="20">
        <f>(VLOOKUP(B989,'Celulares por Região'!A:H,6))/F989</f>
        <v>0.11407621707901038</v>
      </c>
    </row>
    <row r="990" spans="1:10" ht="15.75" customHeight="1">
      <c r="A990" s="4" t="s">
        <v>7664</v>
      </c>
      <c r="B990" s="4" t="s">
        <v>608</v>
      </c>
      <c r="C990" s="36">
        <v>1</v>
      </c>
      <c r="D990" s="36">
        <v>5</v>
      </c>
      <c r="E990" s="36">
        <v>3</v>
      </c>
      <c r="F990" s="1">
        <f>VLOOKUP(A990,'Tabela IBGE_Município'!A:C,2)</f>
        <v>9308</v>
      </c>
      <c r="G990" s="4" t="s">
        <v>640</v>
      </c>
      <c r="H990" s="28">
        <f>VLOOKUP(DADOS!A990,'Tabela IBGE_Município'!A:E,5)</f>
        <v>0.624</v>
      </c>
      <c r="I990" s="2">
        <f t="shared" si="15"/>
        <v>9.6691018478727974E-4</v>
      </c>
      <c r="J990" s="20">
        <f>(VLOOKUP(B990,'Celulares por Região'!A:H,6))/F990</f>
        <v>0.42221744735711214</v>
      </c>
    </row>
    <row r="991" spans="1:10" ht="15.75" customHeight="1">
      <c r="A991" s="4" t="s">
        <v>7665</v>
      </c>
      <c r="B991" s="4" t="s">
        <v>625</v>
      </c>
      <c r="C991" s="36">
        <v>2</v>
      </c>
      <c r="D991" s="36">
        <v>3</v>
      </c>
      <c r="F991" s="1">
        <f>VLOOKUP(A991,'Tabela IBGE_Município'!A:C,2)</f>
        <v>22283</v>
      </c>
      <c r="G991" s="4" t="s">
        <v>637</v>
      </c>
      <c r="H991" s="28">
        <f>VLOOKUP(DADOS!A991,'Tabela IBGE_Município'!A:E,5)</f>
        <v>0.64700000000000002</v>
      </c>
      <c r="I991" s="2">
        <f t="shared" si="15"/>
        <v>2.2438630346003681E-4</v>
      </c>
      <c r="J991" s="20">
        <f>(VLOOKUP(B991,'Celulares por Região'!A:H,6))/F991</f>
        <v>0.34981824709419734</v>
      </c>
    </row>
    <row r="992" spans="1:10" ht="15.75" customHeight="1">
      <c r="A992" s="4" t="s">
        <v>7666</v>
      </c>
      <c r="B992" s="4" t="s">
        <v>617</v>
      </c>
      <c r="C992" s="36">
        <v>10</v>
      </c>
      <c r="D992" s="36">
        <v>10</v>
      </c>
      <c r="E992" s="36">
        <v>7</v>
      </c>
      <c r="F992" s="1">
        <f>VLOOKUP(A992,'Tabela IBGE_Município'!A:C,2)</f>
        <v>6182</v>
      </c>
      <c r="G992" s="4" t="s">
        <v>638</v>
      </c>
      <c r="H992" s="28">
        <f>VLOOKUP(DADOS!A992,'Tabela IBGE_Município'!A:E,5)</f>
        <v>0.75900000000000001</v>
      </c>
      <c r="I992" s="2">
        <f t="shared" si="15"/>
        <v>4.3675186023940469E-3</v>
      </c>
      <c r="J992" s="20">
        <f>(VLOOKUP(B992,'Celulares por Região'!A:H,6))/F992</f>
        <v>2.2969912649627951E-2</v>
      </c>
    </row>
    <row r="993" spans="1:10" ht="15.75" customHeight="1">
      <c r="A993" s="4" t="s">
        <v>7667</v>
      </c>
      <c r="B993" s="4" t="s">
        <v>609</v>
      </c>
      <c r="C993" s="36">
        <v>3</v>
      </c>
      <c r="D993" s="36">
        <v>3</v>
      </c>
      <c r="F993" s="1">
        <f>VLOOKUP(A993,'Tabela IBGE_Município'!A:C,2)</f>
        <v>10964</v>
      </c>
      <c r="H993" s="28">
        <f>VLOOKUP(DADOS!A993,'Tabela IBGE_Município'!A:E,5)</f>
        <v>0.56000000000000005</v>
      </c>
      <c r="I993" s="2">
        <f t="shared" si="15"/>
        <v>5.4724553082816487E-4</v>
      </c>
      <c r="J993" s="20">
        <f>(VLOOKUP(B993,'Celulares por Região'!A:H,6))/F993</f>
        <v>6.6946369937978839E-2</v>
      </c>
    </row>
    <row r="994" spans="1:10" ht="15.75" customHeight="1">
      <c r="A994" s="4" t="s">
        <v>7668</v>
      </c>
      <c r="B994" s="4" t="s">
        <v>608</v>
      </c>
      <c r="C994" s="36">
        <v>1</v>
      </c>
      <c r="D994" s="36">
        <v>1</v>
      </c>
      <c r="F994" s="1">
        <f>VLOOKUP(A994,'Tabela IBGE_Município'!A:C,2)</f>
        <v>10964</v>
      </c>
      <c r="G994" s="4" t="s">
        <v>638</v>
      </c>
      <c r="H994" s="28">
        <f>VLOOKUP(DADOS!A994,'Tabela IBGE_Município'!A:E,5)</f>
        <v>0.56000000000000005</v>
      </c>
      <c r="I994" s="2">
        <f t="shared" si="15"/>
        <v>1.8241517694272163E-4</v>
      </c>
      <c r="J994" s="20">
        <f>(VLOOKUP(B994,'Celulares por Região'!A:H,6))/F994</f>
        <v>0.35844582269244801</v>
      </c>
    </row>
    <row r="995" spans="1:10" ht="15.75" customHeight="1">
      <c r="A995" s="4" t="s">
        <v>7669</v>
      </c>
      <c r="B995" s="4" t="s">
        <v>600</v>
      </c>
      <c r="C995" s="36">
        <v>3</v>
      </c>
      <c r="D995" s="36">
        <v>4</v>
      </c>
      <c r="E995" s="36">
        <v>3</v>
      </c>
      <c r="F995" s="1">
        <f>VLOOKUP(A995,'Tabela IBGE_Município'!A:C,2)</f>
        <v>123389</v>
      </c>
      <c r="G995" s="4" t="s">
        <v>637</v>
      </c>
      <c r="H995" s="28">
        <f>VLOOKUP(DADOS!A995,'Tabela IBGE_Município'!A:E,5)</f>
        <v>0.55500000000000005</v>
      </c>
      <c r="I995" s="2">
        <f t="shared" si="15"/>
        <v>8.1044501535793302E-5</v>
      </c>
      <c r="J995" s="20">
        <f>(VLOOKUP(B995,'Celulares por Região'!A:H,6))/F995</f>
        <v>2.9556929710103819E-2</v>
      </c>
    </row>
    <row r="996" spans="1:10" ht="15.75" customHeight="1">
      <c r="A996" s="4" t="s">
        <v>7670</v>
      </c>
      <c r="B996" s="4" t="s">
        <v>614</v>
      </c>
      <c r="C996" s="36">
        <v>2</v>
      </c>
      <c r="D996" s="36">
        <v>4</v>
      </c>
      <c r="E996" s="36">
        <v>4</v>
      </c>
      <c r="F996" s="1">
        <f>VLOOKUP(A996,'Tabela IBGE_Município'!A:C,2)</f>
        <v>8801</v>
      </c>
      <c r="G996" s="4" t="s">
        <v>638</v>
      </c>
      <c r="H996" s="28">
        <f>VLOOKUP(DADOS!A996,'Tabela IBGE_Município'!A:E,5)</f>
        <v>0.63400000000000001</v>
      </c>
      <c r="I996" s="2">
        <f t="shared" si="15"/>
        <v>1.1362345188046814E-3</v>
      </c>
      <c r="J996" s="20">
        <f>(VLOOKUP(B996,'Celulares por Região'!A:H,6))/F996</f>
        <v>0.13646176570844223</v>
      </c>
    </row>
    <row r="997" spans="1:10" ht="15.75" customHeight="1">
      <c r="A997" s="4" t="s">
        <v>7671</v>
      </c>
      <c r="B997" s="4" t="s">
        <v>608</v>
      </c>
      <c r="C997" s="36">
        <v>3</v>
      </c>
      <c r="D997" s="36">
        <v>8</v>
      </c>
      <c r="E997" s="36">
        <v>4</v>
      </c>
      <c r="F997" s="1">
        <f>VLOOKUP(A997,'Tabela IBGE_Município'!A:C,2)</f>
        <v>3166</v>
      </c>
      <c r="G997" s="4" t="s">
        <v>640</v>
      </c>
      <c r="H997" s="28">
        <f>VLOOKUP(DADOS!A997,'Tabela IBGE_Município'!A:E,5)</f>
        <v>0.69499999999999995</v>
      </c>
      <c r="I997" s="2">
        <f t="shared" si="15"/>
        <v>4.737839545167404E-3</v>
      </c>
      <c r="J997" s="20">
        <f>(VLOOKUP(B997,'Celulares por Região'!A:H,6))/F997</f>
        <v>1.2413139608338597</v>
      </c>
    </row>
    <row r="998" spans="1:10" ht="15.75" customHeight="1">
      <c r="A998" s="4" t="s">
        <v>7672</v>
      </c>
      <c r="B998" s="4" t="s">
        <v>602</v>
      </c>
      <c r="C998" s="36">
        <v>2</v>
      </c>
      <c r="D998" s="36">
        <v>5</v>
      </c>
      <c r="E998" s="36">
        <v>1</v>
      </c>
      <c r="F998" s="1">
        <f>VLOOKUP(A998,'Tabela IBGE_Município'!A:C,2)</f>
        <v>25669</v>
      </c>
      <c r="G998" s="4" t="s">
        <v>638</v>
      </c>
      <c r="H998" s="28">
        <f>VLOOKUP(DADOS!A998,'Tabela IBGE_Município'!A:E,5)</f>
        <v>0.71299999999999997</v>
      </c>
      <c r="I998" s="2">
        <f t="shared" si="15"/>
        <v>3.1165997896295144E-4</v>
      </c>
      <c r="J998" s="20">
        <f>(VLOOKUP(B998,'Celulares por Região'!A:H,6))/F998</f>
        <v>6.1669718337294011E-2</v>
      </c>
    </row>
    <row r="999" spans="1:10" ht="15.75" customHeight="1">
      <c r="A999" s="4" t="s">
        <v>7673</v>
      </c>
      <c r="B999" s="4" t="s">
        <v>617</v>
      </c>
      <c r="C999" s="36">
        <v>10</v>
      </c>
      <c r="D999" s="36">
        <v>28</v>
      </c>
      <c r="E999" s="36">
        <v>11</v>
      </c>
      <c r="F999" s="1">
        <f>VLOOKUP(A999,'Tabela IBGE_Município'!A:C,2)</f>
        <v>33011</v>
      </c>
      <c r="G999" s="4" t="s">
        <v>640</v>
      </c>
      <c r="H999" s="28">
        <f>VLOOKUP(DADOS!A999,'Tabela IBGE_Município'!A:E,5)</f>
        <v>0.75</v>
      </c>
      <c r="I999" s="2">
        <f t="shared" si="15"/>
        <v>1.4843537002817242E-3</v>
      </c>
      <c r="J999" s="20">
        <f>(VLOOKUP(B999,'Celulares por Região'!A:H,6))/F999</f>
        <v>4.301596437551119E-3</v>
      </c>
    </row>
    <row r="1000" spans="1:10" ht="15.75" customHeight="1">
      <c r="A1000" s="4" t="s">
        <v>7674</v>
      </c>
      <c r="B1000" s="4" t="s">
        <v>602</v>
      </c>
      <c r="C1000" s="36">
        <v>1</v>
      </c>
      <c r="D1000" s="36">
        <v>13</v>
      </c>
      <c r="E1000" s="36">
        <v>6</v>
      </c>
      <c r="F1000" s="1">
        <f>VLOOKUP(A1000,'Tabela IBGE_Município'!A:C,2)</f>
        <v>16586</v>
      </c>
      <c r="G1000" s="4" t="s">
        <v>637</v>
      </c>
      <c r="H1000" s="28">
        <f>VLOOKUP(DADOS!A1000,'Tabela IBGE_Município'!A:E,5)</f>
        <v>0.70599999999999996</v>
      </c>
      <c r="I1000" s="2">
        <f t="shared" si="15"/>
        <v>1.205836247437598E-3</v>
      </c>
      <c r="J1000" s="20">
        <f>(VLOOKUP(B1000,'Celulares por Região'!A:H,6))/F1000</f>
        <v>9.5441938984685878E-2</v>
      </c>
    </row>
    <row r="1001" spans="1:10" ht="15.75" customHeight="1">
      <c r="A1001" s="4" t="s">
        <v>7675</v>
      </c>
      <c r="B1001" s="4" t="s">
        <v>602</v>
      </c>
      <c r="D1001" s="36">
        <v>2</v>
      </c>
      <c r="E1001" s="36">
        <v>3</v>
      </c>
      <c r="F1001" s="1">
        <f>VLOOKUP(A1001,'Tabela IBGE_Município'!A:C,2)</f>
        <v>403183</v>
      </c>
      <c r="G1001" s="4" t="s">
        <v>637</v>
      </c>
      <c r="H1001" s="28">
        <f>VLOOKUP(DADOS!A1001,'Tabela IBGE_Município'!A:E,5)</f>
        <v>0.55000000000000004</v>
      </c>
      <c r="I1001" s="2">
        <f t="shared" si="15"/>
        <v>1.2401316523762162E-5</v>
      </c>
      <c r="J1001" s="20">
        <f>(VLOOKUP(B1001,'Celulares por Região'!A:H,6))/F1001</f>
        <v>3.9262568114231009E-3</v>
      </c>
    </row>
    <row r="1002" spans="1:10" ht="15.75" customHeight="1">
      <c r="A1002" s="4" t="s">
        <v>7676</v>
      </c>
      <c r="B1002" s="4" t="s">
        <v>618</v>
      </c>
      <c r="C1002" s="36">
        <v>1</v>
      </c>
      <c r="D1002" s="36">
        <v>3</v>
      </c>
      <c r="E1002" s="36">
        <v>2</v>
      </c>
      <c r="F1002" s="1">
        <f>VLOOKUP(A1002,'Tabela IBGE_Município'!A:C,2)</f>
        <v>403183</v>
      </c>
      <c r="G1002" s="4" t="s">
        <v>640</v>
      </c>
      <c r="H1002" s="28">
        <f>VLOOKUP(DADOS!A1002,'Tabela IBGE_Município'!A:E,5)</f>
        <v>0.55000000000000004</v>
      </c>
      <c r="I1002" s="2">
        <f t="shared" si="15"/>
        <v>1.4881579828514595E-5</v>
      </c>
      <c r="J1002" s="20">
        <f>(VLOOKUP(B1002,'Celulares por Região'!A:H,6))/F1002</f>
        <v>2.6511534464498752E-2</v>
      </c>
    </row>
    <row r="1003" spans="1:10" ht="15.75" customHeight="1">
      <c r="A1003" s="4" t="s">
        <v>7677</v>
      </c>
      <c r="B1003" s="4" t="s">
        <v>602</v>
      </c>
      <c r="C1003" s="36">
        <v>1</v>
      </c>
      <c r="D1003" s="36">
        <v>1</v>
      </c>
      <c r="F1003" s="1">
        <f>VLOOKUP(A1003,'Tabela IBGE_Município'!A:C,2)</f>
        <v>4185</v>
      </c>
      <c r="G1003" s="4" t="s">
        <v>638</v>
      </c>
      <c r="H1003" s="28">
        <f>VLOOKUP(DADOS!A1003,'Tabela IBGE_Município'!A:E,5)</f>
        <v>0.505</v>
      </c>
      <c r="I1003" s="2">
        <f t="shared" si="15"/>
        <v>4.7789725209080046E-4</v>
      </c>
      <c r="J1003" s="20">
        <f>(VLOOKUP(B1003,'Celulares por Região'!A:H,6))/F1003</f>
        <v>0.37825567502986857</v>
      </c>
    </row>
    <row r="1004" spans="1:10" ht="15.75" customHeight="1">
      <c r="A1004" s="4" t="s">
        <v>7678</v>
      </c>
      <c r="B1004" s="4" t="s">
        <v>620</v>
      </c>
      <c r="C1004" s="36">
        <v>1</v>
      </c>
      <c r="D1004" s="36">
        <v>3</v>
      </c>
      <c r="E1004" s="36">
        <v>1</v>
      </c>
      <c r="F1004" s="1">
        <f>VLOOKUP(A1004,'Tabela IBGE_Município'!A:C,2)</f>
        <v>20541</v>
      </c>
      <c r="G1004" s="4" t="s">
        <v>640</v>
      </c>
      <c r="H1004" s="28">
        <f>VLOOKUP(DADOS!A1004,'Tabela IBGE_Município'!A:E,5)</f>
        <v>0.61599999999999999</v>
      </c>
      <c r="I1004" s="2">
        <f t="shared" si="15"/>
        <v>2.4341560780877269E-4</v>
      </c>
      <c r="J1004" s="20">
        <f>(VLOOKUP(B1004,'Celulares por Região'!A:H,6))/F1004</f>
        <v>3.2763740811060808E-2</v>
      </c>
    </row>
    <row r="1005" spans="1:10" ht="15.75" customHeight="1">
      <c r="A1005" s="4" t="s">
        <v>7679</v>
      </c>
      <c r="B1005" s="4" t="s">
        <v>609</v>
      </c>
      <c r="C1005" s="36">
        <v>8</v>
      </c>
      <c r="D1005" s="36">
        <v>18</v>
      </c>
      <c r="E1005" s="36">
        <v>7</v>
      </c>
      <c r="F1005" s="1">
        <f>VLOOKUP(A1005,'Tabela IBGE_Município'!A:C,2)</f>
        <v>5890</v>
      </c>
      <c r="G1005" s="4" t="s">
        <v>637</v>
      </c>
      <c r="H1005" s="28">
        <f>VLOOKUP(DADOS!A1005,'Tabela IBGE_Município'!A:E,5)</f>
        <v>0.77</v>
      </c>
      <c r="I1005" s="2">
        <f t="shared" si="15"/>
        <v>5.6027164685908317E-3</v>
      </c>
      <c r="J1005" s="20">
        <f>(VLOOKUP(B1005,'Celulares por Região'!A:H,6))/F1005</f>
        <v>0.12461799660441426</v>
      </c>
    </row>
    <row r="1006" spans="1:10" ht="15.75" customHeight="1">
      <c r="A1006" s="4" t="s">
        <v>7680</v>
      </c>
      <c r="B1006" s="4" t="s">
        <v>608</v>
      </c>
      <c r="D1006" s="36">
        <v>1</v>
      </c>
      <c r="E1006" s="36">
        <v>1</v>
      </c>
      <c r="F1006" s="1">
        <f>VLOOKUP(A1006,'Tabela IBGE_Município'!A:C,2)</f>
        <v>22093</v>
      </c>
      <c r="G1006" s="4" t="s">
        <v>637</v>
      </c>
      <c r="H1006" s="28">
        <f>VLOOKUP(DADOS!A1006,'Tabela IBGE_Município'!A:E,5)</f>
        <v>0.63800000000000001</v>
      </c>
      <c r="I1006" s="2">
        <f t="shared" si="15"/>
        <v>9.0526411080432722E-5</v>
      </c>
      <c r="J1006" s="20">
        <f>(VLOOKUP(B1006,'Celulares por Região'!A:H,6))/F1006</f>
        <v>0.17788439777305029</v>
      </c>
    </row>
    <row r="1007" spans="1:10" ht="15.75" customHeight="1">
      <c r="A1007" s="4" t="s">
        <v>7681</v>
      </c>
      <c r="B1007" s="4" t="s">
        <v>616</v>
      </c>
      <c r="C1007" s="36">
        <v>1</v>
      </c>
      <c r="D1007" s="36">
        <v>1</v>
      </c>
      <c r="F1007" s="1">
        <f>VLOOKUP(A1007,'Tabela IBGE_Município'!A:C,2)</f>
        <v>62265</v>
      </c>
      <c r="G1007" s="4" t="s">
        <v>637</v>
      </c>
      <c r="H1007" s="28">
        <f>VLOOKUP(DADOS!A1007,'Tabela IBGE_Município'!A:E,5)</f>
        <v>0.55200000000000005</v>
      </c>
      <c r="I1007" s="2">
        <f t="shared" si="15"/>
        <v>3.2120774110656067E-5</v>
      </c>
      <c r="J1007" s="20">
        <f>(VLOOKUP(B1007,'Celulares por Região'!A:H,6))/F1007</f>
        <v>4.6912390588613184E-2</v>
      </c>
    </row>
    <row r="1008" spans="1:10" ht="15.75" customHeight="1">
      <c r="A1008" s="4" t="s">
        <v>7682</v>
      </c>
      <c r="B1008" s="4" t="s">
        <v>611</v>
      </c>
      <c r="D1008" s="36">
        <v>2</v>
      </c>
      <c r="E1008" s="36">
        <v>2</v>
      </c>
      <c r="F1008" s="1">
        <f>VLOOKUP(A1008,'Tabela IBGE_Município'!A:C,2)</f>
        <v>9414</v>
      </c>
      <c r="G1008" s="4" t="s">
        <v>637</v>
      </c>
      <c r="H1008" s="28">
        <f>VLOOKUP(DADOS!A1008,'Tabela IBGE_Município'!A:E,5)</f>
        <v>0.72199999999999998</v>
      </c>
      <c r="I1008" s="2">
        <f t="shared" si="15"/>
        <v>4.2489908646696408E-4</v>
      </c>
      <c r="J1008" s="20">
        <f>(VLOOKUP(B1008,'Celulares por Região'!A:H,6))/F1008</f>
        <v>0.4277671553006161</v>
      </c>
    </row>
    <row r="1009" spans="1:10" ht="15.75" customHeight="1">
      <c r="A1009" s="4" t="s">
        <v>7683</v>
      </c>
      <c r="B1009" s="4" t="s">
        <v>616</v>
      </c>
      <c r="C1009" s="36">
        <v>2</v>
      </c>
      <c r="D1009" s="36">
        <v>3</v>
      </c>
      <c r="E1009" s="36">
        <v>1</v>
      </c>
      <c r="F1009" s="1">
        <f>VLOOKUP(A1009,'Tabela IBGE_Município'!A:C,2)</f>
        <v>9346</v>
      </c>
      <c r="G1009" s="4" t="s">
        <v>638</v>
      </c>
      <c r="H1009" s="28">
        <f>VLOOKUP(DADOS!A1009,'Tabela IBGE_Município'!A:E,5)</f>
        <v>0.64800000000000002</v>
      </c>
      <c r="I1009" s="2">
        <f t="shared" si="15"/>
        <v>6.4198587631072112E-4</v>
      </c>
      <c r="J1009" s="20">
        <f>(VLOOKUP(B1009,'Celulares por Região'!A:H,6))/F1009</f>
        <v>0.31254012411726945</v>
      </c>
    </row>
    <row r="1010" spans="1:10" ht="15.75" customHeight="1">
      <c r="A1010" s="4" t="s">
        <v>7684</v>
      </c>
      <c r="B1010" s="4" t="s">
        <v>618</v>
      </c>
      <c r="D1010" s="36">
        <v>1</v>
      </c>
      <c r="E1010" s="36">
        <v>1</v>
      </c>
      <c r="F1010" s="1">
        <f>VLOOKUP(A1010,'Tabela IBGE_Município'!A:C,2)</f>
        <v>12349</v>
      </c>
      <c r="G1010" s="4" t="s">
        <v>638</v>
      </c>
      <c r="H1010" s="28">
        <f>VLOOKUP(DADOS!A1010,'Tabela IBGE_Município'!A:E,5)</f>
        <v>0.68</v>
      </c>
      <c r="I1010" s="2">
        <f t="shared" si="15"/>
        <v>1.6195643371932951E-4</v>
      </c>
      <c r="J1010" s="20">
        <f>(VLOOKUP(B1010,'Celulares por Região'!A:H,6))/F1010</f>
        <v>0.86557616001295656</v>
      </c>
    </row>
    <row r="1011" spans="1:10" ht="15.75" customHeight="1">
      <c r="A1011" s="4" t="s">
        <v>7685</v>
      </c>
      <c r="B1011" s="4" t="s">
        <v>600</v>
      </c>
      <c r="D1011" s="36">
        <v>2</v>
      </c>
      <c r="E1011" s="36">
        <v>2</v>
      </c>
      <c r="F1011" s="1">
        <f>VLOOKUP(A1011,'Tabela IBGE_Município'!A:C,2)</f>
        <v>12821</v>
      </c>
      <c r="G1011" s="4" t="s">
        <v>637</v>
      </c>
      <c r="H1011" s="28">
        <f>VLOOKUP(DADOS!A1011,'Tabela IBGE_Município'!A:E,5)</f>
        <v>0.55700000000000005</v>
      </c>
      <c r="I1011" s="2">
        <f t="shared" si="15"/>
        <v>3.1198814445051087E-4</v>
      </c>
      <c r="J1011" s="20">
        <f>(VLOOKUP(B1011,'Celulares por Região'!A:H,6))/F1011</f>
        <v>0.28445519070275327</v>
      </c>
    </row>
    <row r="1012" spans="1:10" ht="15.75" customHeight="1">
      <c r="A1012" s="4" t="s">
        <v>7686</v>
      </c>
      <c r="B1012" s="4" t="s">
        <v>608</v>
      </c>
      <c r="C1012" s="36">
        <v>1</v>
      </c>
      <c r="D1012" s="36">
        <v>1</v>
      </c>
      <c r="F1012" s="1">
        <f>VLOOKUP(A1012,'Tabela IBGE_Município'!A:C,2)</f>
        <v>6792</v>
      </c>
      <c r="G1012" s="4" t="s">
        <v>640</v>
      </c>
      <c r="H1012" s="28">
        <f>VLOOKUP(DADOS!A1012,'Tabela IBGE_Município'!A:E,5)</f>
        <v>0.56799999999999995</v>
      </c>
      <c r="I1012" s="2">
        <f t="shared" si="15"/>
        <v>2.9446407538280328E-4</v>
      </c>
      <c r="J1012" s="20">
        <f>(VLOOKUP(B1012,'Celulares por Região'!A:H,6))/F1012</f>
        <v>0.57862190812720848</v>
      </c>
    </row>
    <row r="1013" spans="1:10" ht="15.75" customHeight="1">
      <c r="A1013" s="4" t="s">
        <v>7687</v>
      </c>
      <c r="B1013" s="4" t="s">
        <v>614</v>
      </c>
      <c r="C1013" s="36">
        <v>19</v>
      </c>
      <c r="D1013" s="36">
        <v>76</v>
      </c>
      <c r="E1013" s="36">
        <v>16</v>
      </c>
      <c r="F1013" s="1">
        <f>VLOOKUP(A1013,'Tabela IBGE_Município'!A:C,2)</f>
        <v>38348</v>
      </c>
      <c r="G1013" s="4" t="s">
        <v>638</v>
      </c>
      <c r="H1013" s="28">
        <f>VLOOKUP(DADOS!A1013,'Tabela IBGE_Município'!A:E,5)</f>
        <v>0.71799999999999997</v>
      </c>
      <c r="I1013" s="2">
        <f t="shared" si="15"/>
        <v>2.8945446959424219E-3</v>
      </c>
      <c r="J1013" s="20">
        <f>(VLOOKUP(B1013,'Celulares por Região'!A:H,6))/F1013</f>
        <v>3.1318452070512155E-2</v>
      </c>
    </row>
    <row r="1014" spans="1:10" ht="15.75" customHeight="1">
      <c r="A1014" s="4" t="s">
        <v>7688</v>
      </c>
      <c r="B1014" s="4" t="s">
        <v>616</v>
      </c>
      <c r="D1014" s="36">
        <v>1</v>
      </c>
      <c r="E1014" s="36">
        <v>1</v>
      </c>
      <c r="F1014" s="1">
        <f>VLOOKUP(A1014,'Tabela IBGE_Município'!A:C,2)</f>
        <v>30846</v>
      </c>
      <c r="G1014" s="4" t="s">
        <v>637</v>
      </c>
      <c r="H1014" s="28">
        <f>VLOOKUP(DADOS!A1014,'Tabela IBGE_Município'!A:E,5)</f>
        <v>0.59</v>
      </c>
      <c r="I1014" s="2">
        <f t="shared" si="15"/>
        <v>6.4838228619594113E-5</v>
      </c>
      <c r="J1014" s="20">
        <f>(VLOOKUP(B1014,'Celulares por Região'!A:H,6))/F1014</f>
        <v>9.4696232898917196E-2</v>
      </c>
    </row>
    <row r="1015" spans="1:10" ht="15.75" customHeight="1">
      <c r="A1015" s="4" t="s">
        <v>7689</v>
      </c>
      <c r="B1015" s="4" t="s">
        <v>604</v>
      </c>
      <c r="C1015" s="36">
        <v>1</v>
      </c>
      <c r="D1015" s="36">
        <v>1</v>
      </c>
      <c r="F1015" s="1">
        <f>VLOOKUP(A1015,'Tabela IBGE_Município'!A:C,2)</f>
        <v>383917</v>
      </c>
      <c r="G1015" s="4" t="s">
        <v>637</v>
      </c>
      <c r="H1015" s="28">
        <f>VLOOKUP(DADOS!A1015,'Tabela IBGE_Município'!A:E,5)</f>
        <v>0.54100000000000004</v>
      </c>
      <c r="I1015" s="2">
        <f t="shared" si="15"/>
        <v>5.2094593362627858E-6</v>
      </c>
      <c r="J1015" s="20">
        <f>(VLOOKUP(B1015,'Celulares por Região'!A:H,6))/F1015</f>
        <v>4.8109356970386825E-3</v>
      </c>
    </row>
    <row r="1016" spans="1:10" ht="15.75" customHeight="1">
      <c r="A1016" s="4" t="s">
        <v>7690</v>
      </c>
      <c r="B1016" s="4" t="s">
        <v>621</v>
      </c>
      <c r="C1016" s="36">
        <v>1</v>
      </c>
      <c r="D1016" s="36">
        <v>3</v>
      </c>
      <c r="E1016" s="36">
        <v>2</v>
      </c>
      <c r="F1016" s="1">
        <f>VLOOKUP(A1016,'Tabela IBGE_Município'!A:C,2)</f>
        <v>22782</v>
      </c>
      <c r="G1016" s="4" t="s">
        <v>638</v>
      </c>
      <c r="H1016" s="28">
        <f>VLOOKUP(DADOS!A1016,'Tabela IBGE_Município'!A:E,5)</f>
        <v>0.57999999999999996</v>
      </c>
      <c r="I1016" s="2">
        <f t="shared" si="15"/>
        <v>2.633658151171978E-4</v>
      </c>
      <c r="J1016" s="20">
        <f>(VLOOKUP(B1016,'Celulares por Região'!A:H,6))/F1016</f>
        <v>9.1212360635589504E-2</v>
      </c>
    </row>
    <row r="1017" spans="1:10" ht="15.75" customHeight="1">
      <c r="A1017" s="4" t="s">
        <v>7691</v>
      </c>
      <c r="B1017" s="4" t="s">
        <v>618</v>
      </c>
      <c r="C1017" s="36">
        <v>1</v>
      </c>
      <c r="D1017" s="36">
        <v>3</v>
      </c>
      <c r="E1017" s="36">
        <v>4</v>
      </c>
      <c r="F1017" s="1">
        <f>VLOOKUP(A1017,'Tabela IBGE_Município'!A:C,2)</f>
        <v>5085</v>
      </c>
      <c r="G1017" s="4" t="s">
        <v>638</v>
      </c>
      <c r="H1017" s="28">
        <f>VLOOKUP(DADOS!A1017,'Tabela IBGE_Município'!A:E,5)</f>
        <v>0.58799999999999997</v>
      </c>
      <c r="I1017" s="2">
        <f t="shared" si="15"/>
        <v>1.5732546705998034E-3</v>
      </c>
      <c r="J1017" s="20">
        <f>(VLOOKUP(B1017,'Celulares por Região'!A:H,6))/F1017</f>
        <v>2.1020648967551621</v>
      </c>
    </row>
    <row r="1018" spans="1:10" ht="15.75" customHeight="1">
      <c r="A1018" s="4" t="s">
        <v>7692</v>
      </c>
      <c r="B1018" s="4" t="s">
        <v>617</v>
      </c>
      <c r="C1018" s="36">
        <v>1</v>
      </c>
      <c r="D1018" s="36">
        <v>1</v>
      </c>
      <c r="F1018" s="1">
        <f>VLOOKUP(A1018,'Tabela IBGE_Município'!A:C,2)</f>
        <v>5085</v>
      </c>
      <c r="G1018" s="4" t="s">
        <v>638</v>
      </c>
      <c r="H1018" s="28">
        <f>VLOOKUP(DADOS!A1018,'Tabela IBGE_Município'!A:E,5)</f>
        <v>0.58799999999999997</v>
      </c>
      <c r="I1018" s="2">
        <f t="shared" si="15"/>
        <v>3.9331366764995085E-4</v>
      </c>
      <c r="J1018" s="20">
        <f>(VLOOKUP(B1018,'Celulares por Região'!A:H,6))/F1018</f>
        <v>2.7925270403146508E-2</v>
      </c>
    </row>
    <row r="1019" spans="1:10" ht="15.75" customHeight="1">
      <c r="A1019" s="4" t="s">
        <v>7693</v>
      </c>
      <c r="B1019" s="4" t="s">
        <v>617</v>
      </c>
      <c r="C1019" s="36">
        <v>1</v>
      </c>
      <c r="D1019" s="36">
        <v>1</v>
      </c>
      <c r="F1019" s="1">
        <f>VLOOKUP(A1019,'Tabela IBGE_Município'!A:C,2)</f>
        <v>22239</v>
      </c>
      <c r="G1019" s="4" t="s">
        <v>637</v>
      </c>
      <c r="H1019" s="28">
        <f>VLOOKUP(DADOS!A1019,'Tabela IBGE_Município'!A:E,5)</f>
        <v>0.66200000000000003</v>
      </c>
      <c r="I1019" s="2">
        <f t="shared" si="15"/>
        <v>8.9932101263546016E-5</v>
      </c>
      <c r="J1019" s="20">
        <f>(VLOOKUP(B1019,'Celulares por Região'!A:H,6))/F1019</f>
        <v>6.3851791897117675E-3</v>
      </c>
    </row>
    <row r="1020" spans="1:10" ht="15.75" customHeight="1">
      <c r="A1020" s="4" t="s">
        <v>7694</v>
      </c>
      <c r="B1020" s="4" t="s">
        <v>600</v>
      </c>
      <c r="C1020" s="36">
        <v>1</v>
      </c>
      <c r="D1020" s="36">
        <v>2</v>
      </c>
      <c r="E1020" s="36">
        <v>1</v>
      </c>
      <c r="F1020" s="1">
        <f>VLOOKUP(A1020,'Tabela IBGE_Município'!A:C,2)</f>
        <v>18459</v>
      </c>
      <c r="G1020" s="4" t="s">
        <v>637</v>
      </c>
      <c r="H1020" s="28">
        <f>VLOOKUP(DADOS!A1020,'Tabela IBGE_Município'!A:E,5)</f>
        <v>0.57799999999999996</v>
      </c>
      <c r="I1020" s="2">
        <f t="shared" si="15"/>
        <v>2.1669646243025083E-4</v>
      </c>
      <c r="J1020" s="20">
        <f>(VLOOKUP(B1020,'Celulares por Região'!A:H,6))/F1020</f>
        <v>0.1975729996207812</v>
      </c>
    </row>
    <row r="1021" spans="1:10" ht="15.75" customHeight="1">
      <c r="A1021" s="4" t="s">
        <v>7695</v>
      </c>
      <c r="B1021" s="4" t="s">
        <v>613</v>
      </c>
      <c r="C1021" s="36">
        <v>2</v>
      </c>
      <c r="D1021" s="36">
        <v>2</v>
      </c>
      <c r="F1021" s="1">
        <f>VLOOKUP(A1021,'Tabela IBGE_Município'!A:C,2)</f>
        <v>18459</v>
      </c>
      <c r="G1021" s="4" t="s">
        <v>637</v>
      </c>
      <c r="H1021" s="28">
        <f>VLOOKUP(DADOS!A1021,'Tabela IBGE_Município'!A:E,5)</f>
        <v>0.57799999999999996</v>
      </c>
      <c r="I1021" s="2">
        <f t="shared" si="15"/>
        <v>2.1669646243025083E-4</v>
      </c>
      <c r="J1021" s="20">
        <f>(VLOOKUP(B1021,'Celulares por Região'!A:H,6))/F1021</f>
        <v>2.5895227260414974E-2</v>
      </c>
    </row>
    <row r="1022" spans="1:10" ht="15.75" customHeight="1">
      <c r="A1022" s="4" t="s">
        <v>7696</v>
      </c>
      <c r="B1022" s="4" t="s">
        <v>618</v>
      </c>
      <c r="C1022" s="36">
        <v>3</v>
      </c>
      <c r="D1022" s="36">
        <v>2</v>
      </c>
      <c r="F1022" s="1">
        <f>VLOOKUP(A1022,'Tabela IBGE_Município'!A:C,2)</f>
        <v>26987</v>
      </c>
      <c r="G1022" s="4" t="s">
        <v>638</v>
      </c>
      <c r="H1022" s="28">
        <f>VLOOKUP(DADOS!A1022,'Tabela IBGE_Município'!A:E,5)</f>
        <v>0.66500000000000004</v>
      </c>
      <c r="I1022" s="2">
        <f t="shared" si="15"/>
        <v>1.8527439137362435E-4</v>
      </c>
      <c r="J1022" s="20">
        <f>(VLOOKUP(B1022,'Celulares por Região'!A:H,6))/F1022</f>
        <v>0.39607959387853409</v>
      </c>
    </row>
    <row r="1023" spans="1:10" ht="15.75" customHeight="1">
      <c r="A1023" s="4" t="s">
        <v>7697</v>
      </c>
      <c r="B1023" s="4" t="s">
        <v>620</v>
      </c>
      <c r="C1023" s="36">
        <v>4</v>
      </c>
      <c r="D1023" s="36">
        <v>2</v>
      </c>
      <c r="E1023" s="36">
        <v>2</v>
      </c>
      <c r="F1023" s="1">
        <f>VLOOKUP(A1023,'Tabela IBGE_Município'!A:C,2)</f>
        <v>26987</v>
      </c>
      <c r="G1023" s="4" t="s">
        <v>638</v>
      </c>
      <c r="H1023" s="28">
        <f>VLOOKUP(DADOS!A1023,'Tabela IBGE_Município'!A:E,5)</f>
        <v>0.66500000000000004</v>
      </c>
      <c r="I1023" s="2">
        <f t="shared" si="15"/>
        <v>2.9643902619779893E-4</v>
      </c>
      <c r="J1023" s="20">
        <f>(VLOOKUP(B1023,'Celulares por Região'!A:H,6))/F1023</f>
        <v>2.4937933078889835E-2</v>
      </c>
    </row>
    <row r="1024" spans="1:10" ht="15.75" customHeight="1">
      <c r="A1024" s="4" t="s">
        <v>7698</v>
      </c>
      <c r="B1024" s="4" t="s">
        <v>609</v>
      </c>
      <c r="C1024" s="36">
        <v>7</v>
      </c>
      <c r="D1024" s="36">
        <v>8</v>
      </c>
      <c r="E1024" s="36">
        <v>3</v>
      </c>
      <c r="F1024" s="1">
        <f>VLOOKUP(A1024,'Tabela IBGE_Município'!A:C,2)</f>
        <v>10199</v>
      </c>
      <c r="G1024" s="4" t="s">
        <v>640</v>
      </c>
      <c r="H1024" s="28">
        <f>VLOOKUP(DADOS!A1024,'Tabela IBGE_Município'!A:E,5)</f>
        <v>0.8</v>
      </c>
      <c r="I1024" s="2">
        <f t="shared" si="15"/>
        <v>1.7648789096970292E-3</v>
      </c>
      <c r="J1024" s="20">
        <f>(VLOOKUP(B1024,'Celulares por Região'!A:H,6))/F1024</f>
        <v>7.1967839984312193E-2</v>
      </c>
    </row>
    <row r="1025" spans="1:10" ht="15.75" customHeight="1">
      <c r="A1025" s="4" t="s">
        <v>7699</v>
      </c>
      <c r="B1025" s="4" t="s">
        <v>616</v>
      </c>
      <c r="D1025" s="36">
        <v>7</v>
      </c>
      <c r="E1025" s="36">
        <v>3</v>
      </c>
      <c r="F1025" s="1">
        <f>VLOOKUP(A1025,'Tabela IBGE_Município'!A:C,2)</f>
        <v>14356</v>
      </c>
      <c r="G1025" s="4" t="s">
        <v>638</v>
      </c>
      <c r="H1025" s="28">
        <f>VLOOKUP(DADOS!A1025,'Tabela IBGE_Município'!A:E,5)</f>
        <v>0.64800000000000002</v>
      </c>
      <c r="I1025" s="2">
        <f t="shared" si="15"/>
        <v>6.9657286152131513E-4</v>
      </c>
      <c r="J1025" s="20">
        <f>(VLOOKUP(B1025,'Celulares por Região'!A:H,6))/F1025</f>
        <v>0.20346893285037615</v>
      </c>
    </row>
    <row r="1026" spans="1:10" ht="15.75" customHeight="1">
      <c r="A1026" s="4" t="s">
        <v>7700</v>
      </c>
      <c r="B1026" s="4" t="s">
        <v>623</v>
      </c>
      <c r="C1026" s="36">
        <v>2</v>
      </c>
      <c r="F1026" s="1">
        <f>VLOOKUP(A1026,'Tabela IBGE_Município'!A:C,2)</f>
        <v>30241</v>
      </c>
      <c r="G1026" s="4" t="s">
        <v>637</v>
      </c>
      <c r="H1026" s="28">
        <f>VLOOKUP(DADOS!A1026,'Tabela IBGE_Município'!A:E,5)</f>
        <v>0.74</v>
      </c>
      <c r="I1026" s="2">
        <f t="shared" si="15"/>
        <v>6.6135379121060815E-5</v>
      </c>
      <c r="J1026" s="20">
        <f>(VLOOKUP(B1026,'Celulares por Região'!A:H,6))/F1026</f>
        <v>2.5230647134684699E-2</v>
      </c>
    </row>
    <row r="1027" spans="1:10" ht="15.75" customHeight="1">
      <c r="A1027" s="4" t="s">
        <v>7701</v>
      </c>
      <c r="B1027" s="4" t="s">
        <v>617</v>
      </c>
      <c r="C1027" s="36">
        <v>1</v>
      </c>
      <c r="D1027" s="36">
        <v>1</v>
      </c>
      <c r="F1027" s="1">
        <f>VLOOKUP(A1027,'Tabela IBGE_Município'!A:C,2)</f>
        <v>30241</v>
      </c>
      <c r="G1027" s="4" t="s">
        <v>637</v>
      </c>
      <c r="H1027" s="28">
        <f>VLOOKUP(DADOS!A1027,'Tabela IBGE_Município'!A:E,5)</f>
        <v>0.74</v>
      </c>
      <c r="I1027" s="2">
        <f t="shared" ref="I1027:I1090" si="16">(C1027+D1027+E1027)/F1027</f>
        <v>6.6135379121060815E-5</v>
      </c>
      <c r="J1027" s="20">
        <f>(VLOOKUP(B1027,'Celulares por Região'!A:H,6))/F1027</f>
        <v>4.695611917595318E-3</v>
      </c>
    </row>
    <row r="1028" spans="1:10" ht="15.75" customHeight="1">
      <c r="A1028" s="4" t="s">
        <v>7702</v>
      </c>
      <c r="B1028" s="4" t="s">
        <v>617</v>
      </c>
      <c r="D1028" s="36">
        <v>2</v>
      </c>
      <c r="E1028" s="36">
        <v>3</v>
      </c>
      <c r="F1028" s="1">
        <f>VLOOKUP(A1028,'Tabela IBGE_Município'!A:C,2)</f>
        <v>1351</v>
      </c>
      <c r="G1028" s="4" t="s">
        <v>638</v>
      </c>
      <c r="H1028" s="28">
        <f>VLOOKUP(DADOS!A1028,'Tabela IBGE_Município'!A:E,5)</f>
        <v>0.69599999999999995</v>
      </c>
      <c r="I1028" s="2">
        <f t="shared" si="16"/>
        <v>3.7009622501850479E-3</v>
      </c>
      <c r="J1028" s="20">
        <f>(VLOOKUP(B1028,'Celulares por Região'!A:H,6))/F1028</f>
        <v>0.10510732790525537</v>
      </c>
    </row>
    <row r="1029" spans="1:10" ht="15.75" customHeight="1">
      <c r="A1029" s="4" t="s">
        <v>7703</v>
      </c>
      <c r="B1029" s="4" t="s">
        <v>625</v>
      </c>
      <c r="C1029" s="36">
        <v>3</v>
      </c>
      <c r="D1029" s="36">
        <v>3</v>
      </c>
      <c r="E1029" s="36">
        <v>1</v>
      </c>
      <c r="F1029" s="1">
        <f>VLOOKUP(A1029,'Tabela IBGE_Município'!A:C,2)</f>
        <v>2646</v>
      </c>
      <c r="G1029" s="4" t="s">
        <v>637</v>
      </c>
      <c r="H1029" s="28">
        <f>VLOOKUP(DADOS!A1029,'Tabela IBGE_Município'!A:E,5)</f>
        <v>0.65500000000000003</v>
      </c>
      <c r="I1029" s="2">
        <f t="shared" si="16"/>
        <v>2.6455026455026454E-3</v>
      </c>
      <c r="J1029" s="20">
        <f>(VLOOKUP(B1029,'Celulares por Região'!A:H,6))/F1029</f>
        <v>2.9459561602418747</v>
      </c>
    </row>
    <row r="1030" spans="1:10" ht="15.75" customHeight="1">
      <c r="A1030" s="4" t="s">
        <v>7704</v>
      </c>
      <c r="B1030" s="4" t="s">
        <v>613</v>
      </c>
      <c r="C1030" s="36">
        <v>2</v>
      </c>
      <c r="D1030" s="36">
        <v>4</v>
      </c>
      <c r="E1030" s="36">
        <v>1</v>
      </c>
      <c r="F1030" s="1">
        <f>VLOOKUP(A1030,'Tabela IBGE_Município'!A:C,2)</f>
        <v>19030</v>
      </c>
      <c r="G1030" s="4" t="s">
        <v>638</v>
      </c>
      <c r="H1030" s="28">
        <f>VLOOKUP(DADOS!A1030,'Tabela IBGE_Município'!A:E,5)</f>
        <v>0.69</v>
      </c>
      <c r="I1030" s="2">
        <f t="shared" si="16"/>
        <v>3.6784025223331581E-4</v>
      </c>
      <c r="J1030" s="20">
        <f>(VLOOKUP(B1030,'Celulares por Região'!A:H,6))/F1030</f>
        <v>2.5118234366789279E-2</v>
      </c>
    </row>
    <row r="1031" spans="1:10" ht="15.75" customHeight="1">
      <c r="A1031" s="4" t="s">
        <v>7705</v>
      </c>
      <c r="B1031" s="4" t="s">
        <v>602</v>
      </c>
      <c r="C1031" s="36">
        <v>3</v>
      </c>
      <c r="D1031" s="36">
        <v>2</v>
      </c>
      <c r="F1031" s="1">
        <f>VLOOKUP(A1031,'Tabela IBGE_Município'!A:C,2)</f>
        <v>12182</v>
      </c>
      <c r="G1031" s="4" t="s">
        <v>638</v>
      </c>
      <c r="H1031" s="28">
        <f>VLOOKUP(DADOS!A1031,'Tabela IBGE_Município'!A:E,5)</f>
        <v>0.68200000000000005</v>
      </c>
      <c r="I1031" s="2">
        <f t="shared" si="16"/>
        <v>4.1044163519947461E-4</v>
      </c>
      <c r="J1031" s="20">
        <f>(VLOOKUP(B1031,'Celulares por Região'!A:H,6))/F1031</f>
        <v>0.12994582170415367</v>
      </c>
    </row>
    <row r="1032" spans="1:10" ht="15.75" customHeight="1">
      <c r="A1032" s="4" t="s">
        <v>7706</v>
      </c>
      <c r="B1032" s="4" t="s">
        <v>630</v>
      </c>
      <c r="C1032" s="36">
        <v>5</v>
      </c>
      <c r="D1032" s="36">
        <v>7</v>
      </c>
      <c r="E1032" s="36">
        <v>1</v>
      </c>
      <c r="F1032" s="1">
        <f>VLOOKUP(A1032,'Tabela IBGE_Município'!A:C,2)</f>
        <v>11511</v>
      </c>
      <c r="G1032" s="4" t="s">
        <v>640</v>
      </c>
      <c r="H1032" s="28">
        <f>VLOOKUP(DADOS!A1032,'Tabela IBGE_Município'!A:E,5)</f>
        <v>0.71</v>
      </c>
      <c r="I1032" s="2">
        <f t="shared" si="16"/>
        <v>1.1293545304491355E-3</v>
      </c>
      <c r="J1032" s="20">
        <f>(VLOOKUP(B1032,'Celulares por Região'!A:H,6))/F1032</f>
        <v>0.86743115281035532</v>
      </c>
    </row>
    <row r="1033" spans="1:10" ht="15.75" customHeight="1">
      <c r="A1033" s="4" t="s">
        <v>7707</v>
      </c>
      <c r="B1033" s="4" t="s">
        <v>602</v>
      </c>
      <c r="C1033" s="36">
        <v>3</v>
      </c>
      <c r="D1033" s="36">
        <v>6</v>
      </c>
      <c r="E1033" s="36">
        <v>4</v>
      </c>
      <c r="F1033" s="1">
        <f>VLOOKUP(A1033,'Tabela IBGE_Município'!A:C,2)</f>
        <v>11511</v>
      </c>
      <c r="G1033" s="4" t="s">
        <v>638</v>
      </c>
      <c r="H1033" s="28">
        <f>VLOOKUP(DADOS!A1033,'Tabela IBGE_Município'!A:E,5)</f>
        <v>0.71</v>
      </c>
      <c r="I1033" s="2">
        <f t="shared" si="16"/>
        <v>1.1293545304491355E-3</v>
      </c>
      <c r="J1033" s="20">
        <f>(VLOOKUP(B1033,'Celulares por Região'!A:H,6))/F1033</f>
        <v>0.13752063243853704</v>
      </c>
    </row>
    <row r="1034" spans="1:10" ht="15.75" customHeight="1">
      <c r="A1034" s="4" t="s">
        <v>7708</v>
      </c>
      <c r="B1034" s="4" t="s">
        <v>618</v>
      </c>
      <c r="C1034" s="36">
        <v>1</v>
      </c>
      <c r="D1034" s="36">
        <v>6</v>
      </c>
      <c r="E1034" s="36">
        <v>3</v>
      </c>
      <c r="F1034" s="1">
        <f>VLOOKUP(A1034,'Tabela IBGE_Município'!A:C,2)</f>
        <v>22693</v>
      </c>
      <c r="G1034" s="4" t="s">
        <v>638</v>
      </c>
      <c r="H1034" s="28">
        <f>VLOOKUP(DADOS!A1034,'Tabela IBGE_Município'!A:E,5)</f>
        <v>0.73299999999999998</v>
      </c>
      <c r="I1034" s="2">
        <f t="shared" si="16"/>
        <v>4.406645220993258E-4</v>
      </c>
      <c r="J1034" s="20">
        <f>(VLOOKUP(B1034,'Celulares por Região'!A:H,6))/F1034</f>
        <v>0.47102630767196935</v>
      </c>
    </row>
    <row r="1035" spans="1:10" ht="15.75" customHeight="1">
      <c r="A1035" s="4" t="s">
        <v>7709</v>
      </c>
      <c r="B1035" s="4" t="s">
        <v>622</v>
      </c>
      <c r="C1035" s="36">
        <v>1</v>
      </c>
      <c r="D1035" s="36">
        <v>2</v>
      </c>
      <c r="E1035" s="36">
        <v>2</v>
      </c>
      <c r="F1035" s="1">
        <f>VLOOKUP(A1035,'Tabela IBGE_Município'!A:C,2)</f>
        <v>30334</v>
      </c>
      <c r="G1035" s="4" t="s">
        <v>638</v>
      </c>
      <c r="H1035" s="28">
        <f>VLOOKUP(DADOS!A1035,'Tabela IBGE_Município'!A:E,5)</f>
        <v>0.71299999999999997</v>
      </c>
      <c r="I1035" s="2">
        <f t="shared" si="16"/>
        <v>1.6483154216390849E-4</v>
      </c>
      <c r="J1035" s="20">
        <f>(VLOOKUP(B1035,'Celulares por Região'!A:H,6))/F1035</f>
        <v>4.2493571569855608E-2</v>
      </c>
    </row>
    <row r="1036" spans="1:10" ht="15.75" customHeight="1">
      <c r="A1036" s="4" t="s">
        <v>7710</v>
      </c>
      <c r="B1036" s="4" t="s">
        <v>602</v>
      </c>
      <c r="C1036" s="36">
        <v>2</v>
      </c>
      <c r="D1036" s="36">
        <v>3</v>
      </c>
      <c r="E1036" s="36">
        <v>2</v>
      </c>
      <c r="F1036" s="1">
        <f>VLOOKUP(A1036,'Tabela IBGE_Município'!A:C,2)</f>
        <v>21268</v>
      </c>
      <c r="G1036" s="4" t="s">
        <v>637</v>
      </c>
      <c r="H1036" s="28">
        <f>VLOOKUP(DADOS!A1036,'Tabela IBGE_Município'!A:E,5)</f>
        <v>0.64</v>
      </c>
      <c r="I1036" s="2">
        <f t="shared" si="16"/>
        <v>3.2913296971976677E-4</v>
      </c>
      <c r="J1036" s="20">
        <f>(VLOOKUP(B1036,'Celulares por Região'!A:H,6))/F1036</f>
        <v>7.4431070152341544E-2</v>
      </c>
    </row>
    <row r="1037" spans="1:10" ht="15.75" customHeight="1">
      <c r="A1037" s="4" t="s">
        <v>7711</v>
      </c>
      <c r="B1037" s="4" t="s">
        <v>621</v>
      </c>
      <c r="D1037" s="36">
        <v>4</v>
      </c>
      <c r="E1037" s="36">
        <v>2</v>
      </c>
      <c r="F1037" s="1">
        <f>VLOOKUP(A1037,'Tabela IBGE_Município'!A:C,2)</f>
        <v>2603</v>
      </c>
      <c r="G1037" s="4" t="s">
        <v>639</v>
      </c>
      <c r="H1037" s="28">
        <f>VLOOKUP(DADOS!A1037,'Tabela IBGE_Município'!A:E,5)</f>
        <v>0.7</v>
      </c>
      <c r="I1037" s="2">
        <f t="shared" si="16"/>
        <v>2.3050326546292738E-3</v>
      </c>
      <c r="J1037" s="20">
        <f>(VLOOKUP(B1037,'Celulares por Região'!A:H,6))/F1037</f>
        <v>0.79830964271993854</v>
      </c>
    </row>
    <row r="1038" spans="1:10" ht="15.75" customHeight="1">
      <c r="A1038" s="4" t="s">
        <v>7712</v>
      </c>
      <c r="B1038" s="4" t="s">
        <v>602</v>
      </c>
      <c r="C1038" s="36">
        <v>3</v>
      </c>
      <c r="D1038" s="36">
        <v>2</v>
      </c>
      <c r="F1038" s="1">
        <f>VLOOKUP(A1038,'Tabela IBGE_Município'!A:C,2)</f>
        <v>2603</v>
      </c>
      <c r="G1038" s="4" t="s">
        <v>638</v>
      </c>
      <c r="H1038" s="28">
        <f>VLOOKUP(DADOS!A1038,'Tabela IBGE_Município'!A:E,5)</f>
        <v>0.7</v>
      </c>
      <c r="I1038" s="2">
        <f t="shared" si="16"/>
        <v>1.9208605455243949E-3</v>
      </c>
      <c r="J1038" s="20">
        <f>(VLOOKUP(B1038,'Celulares por Região'!A:H,6))/F1038</f>
        <v>0.60814444871302342</v>
      </c>
    </row>
    <row r="1039" spans="1:10" ht="15.75" customHeight="1">
      <c r="A1039" s="4" t="s">
        <v>7713</v>
      </c>
      <c r="B1039" s="4" t="s">
        <v>608</v>
      </c>
      <c r="C1039" s="36">
        <v>1</v>
      </c>
      <c r="D1039" s="36">
        <v>1</v>
      </c>
      <c r="F1039" s="1">
        <f>VLOOKUP(A1039,'Tabela IBGE_Município'!A:C,2)</f>
        <v>19559</v>
      </c>
      <c r="G1039" s="4" t="s">
        <v>638</v>
      </c>
      <c r="H1039" s="28">
        <f>VLOOKUP(DADOS!A1039,'Tabela IBGE_Município'!A:E,5)</f>
        <v>0.65900000000000003</v>
      </c>
      <c r="I1039" s="2">
        <f t="shared" si="16"/>
        <v>1.0225471649879851E-4</v>
      </c>
      <c r="J1039" s="20">
        <f>(VLOOKUP(B1039,'Celulares por Região'!A:H,6))/F1039</f>
        <v>0.20093051792013908</v>
      </c>
    </row>
    <row r="1040" spans="1:10" ht="15.75" customHeight="1">
      <c r="A1040" s="4" t="s">
        <v>7714</v>
      </c>
      <c r="B1040" s="4" t="s">
        <v>602</v>
      </c>
      <c r="C1040" s="36">
        <v>1</v>
      </c>
      <c r="D1040" s="36">
        <v>1</v>
      </c>
      <c r="F1040" s="1">
        <f>VLOOKUP(A1040,'Tabela IBGE_Município'!A:C,2)</f>
        <v>19609</v>
      </c>
      <c r="G1040" s="4" t="s">
        <v>637</v>
      </c>
      <c r="H1040" s="28">
        <f>VLOOKUP(DADOS!A1040,'Tabela IBGE_Município'!A:E,5)</f>
        <v>0.58899999999999997</v>
      </c>
      <c r="I1040" s="2">
        <f t="shared" si="16"/>
        <v>1.0199398235504105E-4</v>
      </c>
      <c r="J1040" s="20">
        <f>(VLOOKUP(B1040,'Celulares por Região'!A:H,6))/F1040</f>
        <v>8.0728237034014994E-2</v>
      </c>
    </row>
    <row r="1041" spans="1:10" ht="15.75" customHeight="1">
      <c r="A1041" s="4" t="s">
        <v>7715</v>
      </c>
      <c r="B1041" s="4" t="s">
        <v>602</v>
      </c>
      <c r="C1041" s="36">
        <v>2</v>
      </c>
      <c r="D1041" s="36">
        <v>2</v>
      </c>
      <c r="F1041" s="1">
        <f>VLOOKUP(A1041,'Tabela IBGE_Município'!A:C,2)</f>
        <v>8239</v>
      </c>
      <c r="G1041" s="4" t="s">
        <v>640</v>
      </c>
      <c r="H1041" s="28">
        <f>VLOOKUP(DADOS!A1041,'Tabela IBGE_Município'!A:E,5)</f>
        <v>0.59299999999999997</v>
      </c>
      <c r="I1041" s="2">
        <f t="shared" si="16"/>
        <v>4.8549581259861634E-4</v>
      </c>
      <c r="J1041" s="20">
        <f>(VLOOKUP(B1041,'Celulares por Região'!A:H,6))/F1041</f>
        <v>0.19213496783590242</v>
      </c>
    </row>
    <row r="1042" spans="1:10" ht="15.75" customHeight="1">
      <c r="A1042" s="4" t="s">
        <v>7716</v>
      </c>
      <c r="B1042" s="4" t="s">
        <v>602</v>
      </c>
      <c r="C1042" s="36">
        <v>1</v>
      </c>
      <c r="D1042" s="36">
        <v>1</v>
      </c>
      <c r="F1042" s="1">
        <f>VLOOKUP(A1042,'Tabela IBGE_Município'!A:C,2)</f>
        <v>10867</v>
      </c>
      <c r="G1042" s="4" t="s">
        <v>637</v>
      </c>
      <c r="H1042" s="28">
        <f>VLOOKUP(DADOS!A1042,'Tabela IBGE_Município'!A:E,5)</f>
        <v>0.57299999999999995</v>
      </c>
      <c r="I1042" s="2">
        <f t="shared" si="16"/>
        <v>1.8404343425048312E-4</v>
      </c>
      <c r="J1042" s="20">
        <f>(VLOOKUP(B1042,'Celulares por Região'!A:H,6))/F1042</f>
        <v>0.14567037820925738</v>
      </c>
    </row>
    <row r="1043" spans="1:10" ht="15.75" customHeight="1">
      <c r="A1043" s="4" t="s">
        <v>7717</v>
      </c>
      <c r="B1043" s="4" t="s">
        <v>630</v>
      </c>
      <c r="C1043" s="36">
        <v>2</v>
      </c>
      <c r="D1043" s="36">
        <v>4</v>
      </c>
      <c r="E1043" s="36">
        <v>1</v>
      </c>
      <c r="F1043" s="1">
        <f>VLOOKUP(A1043,'Tabela IBGE_Município'!A:C,2)</f>
        <v>17685</v>
      </c>
      <c r="G1043" s="4" t="s">
        <v>638</v>
      </c>
      <c r="H1043" s="28">
        <f>VLOOKUP(DADOS!A1043,'Tabela IBGE_Município'!A:E,5)</f>
        <v>0.74099999999999999</v>
      </c>
      <c r="I1043" s="2">
        <f t="shared" si="16"/>
        <v>3.9581566299123552E-4</v>
      </c>
      <c r="J1043" s="20">
        <f>(VLOOKUP(B1043,'Celulares por Região'!A:H,6))/F1043</f>
        <v>0.56460277070964093</v>
      </c>
    </row>
    <row r="1044" spans="1:10" ht="15.75" customHeight="1">
      <c r="A1044" s="4" t="s">
        <v>7718</v>
      </c>
      <c r="B1044" s="4" t="s">
        <v>608</v>
      </c>
      <c r="C1044" s="36">
        <v>1</v>
      </c>
      <c r="D1044" s="36">
        <v>1</v>
      </c>
      <c r="F1044" s="1">
        <f>VLOOKUP(A1044,'Tabela IBGE_Município'!A:C,2)</f>
        <v>10066</v>
      </c>
      <c r="G1044" s="4" t="s">
        <v>638</v>
      </c>
      <c r="H1044" s="28">
        <f>VLOOKUP(DADOS!A1044,'Tabela IBGE_Município'!A:E,5)</f>
        <v>0.63900000000000001</v>
      </c>
      <c r="I1044" s="2">
        <f t="shared" si="16"/>
        <v>1.9868865487780648E-4</v>
      </c>
      <c r="J1044" s="20">
        <f>(VLOOKUP(B1044,'Celulares por Região'!A:H,6))/F1044</f>
        <v>0.39042320683488974</v>
      </c>
    </row>
    <row r="1045" spans="1:10" ht="15.75" customHeight="1">
      <c r="A1045" s="4" t="s">
        <v>7719</v>
      </c>
      <c r="B1045" s="4" t="s">
        <v>604</v>
      </c>
      <c r="C1045" s="36">
        <v>1</v>
      </c>
      <c r="D1045" s="36">
        <v>4</v>
      </c>
      <c r="E1045" s="36">
        <v>3</v>
      </c>
      <c r="F1045" s="1">
        <f>VLOOKUP(A1045,'Tabela IBGE_Município'!A:C,2)</f>
        <v>9159</v>
      </c>
      <c r="G1045" s="4" t="s">
        <v>638</v>
      </c>
      <c r="H1045" s="28">
        <f>VLOOKUP(DADOS!A1045,'Tabela IBGE_Município'!A:E,5)</f>
        <v>0.63400000000000001</v>
      </c>
      <c r="I1045" s="2">
        <f t="shared" si="16"/>
        <v>8.7345780106998585E-4</v>
      </c>
      <c r="J1045" s="20">
        <f>(VLOOKUP(B1045,'Celulares por Região'!A:H,6))/F1045</f>
        <v>0.20165956982203298</v>
      </c>
    </row>
    <row r="1046" spans="1:10" ht="15.75" customHeight="1">
      <c r="A1046" s="4" t="s">
        <v>7720</v>
      </c>
      <c r="B1046" s="4" t="s">
        <v>616</v>
      </c>
      <c r="C1046" s="36">
        <v>5</v>
      </c>
      <c r="D1046" s="36">
        <v>6</v>
      </c>
      <c r="E1046" s="36">
        <v>6</v>
      </c>
      <c r="F1046" s="1">
        <f>VLOOKUP(A1046,'Tabela IBGE_Município'!A:C,2)</f>
        <v>10383</v>
      </c>
      <c r="G1046" s="4" t="s">
        <v>637</v>
      </c>
      <c r="H1046" s="28">
        <f>VLOOKUP(DADOS!A1046,'Tabela IBGE_Município'!A:E,5)</f>
        <v>0.68</v>
      </c>
      <c r="I1046" s="2">
        <f t="shared" si="16"/>
        <v>1.6372917268612155E-3</v>
      </c>
      <c r="J1046" s="20">
        <f>(VLOOKUP(B1046,'Celulares por Região'!A:H,6))/F1046</f>
        <v>0.28132524318597707</v>
      </c>
    </row>
    <row r="1047" spans="1:10" ht="15.75" customHeight="1">
      <c r="A1047" s="4" t="s">
        <v>7721</v>
      </c>
      <c r="B1047" s="4" t="s">
        <v>621</v>
      </c>
      <c r="C1047" s="36">
        <v>2</v>
      </c>
      <c r="D1047" s="36">
        <v>1</v>
      </c>
      <c r="F1047" s="1">
        <f>VLOOKUP(A1047,'Tabela IBGE_Município'!A:C,2)</f>
        <v>24165</v>
      </c>
      <c r="G1047" s="4" t="s">
        <v>640</v>
      </c>
      <c r="H1047" s="28">
        <f>VLOOKUP(DADOS!A1047,'Tabela IBGE_Município'!A:E,5)</f>
        <v>0.72499999999999998</v>
      </c>
      <c r="I1047" s="2">
        <f t="shared" si="16"/>
        <v>1.2414649286157667E-4</v>
      </c>
      <c r="J1047" s="20">
        <f>(VLOOKUP(B1047,'Celulares por Região'!A:H,6))/F1047</f>
        <v>8.5992137388785431E-2</v>
      </c>
    </row>
    <row r="1048" spans="1:10" ht="15.75" customHeight="1">
      <c r="A1048" s="4" t="s">
        <v>7722</v>
      </c>
      <c r="B1048" s="4" t="s">
        <v>608</v>
      </c>
      <c r="C1048" s="36">
        <v>12</v>
      </c>
      <c r="D1048" s="36">
        <v>20</v>
      </c>
      <c r="E1048" s="36">
        <v>18</v>
      </c>
      <c r="F1048" s="1">
        <f>VLOOKUP(A1048,'Tabela IBGE_Município'!A:C,2)</f>
        <v>2687</v>
      </c>
      <c r="G1048" s="4" t="s">
        <v>637</v>
      </c>
      <c r="H1048" s="28">
        <f>VLOOKUP(DADOS!A1048,'Tabela IBGE_Município'!A:E,5)</f>
        <v>0.67700000000000005</v>
      </c>
      <c r="I1048" s="2">
        <f t="shared" si="16"/>
        <v>1.8608113137327874E-2</v>
      </c>
      <c r="J1048" s="20">
        <f>(VLOOKUP(B1048,'Celulares por Região'!A:H,6))/F1048</f>
        <v>1.462597692593971</v>
      </c>
    </row>
    <row r="1049" spans="1:10" ht="15.75" customHeight="1">
      <c r="A1049" s="4" t="s">
        <v>7723</v>
      </c>
      <c r="B1049" s="4" t="s">
        <v>608</v>
      </c>
      <c r="D1049" s="36">
        <v>2</v>
      </c>
      <c r="E1049" s="36">
        <v>2</v>
      </c>
      <c r="F1049" s="1">
        <f>VLOOKUP(A1049,'Tabela IBGE_Município'!A:C,2)</f>
        <v>4130</v>
      </c>
      <c r="G1049" s="4" t="s">
        <v>637</v>
      </c>
      <c r="H1049" s="28">
        <f>VLOOKUP(DADOS!A1049,'Tabela IBGE_Município'!A:E,5)</f>
        <v>0.57399999999999995</v>
      </c>
      <c r="I1049" s="2">
        <f t="shared" si="16"/>
        <v>9.6852300242130751E-4</v>
      </c>
      <c r="J1049" s="20">
        <f>(VLOOKUP(B1049,'Celulares por Região'!A:H,6))/F1049</f>
        <v>0.95157384987893467</v>
      </c>
    </row>
    <row r="1050" spans="1:10" ht="15.75" customHeight="1">
      <c r="A1050" s="4" t="s">
        <v>7724</v>
      </c>
      <c r="B1050" s="4" t="s">
        <v>602</v>
      </c>
      <c r="C1050" s="36">
        <v>2</v>
      </c>
      <c r="D1050" s="36">
        <v>1</v>
      </c>
      <c r="F1050" s="1">
        <f>VLOOKUP(A1050,'Tabela IBGE_Município'!A:C,2)</f>
        <v>365278</v>
      </c>
      <c r="G1050" s="4" t="s">
        <v>638</v>
      </c>
      <c r="H1050" s="28">
        <f>VLOOKUP(DADOS!A1050,'Tabela IBGE_Município'!A:E,5)</f>
        <v>0.72</v>
      </c>
      <c r="I1050" s="2">
        <f t="shared" si="16"/>
        <v>8.2129227601990808E-6</v>
      </c>
      <c r="J1050" s="20">
        <f>(VLOOKUP(B1050,'Celulares por Região'!A:H,6))/F1050</f>
        <v>4.3336855764650488E-3</v>
      </c>
    </row>
    <row r="1051" spans="1:10" ht="15.75" customHeight="1">
      <c r="A1051" s="4" t="s">
        <v>7725</v>
      </c>
      <c r="B1051" s="4" t="s">
        <v>602</v>
      </c>
      <c r="C1051" s="36">
        <v>2</v>
      </c>
      <c r="D1051" s="36">
        <v>1</v>
      </c>
      <c r="F1051" s="1">
        <f>VLOOKUP(A1051,'Tabela IBGE_Município'!A:C,2)</f>
        <v>23952</v>
      </c>
      <c r="G1051" s="4" t="s">
        <v>640</v>
      </c>
      <c r="H1051" s="28">
        <f>VLOOKUP(DADOS!A1051,'Tabela IBGE_Município'!A:E,5)</f>
        <v>0.65</v>
      </c>
      <c r="I1051" s="2">
        <f t="shared" si="16"/>
        <v>1.25250501002004E-4</v>
      </c>
      <c r="J1051" s="20">
        <f>(VLOOKUP(B1051,'Celulares por Região'!A:H,6))/F1051</f>
        <v>6.6090514362057443E-2</v>
      </c>
    </row>
    <row r="1052" spans="1:10" ht="15.75" customHeight="1">
      <c r="A1052" s="4" t="s">
        <v>7726</v>
      </c>
      <c r="B1052" s="4" t="s">
        <v>613</v>
      </c>
      <c r="C1052" s="36">
        <v>5</v>
      </c>
      <c r="D1052" s="36">
        <v>3</v>
      </c>
      <c r="E1052" s="36">
        <v>4</v>
      </c>
      <c r="F1052" s="1">
        <f>VLOOKUP(A1052,'Tabela IBGE_Município'!A:C,2)</f>
        <v>3597</v>
      </c>
      <c r="G1052" s="4" t="s">
        <v>638</v>
      </c>
      <c r="H1052" s="28">
        <f>VLOOKUP(DADOS!A1052,'Tabela IBGE_Município'!A:E,5)</f>
        <v>0.73</v>
      </c>
      <c r="I1052" s="2">
        <f t="shared" si="16"/>
        <v>3.336113427856547E-3</v>
      </c>
      <c r="J1052" s="20">
        <f>(VLOOKUP(B1052,'Celulares por Região'!A:H,6))/F1052</f>
        <v>0.13288851820961914</v>
      </c>
    </row>
    <row r="1053" spans="1:10" ht="15.75" customHeight="1">
      <c r="A1053" s="4" t="s">
        <v>7727</v>
      </c>
      <c r="B1053" s="4" t="s">
        <v>602</v>
      </c>
      <c r="D1053" s="36">
        <v>3</v>
      </c>
      <c r="E1053" s="36">
        <v>4</v>
      </c>
      <c r="F1053" s="1">
        <f>VLOOKUP(A1053,'Tabela IBGE_Município'!A:C,2)</f>
        <v>30520</v>
      </c>
      <c r="G1053" s="4" t="s">
        <v>640</v>
      </c>
      <c r="H1053" s="28">
        <f>VLOOKUP(DADOS!A1053,'Tabela IBGE_Município'!A:E,5)</f>
        <v>0.56999999999999995</v>
      </c>
      <c r="I1053" s="2">
        <f t="shared" si="16"/>
        <v>2.2935779816513763E-4</v>
      </c>
      <c r="J1053" s="20">
        <f>(VLOOKUP(B1053,'Celulares por Região'!A:H,6))/F1053</f>
        <v>5.1867627785058976E-2</v>
      </c>
    </row>
    <row r="1054" spans="1:10" ht="15.75" customHeight="1">
      <c r="A1054" s="4" t="s">
        <v>7728</v>
      </c>
      <c r="B1054" s="4" t="s">
        <v>620</v>
      </c>
      <c r="C1054" s="36">
        <v>2</v>
      </c>
      <c r="D1054" s="36">
        <v>2</v>
      </c>
      <c r="E1054" s="36">
        <v>3</v>
      </c>
      <c r="F1054" s="1">
        <f>VLOOKUP(A1054,'Tabela IBGE_Município'!A:C,2)</f>
        <v>2254</v>
      </c>
      <c r="G1054" s="4" t="s">
        <v>638</v>
      </c>
      <c r="H1054" s="28">
        <f>VLOOKUP(DADOS!A1054,'Tabela IBGE_Município'!A:E,5)</f>
        <v>0.78500000000000003</v>
      </c>
      <c r="I1054" s="2">
        <f t="shared" si="16"/>
        <v>3.105590062111801E-3</v>
      </c>
      <c r="J1054" s="20">
        <f>(VLOOKUP(B1054,'Celulares por Região'!A:H,6))/F1054</f>
        <v>0.29858030168589172</v>
      </c>
    </row>
    <row r="1055" spans="1:10" ht="15.75" customHeight="1">
      <c r="A1055" s="4" t="s">
        <v>7729</v>
      </c>
      <c r="B1055" s="4" t="s">
        <v>620</v>
      </c>
      <c r="C1055" s="36">
        <v>1</v>
      </c>
      <c r="F1055" s="1">
        <f>VLOOKUP(A1055,'Tabela IBGE_Município'!A:C,2)</f>
        <v>72545</v>
      </c>
      <c r="G1055" s="4" t="s">
        <v>640</v>
      </c>
      <c r="H1055" s="28">
        <f>VLOOKUP(DADOS!A1055,'Tabela IBGE_Município'!A:E,5)</f>
        <v>0.72099999999999997</v>
      </c>
      <c r="I1055" s="2">
        <f t="shared" si="16"/>
        <v>1.3784547522227583E-5</v>
      </c>
      <c r="J1055" s="20">
        <f>(VLOOKUP(B1055,'Celulares por Região'!A:H,6))/F1055</f>
        <v>9.2770004824591634E-3</v>
      </c>
    </row>
    <row r="1056" spans="1:10" ht="15.75" customHeight="1">
      <c r="A1056" s="4" t="s">
        <v>7730</v>
      </c>
      <c r="B1056" s="4" t="s">
        <v>611</v>
      </c>
      <c r="C1056" s="36">
        <v>54</v>
      </c>
      <c r="D1056" s="36">
        <v>38</v>
      </c>
      <c r="E1056" s="36">
        <v>38</v>
      </c>
      <c r="F1056" s="1">
        <f>VLOOKUP(A1056,'Tabela IBGE_Município'!A:C,2)</f>
        <v>3092</v>
      </c>
      <c r="G1056" s="4" t="s">
        <v>638</v>
      </c>
      <c r="H1056" s="28">
        <f>VLOOKUP(DADOS!A1056,'Tabela IBGE_Município'!A:E,5)</f>
        <v>0.65</v>
      </c>
      <c r="I1056" s="2">
        <f t="shared" si="16"/>
        <v>4.2043984476067268E-2</v>
      </c>
      <c r="J1056" s="20">
        <f>(VLOOKUP(B1056,'Celulares por Região'!A:H,6))/F1056</f>
        <v>1.3023932729624839</v>
      </c>
    </row>
    <row r="1057" spans="1:10" ht="15.75" customHeight="1">
      <c r="A1057" s="4" t="s">
        <v>7731</v>
      </c>
      <c r="B1057" s="4" t="s">
        <v>604</v>
      </c>
      <c r="C1057" s="36">
        <v>1</v>
      </c>
      <c r="D1057" s="36">
        <v>1</v>
      </c>
      <c r="F1057" s="1">
        <f>VLOOKUP(A1057,'Tabela IBGE_Município'!A:C,2)</f>
        <v>72232</v>
      </c>
      <c r="G1057" s="4" t="s">
        <v>637</v>
      </c>
      <c r="H1057" s="28">
        <f>VLOOKUP(DADOS!A1057,'Tabela IBGE_Município'!A:E,5)</f>
        <v>0.66</v>
      </c>
      <c r="I1057" s="2">
        <f t="shared" si="16"/>
        <v>2.7688559087385091E-5</v>
      </c>
      <c r="J1057" s="20">
        <f>(VLOOKUP(B1057,'Celulares por Região'!A:H,6))/F1057</f>
        <v>2.5570384317200132E-2</v>
      </c>
    </row>
    <row r="1058" spans="1:10" ht="15.75" customHeight="1">
      <c r="A1058" s="4" t="s">
        <v>7732</v>
      </c>
      <c r="B1058" s="4" t="s">
        <v>608</v>
      </c>
      <c r="C1058" s="36">
        <v>3</v>
      </c>
      <c r="F1058" s="1">
        <f>VLOOKUP(A1058,'Tabela IBGE_Município'!A:C,2)</f>
        <v>332333</v>
      </c>
      <c r="G1058" s="4" t="s">
        <v>637</v>
      </c>
      <c r="H1058" s="28">
        <f>VLOOKUP(DADOS!A1058,'Tabela IBGE_Município'!A:E,5)</f>
        <v>0.70299999999999996</v>
      </c>
      <c r="I1058" s="2">
        <f t="shared" si="16"/>
        <v>9.0270902979842508E-6</v>
      </c>
      <c r="J1058" s="20">
        <f>(VLOOKUP(B1058,'Celulares por Região'!A:H,6))/F1058</f>
        <v>1.1825488290359369E-2</v>
      </c>
    </row>
    <row r="1059" spans="1:10" ht="15.75" customHeight="1">
      <c r="A1059" s="4" t="s">
        <v>7733</v>
      </c>
      <c r="B1059" s="4" t="s">
        <v>608</v>
      </c>
      <c r="C1059" s="36">
        <v>1</v>
      </c>
      <c r="D1059" s="36">
        <v>2</v>
      </c>
      <c r="E1059" s="36">
        <v>4</v>
      </c>
      <c r="F1059" s="1">
        <f>VLOOKUP(A1059,'Tabela IBGE_Município'!A:C,2)</f>
        <v>5442</v>
      </c>
      <c r="G1059" s="4" t="s">
        <v>638</v>
      </c>
      <c r="H1059" s="28">
        <f>VLOOKUP(DADOS!A1059,'Tabela IBGE_Município'!A:E,5)</f>
        <v>0.72599999999999998</v>
      </c>
      <c r="I1059" s="2">
        <f t="shared" si="16"/>
        <v>1.2862918044836457E-3</v>
      </c>
      <c r="J1059" s="20">
        <f>(VLOOKUP(B1059,'Celulares por Região'!A:H,6))/F1059</f>
        <v>0.72216097023153247</v>
      </c>
    </row>
    <row r="1060" spans="1:10" ht="15.75" customHeight="1">
      <c r="A1060" s="4" t="s">
        <v>7734</v>
      </c>
      <c r="B1060" s="4" t="s">
        <v>602</v>
      </c>
      <c r="C1060" s="36">
        <v>1</v>
      </c>
      <c r="D1060" s="36">
        <v>1</v>
      </c>
      <c r="F1060" s="1">
        <f>VLOOKUP(A1060,'Tabela IBGE_Município'!A:C,2)</f>
        <v>3216</v>
      </c>
      <c r="G1060" s="4" t="s">
        <v>637</v>
      </c>
      <c r="H1060" s="28">
        <f>VLOOKUP(DADOS!A1060,'Tabela IBGE_Município'!A:E,5)</f>
        <v>0.56999999999999995</v>
      </c>
      <c r="I1060" s="2">
        <f t="shared" si="16"/>
        <v>6.2189054726368158E-4</v>
      </c>
      <c r="J1060" s="20">
        <f>(VLOOKUP(B1060,'Celulares por Região'!A:H,6))/F1060</f>
        <v>0.49222636815920395</v>
      </c>
    </row>
    <row r="1061" spans="1:10" ht="15.75" customHeight="1">
      <c r="A1061" s="4" t="s">
        <v>7735</v>
      </c>
      <c r="B1061" s="4" t="s">
        <v>602</v>
      </c>
      <c r="C1061" s="36">
        <v>1</v>
      </c>
      <c r="D1061" s="36">
        <v>1</v>
      </c>
      <c r="F1061" s="1">
        <f>VLOOKUP(A1061,'Tabela IBGE_Município'!A:C,2)</f>
        <v>45041</v>
      </c>
      <c r="G1061" s="4" t="s">
        <v>638</v>
      </c>
      <c r="H1061" s="28">
        <f>VLOOKUP(DADOS!A1061,'Tabela IBGE_Município'!A:E,5)</f>
        <v>0.51400000000000001</v>
      </c>
      <c r="I1061" s="2">
        <f t="shared" si="16"/>
        <v>4.4403987478075534E-5</v>
      </c>
      <c r="J1061" s="20">
        <f>(VLOOKUP(B1061,'Celulares por Região'!A:H,6))/F1061</f>
        <v>3.5145756088896786E-2</v>
      </c>
    </row>
    <row r="1062" spans="1:10" ht="15.75" customHeight="1">
      <c r="A1062" s="4" t="s">
        <v>7736</v>
      </c>
      <c r="B1062" s="4" t="s">
        <v>618</v>
      </c>
      <c r="C1062" s="36">
        <v>3</v>
      </c>
      <c r="D1062" s="36">
        <v>2</v>
      </c>
      <c r="E1062" s="36">
        <v>2</v>
      </c>
      <c r="F1062" s="1">
        <f>VLOOKUP(A1062,'Tabela IBGE_Município'!A:C,2)</f>
        <v>45041</v>
      </c>
      <c r="G1062" s="4" t="s">
        <v>637</v>
      </c>
      <c r="H1062" s="28">
        <f>VLOOKUP(DADOS!A1062,'Tabela IBGE_Município'!A:E,5)</f>
        <v>0.51400000000000001</v>
      </c>
      <c r="I1062" s="2">
        <f t="shared" si="16"/>
        <v>1.5541395617326437E-4</v>
      </c>
      <c r="J1062" s="20">
        <f>(VLOOKUP(B1062,'Celulares por Região'!A:H,6))/F1062</f>
        <v>0.23731711107657469</v>
      </c>
    </row>
    <row r="1063" spans="1:10" ht="15.75" customHeight="1">
      <c r="A1063" s="4" t="s">
        <v>7737</v>
      </c>
      <c r="B1063" s="4" t="s">
        <v>622</v>
      </c>
      <c r="C1063" s="36">
        <v>1</v>
      </c>
      <c r="D1063" s="36">
        <v>1</v>
      </c>
      <c r="F1063" s="1">
        <f>VLOOKUP(A1063,'Tabela IBGE_Município'!A:C,2)</f>
        <v>14368</v>
      </c>
      <c r="G1063" s="4" t="s">
        <v>640</v>
      </c>
      <c r="H1063" s="28">
        <f>VLOOKUP(DADOS!A1063,'Tabela IBGE_Município'!A:E,5)</f>
        <v>0.7</v>
      </c>
      <c r="I1063" s="2">
        <f t="shared" si="16"/>
        <v>1.3919821826280623E-4</v>
      </c>
      <c r="J1063" s="20">
        <f>(VLOOKUP(B1063,'Celulares por Região'!A:H,6))/F1063</f>
        <v>8.9713251670378621E-2</v>
      </c>
    </row>
    <row r="1064" spans="1:10" ht="15.75" customHeight="1">
      <c r="A1064" s="4" t="s">
        <v>7738</v>
      </c>
      <c r="B1064" s="4" t="s">
        <v>602</v>
      </c>
      <c r="C1064" s="36">
        <v>3</v>
      </c>
      <c r="D1064" s="36">
        <v>4</v>
      </c>
      <c r="E1064" s="36">
        <v>4</v>
      </c>
      <c r="F1064" s="1">
        <f>VLOOKUP(A1064,'Tabela IBGE_Município'!A:C,2)</f>
        <v>17740</v>
      </c>
      <c r="G1064" s="4" t="s">
        <v>638</v>
      </c>
      <c r="H1064" s="28">
        <f>VLOOKUP(DADOS!A1064,'Tabela IBGE_Município'!A:E,5)</f>
        <v>0.72699999999999998</v>
      </c>
      <c r="I1064" s="2">
        <f t="shared" si="16"/>
        <v>6.2006764374295377E-4</v>
      </c>
      <c r="J1064" s="20">
        <f>(VLOOKUP(B1064,'Celulares por Região'!A:H,6))/F1064</f>
        <v>8.9233370913190529E-2</v>
      </c>
    </row>
    <row r="1065" spans="1:10" ht="15.75" customHeight="1">
      <c r="A1065" s="4" t="s">
        <v>7739</v>
      </c>
      <c r="B1065" s="4" t="s">
        <v>602</v>
      </c>
      <c r="C1065" s="36">
        <v>6</v>
      </c>
      <c r="D1065" s="36">
        <v>46</v>
      </c>
      <c r="E1065" s="36">
        <v>11</v>
      </c>
      <c r="F1065" s="1">
        <f>VLOOKUP(A1065,'Tabela IBGE_Município'!A:C,2)</f>
        <v>2505</v>
      </c>
      <c r="G1065" s="4" t="s">
        <v>637</v>
      </c>
      <c r="H1065" s="28">
        <f>VLOOKUP(DADOS!A1065,'Tabela IBGE_Município'!A:E,5)</f>
        <v>0.67</v>
      </c>
      <c r="I1065" s="2">
        <f t="shared" si="16"/>
        <v>2.5149700598802394E-2</v>
      </c>
      <c r="J1065" s="20">
        <f>(VLOOKUP(B1065,'Celulares por Região'!A:H,6))/F1065</f>
        <v>0.63193612774451102</v>
      </c>
    </row>
    <row r="1066" spans="1:10" ht="15.75" customHeight="1">
      <c r="A1066" s="4" t="s">
        <v>7740</v>
      </c>
      <c r="B1066" s="4" t="s">
        <v>602</v>
      </c>
      <c r="C1066" s="36">
        <v>3</v>
      </c>
      <c r="D1066" s="36">
        <v>1</v>
      </c>
      <c r="F1066" s="1">
        <f>VLOOKUP(A1066,'Tabela IBGE_Município'!A:C,2)</f>
        <v>22002</v>
      </c>
      <c r="G1066" s="4" t="s">
        <v>637</v>
      </c>
      <c r="H1066" s="28">
        <f>VLOOKUP(DADOS!A1066,'Tabela IBGE_Município'!A:E,5)</f>
        <v>0.66500000000000004</v>
      </c>
      <c r="I1066" s="2">
        <f t="shared" si="16"/>
        <v>1.8180165439505501E-4</v>
      </c>
      <c r="J1066" s="20">
        <f>(VLOOKUP(B1066,'Celulares por Região'!A:H,6))/F1066</f>
        <v>7.1948004726843012E-2</v>
      </c>
    </row>
    <row r="1067" spans="1:10" ht="15.75" customHeight="1">
      <c r="A1067" s="4" t="s">
        <v>7741</v>
      </c>
      <c r="B1067" s="4" t="s">
        <v>602</v>
      </c>
      <c r="C1067" s="36">
        <v>1</v>
      </c>
      <c r="F1067" s="1">
        <f>VLOOKUP(A1067,'Tabela IBGE_Município'!A:C,2)</f>
        <v>203251</v>
      </c>
      <c r="G1067" s="4" t="s">
        <v>637</v>
      </c>
      <c r="H1067" s="28">
        <f>VLOOKUP(DADOS!A1067,'Tabela IBGE_Município'!A:E,5)</f>
        <v>0.66</v>
      </c>
      <c r="I1067" s="2">
        <f t="shared" si="16"/>
        <v>4.9200249937269684E-6</v>
      </c>
      <c r="J1067" s="20">
        <f>(VLOOKUP(B1067,'Celulares por Região'!A:H,6))/F1067</f>
        <v>7.788399565069791E-3</v>
      </c>
    </row>
    <row r="1068" spans="1:10" ht="15.75" customHeight="1">
      <c r="A1068" s="4" t="s">
        <v>7742</v>
      </c>
      <c r="B1068" s="4" t="s">
        <v>618</v>
      </c>
      <c r="D1068" s="36">
        <v>1</v>
      </c>
      <c r="E1068" s="36">
        <v>1</v>
      </c>
      <c r="F1068" s="1">
        <f>VLOOKUP(A1068,'Tabela IBGE_Município'!A:C,2)</f>
        <v>8749</v>
      </c>
      <c r="G1068" s="4" t="s">
        <v>638</v>
      </c>
      <c r="H1068" s="28">
        <f>VLOOKUP(DADOS!A1068,'Tabela IBGE_Município'!A:E,5)</f>
        <v>0.70099999999999996</v>
      </c>
      <c r="I1068" s="2">
        <f t="shared" si="16"/>
        <v>2.2859755400617213E-4</v>
      </c>
      <c r="J1068" s="20">
        <f>(VLOOKUP(B1068,'Celulares por Região'!A:H,6))/F1068</f>
        <v>1.2217396273859871</v>
      </c>
    </row>
    <row r="1069" spans="1:10" ht="15.75" customHeight="1">
      <c r="A1069" s="4" t="s">
        <v>7743</v>
      </c>
      <c r="B1069" s="4" t="s">
        <v>602</v>
      </c>
      <c r="C1069" s="36">
        <v>2</v>
      </c>
      <c r="D1069" s="36">
        <v>7</v>
      </c>
      <c r="E1069" s="36">
        <v>4</v>
      </c>
      <c r="F1069" s="1">
        <f>VLOOKUP(A1069,'Tabela IBGE_Município'!A:C,2)</f>
        <v>2987</v>
      </c>
      <c r="G1069" s="4" t="s">
        <v>637</v>
      </c>
      <c r="H1069" s="28">
        <f>VLOOKUP(DADOS!A1069,'Tabela IBGE_Município'!A:E,5)</f>
        <v>0.72599999999999998</v>
      </c>
      <c r="I1069" s="2">
        <f t="shared" si="16"/>
        <v>4.3521928356210242E-3</v>
      </c>
      <c r="J1069" s="20">
        <f>(VLOOKUP(B1069,'Celulares por Região'!A:H,6))/F1069</f>
        <v>0.52996317375292934</v>
      </c>
    </row>
    <row r="1070" spans="1:10" ht="15.75" customHeight="1">
      <c r="A1070" s="4" t="s">
        <v>7744</v>
      </c>
      <c r="B1070" s="4" t="s">
        <v>609</v>
      </c>
      <c r="D1070" s="36">
        <v>2</v>
      </c>
      <c r="E1070" s="36">
        <v>1</v>
      </c>
      <c r="F1070" s="1">
        <f>VLOOKUP(A1070,'Tabela IBGE_Município'!A:C,2)</f>
        <v>2987</v>
      </c>
      <c r="G1070" s="4" t="s">
        <v>638</v>
      </c>
      <c r="H1070" s="28">
        <f>VLOOKUP(DADOS!A1070,'Tabela IBGE_Município'!A:E,5)</f>
        <v>0.72599999999999998</v>
      </c>
      <c r="I1070" s="2">
        <f t="shared" si="16"/>
        <v>1.004352192835621E-3</v>
      </c>
      <c r="J1070" s="20">
        <f>(VLOOKUP(B1070,'Celulares por Região'!A:H,6))/F1070</f>
        <v>0.24573150318044862</v>
      </c>
    </row>
    <row r="1071" spans="1:10" ht="15.75" customHeight="1">
      <c r="A1071" s="4" t="s">
        <v>7745</v>
      </c>
      <c r="B1071" s="4" t="s">
        <v>602</v>
      </c>
      <c r="C1071" s="36">
        <v>1</v>
      </c>
      <c r="D1071" s="36">
        <v>4</v>
      </c>
      <c r="E1071" s="36">
        <v>3</v>
      </c>
      <c r="F1071" s="1">
        <f>VLOOKUP(A1071,'Tabela IBGE_Município'!A:C,2)</f>
        <v>37747</v>
      </c>
      <c r="G1071" s="4" t="s">
        <v>637</v>
      </c>
      <c r="H1071" s="28">
        <f>VLOOKUP(DADOS!A1071,'Tabela IBGE_Município'!A:E,5)</f>
        <v>0.73099999999999998</v>
      </c>
      <c r="I1071" s="2">
        <f t="shared" si="16"/>
        <v>2.1193737250642435E-4</v>
      </c>
      <c r="J1071" s="20">
        <f>(VLOOKUP(B1071,'Celulares por Região'!A:H,6))/F1071</f>
        <v>4.193710758470872E-2</v>
      </c>
    </row>
    <row r="1072" spans="1:10" ht="15.75" customHeight="1">
      <c r="A1072" s="4" t="s">
        <v>7746</v>
      </c>
      <c r="B1072" s="4" t="s">
        <v>617</v>
      </c>
      <c r="C1072" s="36">
        <v>9</v>
      </c>
      <c r="D1072" s="36">
        <v>6</v>
      </c>
      <c r="E1072" s="36">
        <v>5</v>
      </c>
      <c r="F1072" s="1">
        <f>VLOOKUP(A1072,'Tabela IBGE_Município'!A:C,2)</f>
        <v>19715</v>
      </c>
      <c r="G1072" s="4" t="s">
        <v>637</v>
      </c>
      <c r="H1072" s="28">
        <f>VLOOKUP(DADOS!A1072,'Tabela IBGE_Município'!A:E,5)</f>
        <v>0.70299999999999996</v>
      </c>
      <c r="I1072" s="2">
        <f t="shared" si="16"/>
        <v>1.014455997971088E-3</v>
      </c>
      <c r="J1072" s="20">
        <f>(VLOOKUP(B1072,'Celulares por Região'!A:H,6))/F1072</f>
        <v>7.2026375855947251E-3</v>
      </c>
    </row>
    <row r="1073" spans="1:10" ht="15.75" customHeight="1">
      <c r="A1073" s="4" t="s">
        <v>7747</v>
      </c>
      <c r="B1073" s="4" t="s">
        <v>602</v>
      </c>
      <c r="C1073" s="36">
        <v>1</v>
      </c>
      <c r="D1073" s="36">
        <v>3</v>
      </c>
      <c r="E1073" s="36">
        <v>2</v>
      </c>
      <c r="F1073" s="1">
        <f>VLOOKUP(A1073,'Tabela IBGE_Município'!A:C,2)</f>
        <v>21267</v>
      </c>
      <c r="G1073" s="4" t="s">
        <v>640</v>
      </c>
      <c r="H1073" s="28">
        <f>VLOOKUP(DADOS!A1073,'Tabela IBGE_Município'!A:E,5)</f>
        <v>0.61299999999999999</v>
      </c>
      <c r="I1073" s="2">
        <f t="shared" si="16"/>
        <v>2.8212723938496261E-4</v>
      </c>
      <c r="J1073" s="20">
        <f>(VLOOKUP(B1073,'Celulares por Região'!A:H,6))/F1073</f>
        <v>7.4434569991065971E-2</v>
      </c>
    </row>
    <row r="1074" spans="1:10" ht="15.75" customHeight="1">
      <c r="A1074" s="4" t="s">
        <v>7748</v>
      </c>
      <c r="B1074" s="4" t="s">
        <v>609</v>
      </c>
      <c r="C1074" s="36">
        <v>2</v>
      </c>
      <c r="D1074" s="36">
        <v>10</v>
      </c>
      <c r="E1074" s="36">
        <v>5</v>
      </c>
      <c r="F1074" s="1">
        <f>VLOOKUP(A1074,'Tabela IBGE_Município'!A:C,2)</f>
        <v>71809</v>
      </c>
      <c r="G1074" s="4" t="s">
        <v>637</v>
      </c>
      <c r="H1074" s="28">
        <f>VLOOKUP(DADOS!A1074,'Tabela IBGE_Município'!A:E,5)</f>
        <v>0.75</v>
      </c>
      <c r="I1074" s="2">
        <f t="shared" si="16"/>
        <v>2.3673912740742803E-4</v>
      </c>
      <c r="J1074" s="20">
        <f>(VLOOKUP(B1074,'Celulares por Região'!A:H,6))/F1074</f>
        <v>1.0221559971591306E-2</v>
      </c>
    </row>
    <row r="1075" spans="1:10" ht="15.75" customHeight="1">
      <c r="A1075" s="4" t="s">
        <v>7749</v>
      </c>
      <c r="B1075" s="4" t="s">
        <v>602</v>
      </c>
      <c r="C1075" s="36">
        <v>12</v>
      </c>
      <c r="D1075" s="36">
        <v>10</v>
      </c>
      <c r="E1075" s="36">
        <v>9</v>
      </c>
      <c r="F1075" s="1">
        <f>VLOOKUP(A1075,'Tabela IBGE_Município'!A:C,2)</f>
        <v>26318</v>
      </c>
      <c r="G1075" s="4" t="s">
        <v>637</v>
      </c>
      <c r="H1075" s="28">
        <f>VLOOKUP(DADOS!A1075,'Tabela IBGE_Município'!A:E,5)</f>
        <v>0.77</v>
      </c>
      <c r="I1075" s="2">
        <f t="shared" si="16"/>
        <v>1.17790105631127E-3</v>
      </c>
      <c r="J1075" s="20">
        <f>(VLOOKUP(B1075,'Celulares por Região'!A:H,6))/F1075</f>
        <v>6.0148947488410973E-2</v>
      </c>
    </row>
    <row r="1076" spans="1:10" ht="15.75" customHeight="1">
      <c r="A1076" s="4" t="s">
        <v>7750</v>
      </c>
      <c r="B1076" s="4" t="s">
        <v>617</v>
      </c>
      <c r="C1076" s="36">
        <v>14</v>
      </c>
      <c r="D1076" s="36">
        <v>23</v>
      </c>
      <c r="E1076" s="36">
        <v>13</v>
      </c>
      <c r="F1076" s="1">
        <f>VLOOKUP(A1076,'Tabela IBGE_Município'!A:C,2)</f>
        <v>75540</v>
      </c>
      <c r="G1076" s="4" t="s">
        <v>637</v>
      </c>
      <c r="H1076" s="28">
        <f>VLOOKUP(DADOS!A1076,'Tabela IBGE_Município'!A:E,5)</f>
        <v>0.78500000000000003</v>
      </c>
      <c r="I1076" s="2">
        <f t="shared" si="16"/>
        <v>6.6190097961344981E-4</v>
      </c>
      <c r="J1076" s="20">
        <f>(VLOOKUP(B1076,'Celulares por Região'!A:H,6))/F1076</f>
        <v>1.8797987821021975E-3</v>
      </c>
    </row>
    <row r="1077" spans="1:10" ht="15.75" customHeight="1">
      <c r="A1077" s="4" t="s">
        <v>7751</v>
      </c>
      <c r="B1077" s="4" t="s">
        <v>623</v>
      </c>
      <c r="C1077" s="36">
        <v>7</v>
      </c>
      <c r="D1077" s="36">
        <v>4</v>
      </c>
      <c r="E1077" s="36">
        <v>3</v>
      </c>
      <c r="F1077" s="1">
        <f>VLOOKUP(A1077,'Tabela IBGE_Município'!A:C,2)</f>
        <v>122497</v>
      </c>
      <c r="G1077" s="4" t="s">
        <v>640</v>
      </c>
      <c r="H1077" s="28">
        <f>VLOOKUP(DADOS!A1077,'Tabela IBGE_Município'!A:E,5)</f>
        <v>0.68</v>
      </c>
      <c r="I1077" s="2">
        <f t="shared" si="16"/>
        <v>1.1428851318807808E-4</v>
      </c>
      <c r="J1077" s="20">
        <f>(VLOOKUP(B1077,'Celulares por Região'!A:H,6))/F1077</f>
        <v>6.2287239687502547E-3</v>
      </c>
    </row>
    <row r="1078" spans="1:10" ht="15.75" customHeight="1">
      <c r="A1078" s="4" t="s">
        <v>7752</v>
      </c>
      <c r="B1078" s="4" t="s">
        <v>617</v>
      </c>
      <c r="C1078" s="36">
        <v>1</v>
      </c>
      <c r="D1078" s="36">
        <v>2</v>
      </c>
      <c r="E1078" s="36">
        <v>1</v>
      </c>
      <c r="F1078" s="1">
        <f>VLOOKUP(A1078,'Tabela IBGE_Município'!A:C,2)</f>
        <v>10167</v>
      </c>
      <c r="G1078" s="4" t="s">
        <v>637</v>
      </c>
      <c r="H1078" s="28">
        <f>VLOOKUP(DADOS!A1078,'Tabela IBGE_Município'!A:E,5)</f>
        <v>0.61799999999999999</v>
      </c>
      <c r="I1078" s="2">
        <f t="shared" si="16"/>
        <v>3.9342972361561918E-4</v>
      </c>
      <c r="J1078" s="20">
        <f>(VLOOKUP(B1078,'Celulares por Região'!A:H,6))/F1078</f>
        <v>1.396675518835448E-2</v>
      </c>
    </row>
    <row r="1079" spans="1:10" ht="15.75" customHeight="1">
      <c r="A1079" s="4" t="s">
        <v>7753</v>
      </c>
      <c r="B1079" s="4" t="s">
        <v>602</v>
      </c>
      <c r="C1079" s="36">
        <v>2</v>
      </c>
      <c r="D1079" s="36">
        <v>2</v>
      </c>
      <c r="F1079" s="1">
        <f>VLOOKUP(A1079,'Tabela IBGE_Município'!A:C,2)</f>
        <v>10984</v>
      </c>
      <c r="G1079" s="4" t="s">
        <v>638</v>
      </c>
      <c r="H1079" s="28">
        <f>VLOOKUP(DADOS!A1079,'Tabela IBGE_Município'!A:E,5)</f>
        <v>0.68400000000000005</v>
      </c>
      <c r="I1079" s="2">
        <f t="shared" si="16"/>
        <v>3.6416605972323381E-4</v>
      </c>
      <c r="J1079" s="20">
        <f>(VLOOKUP(B1079,'Celulares por Região'!A:H,6))/F1079</f>
        <v>0.14411871813546978</v>
      </c>
    </row>
    <row r="1080" spans="1:10" ht="15.75" customHeight="1">
      <c r="A1080" s="4" t="s">
        <v>7754</v>
      </c>
      <c r="B1080" s="4" t="s">
        <v>608</v>
      </c>
      <c r="D1080" s="36">
        <v>3</v>
      </c>
      <c r="E1080" s="36">
        <v>3</v>
      </c>
      <c r="F1080" s="1">
        <f>VLOOKUP(A1080,'Tabela IBGE_Município'!A:C,2)</f>
        <v>5421</v>
      </c>
      <c r="G1080" s="4" t="s">
        <v>637</v>
      </c>
      <c r="H1080" s="28">
        <f>VLOOKUP(DADOS!A1080,'Tabela IBGE_Município'!A:E,5)</f>
        <v>0.60899999999999999</v>
      </c>
      <c r="I1080" s="2">
        <f t="shared" si="16"/>
        <v>1.1068068622025456E-3</v>
      </c>
      <c r="J1080" s="20">
        <f>(VLOOKUP(B1080,'Celulares por Região'!A:H,6))/F1080</f>
        <v>0.72495849474266738</v>
      </c>
    </row>
    <row r="1081" spans="1:10" ht="15.75" customHeight="1">
      <c r="A1081" s="4" t="s">
        <v>7755</v>
      </c>
      <c r="B1081" s="4" t="s">
        <v>609</v>
      </c>
      <c r="C1081" s="36">
        <v>1</v>
      </c>
      <c r="D1081" s="36">
        <v>1</v>
      </c>
      <c r="E1081" s="36">
        <v>1</v>
      </c>
      <c r="F1081" s="1">
        <f>VLOOKUP(A1081,'Tabela IBGE_Município'!A:C,2)</f>
        <v>3653</v>
      </c>
      <c r="G1081" s="4" t="s">
        <v>638</v>
      </c>
      <c r="H1081" s="28">
        <f>VLOOKUP(DADOS!A1081,'Tabela IBGE_Município'!A:E,5)</f>
        <v>0.75</v>
      </c>
      <c r="I1081" s="2">
        <f t="shared" si="16"/>
        <v>8.212428141253764E-4</v>
      </c>
      <c r="J1081" s="20">
        <f>(VLOOKUP(B1081,'Celulares por Região'!A:H,6))/F1081</f>
        <v>0.20093074185600876</v>
      </c>
    </row>
    <row r="1082" spans="1:10" ht="15.75" customHeight="1">
      <c r="A1082" s="4" t="s">
        <v>7756</v>
      </c>
      <c r="B1082" s="4" t="s">
        <v>630</v>
      </c>
      <c r="C1082" s="36">
        <v>1</v>
      </c>
      <c r="D1082" s="36">
        <v>1</v>
      </c>
      <c r="F1082" s="1">
        <f>VLOOKUP(A1082,'Tabela IBGE_Município'!A:C,2)</f>
        <v>43340</v>
      </c>
      <c r="G1082" s="4" t="s">
        <v>638</v>
      </c>
      <c r="H1082" s="28">
        <f>VLOOKUP(DADOS!A1082,'Tabela IBGE_Município'!A:E,5)</f>
        <v>0.57399999999999995</v>
      </c>
      <c r="I1082" s="2">
        <f t="shared" si="16"/>
        <v>4.6146746654360866E-5</v>
      </c>
      <c r="J1082" s="20">
        <f>(VLOOKUP(B1082,'Celulares por Região'!A:H,6))/F1082</f>
        <v>0.23038763267189663</v>
      </c>
    </row>
    <row r="1083" spans="1:10" ht="15.75" customHeight="1">
      <c r="A1083" s="4" t="s">
        <v>7757</v>
      </c>
      <c r="B1083" s="4" t="s">
        <v>620</v>
      </c>
      <c r="C1083" s="36">
        <v>2</v>
      </c>
      <c r="D1083" s="36">
        <v>4</v>
      </c>
      <c r="E1083" s="36">
        <v>4</v>
      </c>
      <c r="F1083" s="1">
        <f>VLOOKUP(A1083,'Tabela IBGE_Município'!A:C,2)</f>
        <v>4935</v>
      </c>
      <c r="G1083" s="4" t="s">
        <v>640</v>
      </c>
      <c r="H1083" s="28">
        <f>VLOOKUP(DADOS!A1083,'Tabela IBGE_Município'!A:E,5)</f>
        <v>0.64</v>
      </c>
      <c r="I1083" s="2">
        <f t="shared" si="16"/>
        <v>2.0263424518743669E-3</v>
      </c>
      <c r="J1083" s="20">
        <f>(VLOOKUP(B1083,'Celulares por Região'!A:H,6))/F1083</f>
        <v>0.13637284701114488</v>
      </c>
    </row>
    <row r="1084" spans="1:10" ht="15.75" customHeight="1">
      <c r="A1084" s="4" t="s">
        <v>7758</v>
      </c>
      <c r="B1084" s="4" t="s">
        <v>611</v>
      </c>
      <c r="C1084" s="36">
        <v>1</v>
      </c>
      <c r="D1084" s="36">
        <v>5</v>
      </c>
      <c r="E1084" s="36">
        <v>5</v>
      </c>
      <c r="F1084" s="1">
        <f>VLOOKUP(A1084,'Tabela IBGE_Município'!A:C,2)</f>
        <v>3599</v>
      </c>
      <c r="G1084" s="4" t="s">
        <v>637</v>
      </c>
      <c r="H1084" s="28">
        <f>VLOOKUP(DADOS!A1084,'Tabela IBGE_Município'!A:E,5)</f>
        <v>0.67700000000000005</v>
      </c>
      <c r="I1084" s="2">
        <f t="shared" si="16"/>
        <v>3.0564045568213394E-3</v>
      </c>
      <c r="J1084" s="20">
        <f>(VLOOKUP(B1084,'Celulares por Região'!A:H,6))/F1084</f>
        <v>1.1189219227563212</v>
      </c>
    </row>
    <row r="1085" spans="1:10" ht="15.75" customHeight="1">
      <c r="A1085" s="4" t="s">
        <v>7759</v>
      </c>
      <c r="B1085" s="4" t="s">
        <v>602</v>
      </c>
      <c r="C1085" s="36">
        <v>1</v>
      </c>
      <c r="D1085" s="36">
        <v>1</v>
      </c>
      <c r="E1085" s="36">
        <v>2</v>
      </c>
      <c r="F1085" s="1">
        <f>VLOOKUP(A1085,'Tabela IBGE_Município'!A:C,2)</f>
        <v>30684</v>
      </c>
      <c r="G1085" s="4" t="s">
        <v>638</v>
      </c>
      <c r="H1085" s="28">
        <f>VLOOKUP(DADOS!A1085,'Tabela IBGE_Município'!A:E,5)</f>
        <v>0.74</v>
      </c>
      <c r="I1085" s="2">
        <f t="shared" si="16"/>
        <v>1.3036110024768608E-4</v>
      </c>
      <c r="J1085" s="20">
        <f>(VLOOKUP(B1085,'Celulares por Região'!A:H,6))/F1085</f>
        <v>5.1590405423021769E-2</v>
      </c>
    </row>
    <row r="1086" spans="1:10" ht="15.75" customHeight="1">
      <c r="A1086" s="4" t="s">
        <v>7760</v>
      </c>
      <c r="B1086" s="4" t="s">
        <v>602</v>
      </c>
      <c r="C1086" s="36">
        <v>2</v>
      </c>
      <c r="D1086" s="36">
        <v>1</v>
      </c>
      <c r="F1086" s="1">
        <f>VLOOKUP(A1086,'Tabela IBGE_Município'!A:C,2)</f>
        <v>54970</v>
      </c>
      <c r="G1086" s="4" t="s">
        <v>637</v>
      </c>
      <c r="H1086" s="28">
        <f>VLOOKUP(DADOS!A1086,'Tabela IBGE_Município'!A:E,5)</f>
        <v>0.54</v>
      </c>
      <c r="I1086" s="2">
        <f t="shared" si="16"/>
        <v>5.457522284882663E-5</v>
      </c>
      <c r="J1086" s="20">
        <f>(VLOOKUP(B1086,'Celulares por Região'!A:H,6))/F1086</f>
        <v>2.8797525923230854E-2</v>
      </c>
    </row>
    <row r="1087" spans="1:10" ht="15.75" customHeight="1">
      <c r="A1087" s="4" t="s">
        <v>7761</v>
      </c>
      <c r="B1087" s="4" t="s">
        <v>606</v>
      </c>
      <c r="C1087" s="36">
        <v>2</v>
      </c>
      <c r="D1087" s="36">
        <v>2</v>
      </c>
      <c r="F1087" s="1">
        <f>VLOOKUP(A1087,'Tabela IBGE_Município'!A:C,2)</f>
        <v>8701</v>
      </c>
      <c r="G1087" s="4" t="s">
        <v>637</v>
      </c>
      <c r="H1087" s="28">
        <f>VLOOKUP(DADOS!A1087,'Tabela IBGE_Município'!A:E,5)</f>
        <v>0.60899999999999999</v>
      </c>
      <c r="I1087" s="2">
        <f t="shared" si="16"/>
        <v>4.5971727387656591E-4</v>
      </c>
      <c r="J1087" s="20">
        <f>(VLOOKUP(B1087,'Celulares por Região'!A:H,6))/F1087</f>
        <v>0.26284335133892656</v>
      </c>
    </row>
    <row r="1088" spans="1:10" ht="15.75" customHeight="1">
      <c r="A1088" s="4" t="s">
        <v>7762</v>
      </c>
      <c r="B1088" s="4" t="s">
        <v>622</v>
      </c>
      <c r="C1088" s="36">
        <v>1</v>
      </c>
      <c r="D1088" s="36">
        <v>1</v>
      </c>
      <c r="F1088" s="1">
        <f>VLOOKUP(A1088,'Tabela IBGE_Município'!A:C,2)</f>
        <v>6257</v>
      </c>
      <c r="G1088" s="4" t="s">
        <v>638</v>
      </c>
      <c r="H1088" s="28">
        <f>VLOOKUP(DADOS!A1088,'Tabela IBGE_Município'!A:E,5)</f>
        <v>0.66400000000000003</v>
      </c>
      <c r="I1088" s="2">
        <f t="shared" si="16"/>
        <v>3.19642000958926E-4</v>
      </c>
      <c r="J1088" s="20">
        <f>(VLOOKUP(B1088,'Celulares por Região'!A:H,6))/F1088</f>
        <v>0.20600926961802782</v>
      </c>
    </row>
    <row r="1089" spans="1:10" ht="15.75" customHeight="1">
      <c r="A1089" s="4" t="s">
        <v>7763</v>
      </c>
      <c r="B1089" s="4" t="s">
        <v>624</v>
      </c>
      <c r="C1089" s="36">
        <v>1</v>
      </c>
      <c r="D1089" s="36">
        <v>2</v>
      </c>
      <c r="F1089" s="1">
        <f>VLOOKUP(A1089,'Tabela IBGE_Município'!A:C,2)</f>
        <v>10376</v>
      </c>
      <c r="G1089" s="4" t="s">
        <v>637</v>
      </c>
      <c r="H1089" s="28">
        <f>VLOOKUP(DADOS!A1089,'Tabela IBGE_Município'!A:E,5)</f>
        <v>0.56999999999999995</v>
      </c>
      <c r="I1089" s="2">
        <f t="shared" si="16"/>
        <v>2.8912875867386276E-4</v>
      </c>
      <c r="J1089" s="20">
        <f>(VLOOKUP(B1089,'Celulares por Região'!A:H,6))/F1089</f>
        <v>0.1280840400925212</v>
      </c>
    </row>
    <row r="1090" spans="1:10" ht="15.75" customHeight="1">
      <c r="A1090" s="4" t="s">
        <v>7764</v>
      </c>
      <c r="B1090" s="4" t="s">
        <v>608</v>
      </c>
      <c r="C1090" s="36">
        <v>1</v>
      </c>
      <c r="F1090" s="1">
        <f>VLOOKUP(A1090,'Tabela IBGE_Município'!A:C,2)</f>
        <v>10376</v>
      </c>
      <c r="G1090" s="4" t="s">
        <v>637</v>
      </c>
      <c r="H1090" s="28">
        <f>VLOOKUP(DADOS!A1090,'Tabela IBGE_Município'!A:E,5)</f>
        <v>0.56999999999999995</v>
      </c>
      <c r="I1090" s="2">
        <f t="shared" si="16"/>
        <v>9.6376252891287582E-5</v>
      </c>
      <c r="J1090" s="20">
        <f>(VLOOKUP(B1090,'Celulares por Região'!A:H,6))/F1090</f>
        <v>0.37875867386276024</v>
      </c>
    </row>
    <row r="1091" spans="1:10" ht="15.75" customHeight="1">
      <c r="A1091" s="4" t="s">
        <v>7765</v>
      </c>
      <c r="B1091" s="4" t="s">
        <v>602</v>
      </c>
      <c r="C1091" s="36">
        <v>1</v>
      </c>
      <c r="D1091" s="36">
        <v>1</v>
      </c>
      <c r="F1091" s="1">
        <f>VLOOKUP(A1091,'Tabela IBGE_Município'!A:C,2)</f>
        <v>9316</v>
      </c>
      <c r="G1091" s="4" t="s">
        <v>639</v>
      </c>
      <c r="H1091" s="28">
        <f>VLOOKUP(DADOS!A1091,'Tabela IBGE_Município'!A:E,5)</f>
        <v>0.621</v>
      </c>
      <c r="I1091" s="2">
        <f t="shared" ref="I1091:I1154" si="17">(C1091+D1091+E1091)/F1091</f>
        <v>2.1468441391155003E-4</v>
      </c>
      <c r="J1091" s="20">
        <f>(VLOOKUP(B1091,'Celulares por Região'!A:H,6))/F1091</f>
        <v>0.16992271361099184</v>
      </c>
    </row>
    <row r="1092" spans="1:10" ht="15.75" customHeight="1">
      <c r="A1092" s="4" t="s">
        <v>7766</v>
      </c>
      <c r="B1092" s="4" t="s">
        <v>609</v>
      </c>
      <c r="D1092" s="36">
        <v>9</v>
      </c>
      <c r="E1092" s="36">
        <v>9</v>
      </c>
      <c r="F1092" s="1">
        <f>VLOOKUP(A1092,'Tabela IBGE_Município'!A:C,2)</f>
        <v>4875</v>
      </c>
      <c r="G1092" s="4" t="s">
        <v>638</v>
      </c>
      <c r="H1092" s="28">
        <f>VLOOKUP(DADOS!A1092,'Tabela IBGE_Município'!A:E,5)</f>
        <v>0.68200000000000005</v>
      </c>
      <c r="I1092" s="2">
        <f t="shared" si="17"/>
        <v>3.6923076923076922E-3</v>
      </c>
      <c r="J1092" s="20">
        <f>(VLOOKUP(B1092,'Celulares por Região'!A:H,6))/F1092</f>
        <v>0.15056410256410258</v>
      </c>
    </row>
    <row r="1093" spans="1:10" ht="15.75" customHeight="1">
      <c r="A1093" s="4" t="s">
        <v>7767</v>
      </c>
      <c r="B1093" s="4" t="s">
        <v>620</v>
      </c>
      <c r="D1093" s="36">
        <v>1</v>
      </c>
      <c r="E1093" s="36">
        <v>1</v>
      </c>
      <c r="F1093" s="1">
        <f>VLOOKUP(A1093,'Tabela IBGE_Município'!A:C,2)</f>
        <v>4965</v>
      </c>
      <c r="G1093" s="4" t="s">
        <v>637</v>
      </c>
      <c r="H1093" s="28">
        <f>VLOOKUP(DADOS!A1093,'Tabela IBGE_Município'!A:E,5)</f>
        <v>0.58399999999999996</v>
      </c>
      <c r="I1093" s="2">
        <f t="shared" si="17"/>
        <v>4.0281973816717019E-4</v>
      </c>
      <c r="J1093" s="20">
        <f>(VLOOKUP(B1093,'Celulares por Região'!A:H,6))/F1093</f>
        <v>0.13554884189325278</v>
      </c>
    </row>
    <row r="1094" spans="1:10" ht="15.75" customHeight="1">
      <c r="A1094" s="4" t="s">
        <v>7768</v>
      </c>
      <c r="B1094" s="4" t="s">
        <v>614</v>
      </c>
      <c r="C1094" s="36">
        <v>3</v>
      </c>
      <c r="D1094" s="36">
        <v>5</v>
      </c>
      <c r="E1094" s="36">
        <v>5</v>
      </c>
      <c r="F1094" s="1">
        <f>VLOOKUP(A1094,'Tabela IBGE_Município'!A:C,2)</f>
        <v>365212</v>
      </c>
      <c r="G1094" s="4" t="s">
        <v>638</v>
      </c>
      <c r="H1094" s="28">
        <f>VLOOKUP(DADOS!A1094,'Tabela IBGE_Município'!A:E,5)</f>
        <v>0.74299999999999999</v>
      </c>
      <c r="I1094" s="2">
        <f t="shared" si="17"/>
        <v>3.5595763556509646E-5</v>
      </c>
      <c r="J1094" s="20">
        <f>(VLOOKUP(B1094,'Celulares por Região'!A:H,6))/F1094</f>
        <v>3.2885009254898525E-3</v>
      </c>
    </row>
    <row r="1095" spans="1:10" ht="15.75" customHeight="1">
      <c r="A1095" s="4" t="s">
        <v>7769</v>
      </c>
      <c r="B1095" s="4" t="s">
        <v>602</v>
      </c>
      <c r="C1095" s="36">
        <v>3</v>
      </c>
      <c r="D1095" s="36">
        <v>2</v>
      </c>
      <c r="E1095" s="36">
        <v>1</v>
      </c>
      <c r="F1095" s="1">
        <f>VLOOKUP(A1095,'Tabela IBGE_Município'!A:C,2)</f>
        <v>9725</v>
      </c>
      <c r="G1095" s="4" t="s">
        <v>640</v>
      </c>
      <c r="H1095" s="28">
        <f>VLOOKUP(DADOS!A1095,'Tabela IBGE_Município'!A:E,5)</f>
        <v>0.69099999999999995</v>
      </c>
      <c r="I1095" s="2">
        <f t="shared" si="17"/>
        <v>6.1696658097686377E-4</v>
      </c>
      <c r="J1095" s="20">
        <f>(VLOOKUP(B1095,'Celulares por Região'!A:H,6))/F1095</f>
        <v>0.16277634961439588</v>
      </c>
    </row>
    <row r="1096" spans="1:10" ht="15.75" customHeight="1">
      <c r="A1096" s="4" t="s">
        <v>7770</v>
      </c>
      <c r="B1096" s="4" t="s">
        <v>609</v>
      </c>
      <c r="C1096" s="36">
        <v>3</v>
      </c>
      <c r="D1096" s="36">
        <v>8</v>
      </c>
      <c r="E1096" s="36">
        <v>7</v>
      </c>
      <c r="F1096" s="1">
        <f>VLOOKUP(A1096,'Tabela IBGE_Município'!A:C,2)</f>
        <v>21610</v>
      </c>
      <c r="G1096" s="4" t="s">
        <v>638</v>
      </c>
      <c r="H1096" s="28">
        <f>VLOOKUP(DADOS!A1096,'Tabela IBGE_Município'!A:E,5)</f>
        <v>0.624</v>
      </c>
      <c r="I1096" s="2">
        <f t="shared" si="17"/>
        <v>8.3294770939379913E-4</v>
      </c>
      <c r="J1096" s="20">
        <f>(VLOOKUP(B1096,'Celulares por Região'!A:H,6))/F1096</f>
        <v>3.3965756594169366E-2</v>
      </c>
    </row>
    <row r="1097" spans="1:10" ht="15.75" customHeight="1">
      <c r="A1097" s="4" t="s">
        <v>7771</v>
      </c>
      <c r="B1097" s="4" t="s">
        <v>615</v>
      </c>
      <c r="C1097" s="36">
        <v>68</v>
      </c>
      <c r="D1097" s="36">
        <v>154</v>
      </c>
      <c r="E1097" s="36">
        <v>69</v>
      </c>
      <c r="F1097" s="1">
        <f>VLOOKUP(A1097,'Tabela IBGE_Município'!A:C,2)</f>
        <v>3551</v>
      </c>
      <c r="G1097" s="4" t="s">
        <v>638</v>
      </c>
      <c r="H1097" s="28">
        <f>VLOOKUP(DADOS!A1097,'Tabela IBGE_Município'!A:E,5)</f>
        <v>0.78200000000000003</v>
      </c>
      <c r="I1097" s="2">
        <f t="shared" si="17"/>
        <v>8.1948746831878347E-2</v>
      </c>
      <c r="J1097" s="20">
        <f>(VLOOKUP(B1097,'Celulares por Região'!A:H,6))/F1097</f>
        <v>0.26668544072092371</v>
      </c>
    </row>
    <row r="1098" spans="1:10" ht="15.75" customHeight="1">
      <c r="A1098" s="4" t="s">
        <v>7772</v>
      </c>
      <c r="B1098" s="4" t="s">
        <v>602</v>
      </c>
      <c r="D1098" s="36">
        <v>3</v>
      </c>
      <c r="E1098" s="36">
        <v>4</v>
      </c>
      <c r="F1098" s="1">
        <f>VLOOKUP(A1098,'Tabela IBGE_Município'!A:C,2)</f>
        <v>517451</v>
      </c>
      <c r="G1098" s="4" t="s">
        <v>637</v>
      </c>
      <c r="H1098" s="28">
        <f>VLOOKUP(DADOS!A1098,'Tabela IBGE_Município'!A:E,5)</f>
        <v>0.61599999999999999</v>
      </c>
      <c r="I1098" s="2">
        <f t="shared" si="17"/>
        <v>1.3527850946273173E-5</v>
      </c>
      <c r="J1098" s="20">
        <f>(VLOOKUP(B1098,'Celulares por Região'!A:H,6))/F1098</f>
        <v>3.0592268639929193E-3</v>
      </c>
    </row>
    <row r="1099" spans="1:10" ht="15.75" customHeight="1">
      <c r="A1099" s="4" t="s">
        <v>7773</v>
      </c>
      <c r="B1099" s="4" t="s">
        <v>611</v>
      </c>
      <c r="C1099" s="36">
        <v>2</v>
      </c>
      <c r="D1099" s="36">
        <v>3</v>
      </c>
      <c r="E1099" s="36">
        <v>2</v>
      </c>
      <c r="F1099" s="1">
        <f>VLOOKUP(A1099,'Tabela IBGE_Município'!A:C,2)</f>
        <v>73886</v>
      </c>
      <c r="G1099" s="4" t="s">
        <v>639</v>
      </c>
      <c r="H1099" s="28">
        <f>VLOOKUP(DADOS!A1099,'Tabela IBGE_Município'!A:E,5)</f>
        <v>0.60499999999999998</v>
      </c>
      <c r="I1099" s="2">
        <f t="shared" si="17"/>
        <v>9.4740546246920937E-5</v>
      </c>
      <c r="J1099" s="20">
        <f>(VLOOKUP(B1099,'Celulares por Região'!A:H,6))/F1099</f>
        <v>5.4502882819478654E-2</v>
      </c>
    </row>
    <row r="1100" spans="1:10" ht="15.75" customHeight="1">
      <c r="A1100" s="4" t="s">
        <v>7774</v>
      </c>
      <c r="B1100" s="4" t="s">
        <v>608</v>
      </c>
      <c r="C1100" s="36">
        <v>3</v>
      </c>
      <c r="D1100" s="36">
        <v>3</v>
      </c>
      <c r="E1100" s="36">
        <v>1</v>
      </c>
      <c r="F1100" s="1">
        <f>VLOOKUP(A1100,'Tabela IBGE_Município'!A:C,2)</f>
        <v>10693</v>
      </c>
      <c r="G1100" s="4" t="s">
        <v>638</v>
      </c>
      <c r="H1100" s="28">
        <f>VLOOKUP(DADOS!A1100,'Tabela IBGE_Município'!A:E,5)</f>
        <v>0.61499999999999999</v>
      </c>
      <c r="I1100" s="2">
        <f t="shared" si="17"/>
        <v>6.546338726269522E-4</v>
      </c>
      <c r="J1100" s="20">
        <f>(VLOOKUP(B1100,'Celulares por Região'!A:H,6))/F1100</f>
        <v>0.36753015991770316</v>
      </c>
    </row>
    <row r="1101" spans="1:10" ht="15.75" customHeight="1">
      <c r="A1101" s="4" t="s">
        <v>7775</v>
      </c>
      <c r="B1101" s="4" t="s">
        <v>616</v>
      </c>
      <c r="C1101" s="36">
        <v>1</v>
      </c>
      <c r="D1101" s="36">
        <v>2</v>
      </c>
      <c r="F1101" s="1">
        <f>VLOOKUP(A1101,'Tabela IBGE_Município'!A:C,2)</f>
        <v>11891</v>
      </c>
      <c r="G1101" s="4" t="s">
        <v>638</v>
      </c>
      <c r="H1101" s="28">
        <f>VLOOKUP(DADOS!A1101,'Tabela IBGE_Município'!A:E,5)</f>
        <v>0.623</v>
      </c>
      <c r="I1101" s="2">
        <f t="shared" si="17"/>
        <v>2.5229164914641325E-4</v>
      </c>
      <c r="J1101" s="20">
        <f>(VLOOKUP(B1101,'Celulares por Região'!A:H,6))/F1101</f>
        <v>0.24564796905222436</v>
      </c>
    </row>
    <row r="1102" spans="1:10" ht="15.75" customHeight="1">
      <c r="A1102" s="4" t="s">
        <v>7776</v>
      </c>
      <c r="B1102" s="4" t="s">
        <v>620</v>
      </c>
      <c r="C1102" s="36">
        <v>1</v>
      </c>
      <c r="D1102" s="36">
        <v>1</v>
      </c>
      <c r="F1102" s="1">
        <f>VLOOKUP(A1102,'Tabela IBGE_Município'!A:C,2)</f>
        <v>25585</v>
      </c>
      <c r="G1102" s="4" t="s">
        <v>640</v>
      </c>
      <c r="H1102" s="28">
        <f>VLOOKUP(DADOS!A1102,'Tabela IBGE_Município'!A:E,5)</f>
        <v>0.68</v>
      </c>
      <c r="I1102" s="2">
        <f t="shared" si="17"/>
        <v>7.8170803205002934E-5</v>
      </c>
      <c r="J1102" s="20">
        <f>(VLOOKUP(B1102,'Celulares por Região'!A:H,6))/F1102</f>
        <v>2.6304475278483487E-2</v>
      </c>
    </row>
    <row r="1103" spans="1:10" ht="15.75" customHeight="1">
      <c r="A1103" s="4" t="s">
        <v>7777</v>
      </c>
      <c r="B1103" s="4" t="s">
        <v>611</v>
      </c>
      <c r="C1103" s="36">
        <v>2</v>
      </c>
      <c r="D1103" s="36">
        <v>1</v>
      </c>
      <c r="F1103" s="1">
        <f>VLOOKUP(A1103,'Tabela IBGE_Município'!A:C,2)</f>
        <v>5913</v>
      </c>
      <c r="G1103" s="4" t="s">
        <v>638</v>
      </c>
      <c r="H1103" s="28">
        <f>VLOOKUP(DADOS!A1103,'Tabela IBGE_Município'!A:E,5)</f>
        <v>0.72</v>
      </c>
      <c r="I1103" s="2">
        <f t="shared" si="17"/>
        <v>5.0735667174023336E-4</v>
      </c>
      <c r="J1103" s="20">
        <f>(VLOOKUP(B1103,'Celulares por Região'!A:H,6))/F1103</f>
        <v>0.6810417723659733</v>
      </c>
    </row>
    <row r="1104" spans="1:10" ht="15.75" customHeight="1">
      <c r="A1104" s="4" t="s">
        <v>7778</v>
      </c>
      <c r="B1104" s="4" t="s">
        <v>602</v>
      </c>
      <c r="C1104" s="36">
        <v>3</v>
      </c>
      <c r="D1104" s="36">
        <v>1</v>
      </c>
      <c r="E1104" s="36">
        <v>1</v>
      </c>
      <c r="F1104" s="1">
        <f>VLOOKUP(A1104,'Tabela IBGE_Município'!A:C,2)</f>
        <v>5913</v>
      </c>
      <c r="G1104" s="4" t="s">
        <v>637</v>
      </c>
      <c r="H1104" s="28">
        <f>VLOOKUP(DADOS!A1104,'Tabela IBGE_Município'!A:E,5)</f>
        <v>0.72</v>
      </c>
      <c r="I1104" s="2">
        <f t="shared" si="17"/>
        <v>8.4559445290038893E-4</v>
      </c>
      <c r="J1104" s="20">
        <f>(VLOOKUP(B1104,'Celulares por Região'!A:H,6))/F1104</f>
        <v>0.26771520378826313</v>
      </c>
    </row>
    <row r="1105" spans="1:10" ht="15.75" customHeight="1">
      <c r="A1105" s="4" t="s">
        <v>7779</v>
      </c>
      <c r="B1105" s="4" t="s">
        <v>602</v>
      </c>
      <c r="C1105" s="36">
        <v>3</v>
      </c>
      <c r="D1105" s="36">
        <v>2</v>
      </c>
      <c r="E1105" s="36">
        <v>2</v>
      </c>
      <c r="F1105" s="1">
        <f>VLOOKUP(A1105,'Tabela IBGE_Município'!A:C,2)</f>
        <v>2877</v>
      </c>
      <c r="G1105" s="4" t="s">
        <v>638</v>
      </c>
      <c r="H1105" s="28">
        <f>VLOOKUP(DADOS!A1105,'Tabela IBGE_Município'!A:E,5)</f>
        <v>0.67</v>
      </c>
      <c r="I1105" s="2">
        <f t="shared" si="17"/>
        <v>2.4330900243309003E-3</v>
      </c>
      <c r="J1105" s="20">
        <f>(VLOOKUP(B1105,'Celulares por Região'!A:H,6))/F1105</f>
        <v>0.55022592978797358</v>
      </c>
    </row>
    <row r="1106" spans="1:10" ht="15.75" customHeight="1">
      <c r="A1106" s="4" t="s">
        <v>7780</v>
      </c>
      <c r="B1106" s="4" t="s">
        <v>617</v>
      </c>
      <c r="C1106" s="36">
        <v>2</v>
      </c>
      <c r="D1106" s="36">
        <v>2</v>
      </c>
      <c r="F1106" s="1">
        <f>VLOOKUP(A1106,'Tabela IBGE_Município'!A:C,2)</f>
        <v>2936</v>
      </c>
      <c r="G1106" s="4" t="s">
        <v>638</v>
      </c>
      <c r="H1106" s="28">
        <f>VLOOKUP(DADOS!A1106,'Tabela IBGE_Município'!A:E,5)</f>
        <v>0.59599999999999997</v>
      </c>
      <c r="I1106" s="2">
        <f t="shared" si="17"/>
        <v>1.3623978201634877E-3</v>
      </c>
      <c r="J1106" s="20">
        <f>(VLOOKUP(B1106,'Celulares por Região'!A:H,6))/F1106</f>
        <v>4.8365122615803814E-2</v>
      </c>
    </row>
    <row r="1107" spans="1:10" ht="15.75" customHeight="1">
      <c r="A1107" s="4" t="s">
        <v>7781</v>
      </c>
      <c r="B1107" s="4" t="s">
        <v>624</v>
      </c>
      <c r="C1107" s="36">
        <v>2</v>
      </c>
      <c r="D1107" s="36">
        <v>2</v>
      </c>
      <c r="F1107" s="1">
        <f>VLOOKUP(A1107,'Tabela IBGE_Município'!A:C,2)</f>
        <v>10764</v>
      </c>
      <c r="G1107" s="4" t="s">
        <v>637</v>
      </c>
      <c r="H1107" s="28">
        <f>VLOOKUP(DADOS!A1107,'Tabela IBGE_Município'!A:E,5)</f>
        <v>0.66500000000000004</v>
      </c>
      <c r="I1107" s="2">
        <f t="shared" si="17"/>
        <v>3.7160906726124119E-4</v>
      </c>
      <c r="J1107" s="20">
        <f>(VLOOKUP(B1107,'Celulares por Região'!A:H,6))/F1107</f>
        <v>0.12346711259754738</v>
      </c>
    </row>
    <row r="1108" spans="1:10" ht="15.75" customHeight="1">
      <c r="A1108" s="4" t="s">
        <v>7782</v>
      </c>
      <c r="B1108" s="4" t="s">
        <v>609</v>
      </c>
      <c r="C1108" s="36">
        <v>1</v>
      </c>
      <c r="D1108" s="36">
        <v>1</v>
      </c>
      <c r="F1108" s="1">
        <f>VLOOKUP(A1108,'Tabela IBGE_Município'!A:C,2)</f>
        <v>17280</v>
      </c>
      <c r="G1108" s="4" t="s">
        <v>637</v>
      </c>
      <c r="H1108" s="28">
        <f>VLOOKUP(DADOS!A1108,'Tabela IBGE_Município'!A:E,5)</f>
        <v>0.58499999999999996</v>
      </c>
      <c r="I1108" s="2">
        <f t="shared" si="17"/>
        <v>1.1574074074074075E-4</v>
      </c>
      <c r="J1108" s="20">
        <f>(VLOOKUP(B1108,'Celulares por Região'!A:H,6))/F1108</f>
        <v>4.2476851851851849E-2</v>
      </c>
    </row>
    <row r="1109" spans="1:10" ht="15.75" customHeight="1">
      <c r="A1109" s="4" t="s">
        <v>7783</v>
      </c>
      <c r="B1109" s="4" t="s">
        <v>602</v>
      </c>
      <c r="C1109" s="36">
        <v>1</v>
      </c>
      <c r="D1109" s="36">
        <v>2</v>
      </c>
      <c r="E1109" s="36">
        <v>1</v>
      </c>
      <c r="F1109" s="1">
        <f>VLOOKUP(A1109,'Tabela IBGE_Município'!A:C,2)</f>
        <v>7046</v>
      </c>
      <c r="G1109" s="4" t="s">
        <v>637</v>
      </c>
      <c r="H1109" s="28">
        <f>VLOOKUP(DADOS!A1109,'Tabela IBGE_Município'!A:E,5)</f>
        <v>0.68</v>
      </c>
      <c r="I1109" s="2">
        <f t="shared" si="17"/>
        <v>5.676979846721544E-4</v>
      </c>
      <c r="J1109" s="20">
        <f>(VLOOKUP(B1109,'Celulares por Região'!A:H,6))/F1109</f>
        <v>0.22466647743400511</v>
      </c>
    </row>
    <row r="1110" spans="1:10" ht="15.75" customHeight="1">
      <c r="A1110" s="4" t="s">
        <v>7784</v>
      </c>
      <c r="B1110" s="4" t="s">
        <v>602</v>
      </c>
      <c r="C1110" s="36">
        <v>1</v>
      </c>
      <c r="D1110" s="36">
        <v>1</v>
      </c>
      <c r="F1110" s="1">
        <f>VLOOKUP(A1110,'Tabela IBGE_Município'!A:C,2)</f>
        <v>8740</v>
      </c>
      <c r="G1110" s="4" t="s">
        <v>637</v>
      </c>
      <c r="H1110" s="28">
        <f>VLOOKUP(DADOS!A1110,'Tabela IBGE_Município'!A:E,5)</f>
        <v>0.54200000000000004</v>
      </c>
      <c r="I1110" s="2">
        <f t="shared" si="17"/>
        <v>2.288329519450801E-4</v>
      </c>
      <c r="J1110" s="20">
        <f>(VLOOKUP(B1110,'Celulares por Região'!A:H,6))/F1110</f>
        <v>0.18112128146453088</v>
      </c>
    </row>
    <row r="1111" spans="1:10" ht="15.75" customHeight="1">
      <c r="A1111" s="4" t="s">
        <v>7785</v>
      </c>
      <c r="B1111" s="4" t="s">
        <v>602</v>
      </c>
      <c r="C1111" s="36">
        <v>1</v>
      </c>
      <c r="D1111" s="36">
        <v>1</v>
      </c>
      <c r="F1111" s="1">
        <f>VLOOKUP(A1111,'Tabela IBGE_Município'!A:C,2)</f>
        <v>10346</v>
      </c>
      <c r="G1111" s="4" t="s">
        <v>637</v>
      </c>
      <c r="H1111" s="28">
        <f>VLOOKUP(DADOS!A1111,'Tabela IBGE_Município'!A:E,5)</f>
        <v>0.51800000000000002</v>
      </c>
      <c r="I1111" s="2">
        <f t="shared" si="17"/>
        <v>1.9331142470520006E-4</v>
      </c>
      <c r="J1111" s="20">
        <f>(VLOOKUP(B1111,'Celulares por Região'!A:H,6))/F1111</f>
        <v>0.15300599265416587</v>
      </c>
    </row>
    <row r="1112" spans="1:10" ht="15.75" customHeight="1">
      <c r="A1112" s="4" t="s">
        <v>7786</v>
      </c>
      <c r="B1112" s="4" t="s">
        <v>600</v>
      </c>
      <c r="C1112" s="36">
        <v>2</v>
      </c>
      <c r="D1112" s="36">
        <v>3</v>
      </c>
      <c r="E1112" s="36">
        <v>4</v>
      </c>
      <c r="F1112" s="1">
        <f>VLOOKUP(A1112,'Tabela IBGE_Município'!A:C,2)</f>
        <v>13670</v>
      </c>
      <c r="G1112" s="4" t="s">
        <v>638</v>
      </c>
      <c r="H1112" s="28">
        <f>VLOOKUP(DADOS!A1112,'Tabela IBGE_Município'!A:E,5)</f>
        <v>0.69</v>
      </c>
      <c r="I1112" s="2">
        <f t="shared" si="17"/>
        <v>6.5837600585223115E-4</v>
      </c>
      <c r="J1112" s="20">
        <f>(VLOOKUP(B1112,'Celulares por Região'!A:H,6))/F1112</f>
        <v>0.2667885881492319</v>
      </c>
    </row>
    <row r="1113" spans="1:10" ht="15.75" customHeight="1">
      <c r="A1113" s="4" t="s">
        <v>7787</v>
      </c>
      <c r="B1113" s="4" t="s">
        <v>602</v>
      </c>
      <c r="C1113" s="36">
        <v>3</v>
      </c>
      <c r="D1113" s="36">
        <v>3</v>
      </c>
      <c r="E1113" s="36">
        <v>4</v>
      </c>
      <c r="F1113" s="1">
        <f>VLOOKUP(A1113,'Tabela IBGE_Município'!A:C,2)</f>
        <v>21840</v>
      </c>
      <c r="G1113" s="4" t="s">
        <v>638</v>
      </c>
      <c r="H1113" s="28">
        <f>VLOOKUP(DADOS!A1113,'Tabela IBGE_Município'!A:E,5)</f>
        <v>0.77500000000000002</v>
      </c>
      <c r="I1113" s="2">
        <f t="shared" si="17"/>
        <v>4.5787545787545788E-4</v>
      </c>
      <c r="J1113" s="20">
        <f>(VLOOKUP(B1113,'Celulares por Região'!A:H,6))/F1113</f>
        <v>7.2481684981684988E-2</v>
      </c>
    </row>
    <row r="1114" spans="1:10" ht="15.75" customHeight="1">
      <c r="A1114" s="4" t="s">
        <v>7788</v>
      </c>
      <c r="B1114" s="4" t="s">
        <v>602</v>
      </c>
      <c r="C1114" s="36">
        <v>1</v>
      </c>
      <c r="D1114" s="36">
        <v>4</v>
      </c>
      <c r="E1114" s="36">
        <v>4</v>
      </c>
      <c r="F1114" s="1">
        <f>VLOOKUP(A1114,'Tabela IBGE_Município'!A:C,2)</f>
        <v>16204</v>
      </c>
      <c r="G1114" s="4" t="s">
        <v>639</v>
      </c>
      <c r="H1114" s="28">
        <f>VLOOKUP(DADOS!A1114,'Tabela IBGE_Município'!A:E,5)</f>
        <v>0.73</v>
      </c>
      <c r="I1114" s="2">
        <f t="shared" si="17"/>
        <v>5.5541841520612199E-4</v>
      </c>
      <c r="J1114" s="20">
        <f>(VLOOKUP(B1114,'Celulares por Região'!A:H,6))/F1114</f>
        <v>9.7691927919032334E-2</v>
      </c>
    </row>
    <row r="1115" spans="1:10" ht="15.75" customHeight="1">
      <c r="A1115" s="4" t="s">
        <v>7789</v>
      </c>
      <c r="B1115" s="4" t="s">
        <v>611</v>
      </c>
      <c r="C1115" s="36">
        <v>6</v>
      </c>
      <c r="D1115" s="36">
        <v>5</v>
      </c>
      <c r="E1115" s="36">
        <v>5</v>
      </c>
      <c r="F1115" s="1">
        <f>VLOOKUP(A1115,'Tabela IBGE_Município'!A:C,2)</f>
        <v>22306</v>
      </c>
      <c r="G1115" s="4" t="s">
        <v>638</v>
      </c>
      <c r="H1115" s="28">
        <f>VLOOKUP(DADOS!A1115,'Tabela IBGE_Município'!A:E,5)</f>
        <v>0.78200000000000003</v>
      </c>
      <c r="I1115" s="2">
        <f t="shared" si="17"/>
        <v>7.1729579485340267E-4</v>
      </c>
      <c r="J1115" s="20">
        <f>(VLOOKUP(B1115,'Celulares por Região'!A:H,6))/F1115</f>
        <v>0.18053438536716579</v>
      </c>
    </row>
    <row r="1116" spans="1:10" ht="15.75" customHeight="1">
      <c r="A1116" s="4" t="s">
        <v>7790</v>
      </c>
      <c r="B1116" s="4" t="s">
        <v>616</v>
      </c>
      <c r="C1116" s="36">
        <v>1</v>
      </c>
      <c r="D1116" s="36">
        <v>1</v>
      </c>
      <c r="E1116" s="36">
        <v>1</v>
      </c>
      <c r="F1116" s="1">
        <f>VLOOKUP(A1116,'Tabela IBGE_Município'!A:C,2)</f>
        <v>20191</v>
      </c>
      <c r="G1116" s="4" t="s">
        <v>637</v>
      </c>
      <c r="H1116" s="28">
        <f>VLOOKUP(DADOS!A1116,'Tabela IBGE_Município'!A:E,5)</f>
        <v>0.64900000000000002</v>
      </c>
      <c r="I1116" s="2">
        <f t="shared" si="17"/>
        <v>1.4858105096330048E-4</v>
      </c>
      <c r="J1116" s="20">
        <f>(VLOOKUP(B1116,'Celulares por Região'!A:H,6))/F1116</f>
        <v>0.14466841662126689</v>
      </c>
    </row>
    <row r="1117" spans="1:10" ht="15.75" customHeight="1">
      <c r="A1117" s="4" t="s">
        <v>7791</v>
      </c>
      <c r="B1117" s="4" t="s">
        <v>612</v>
      </c>
      <c r="C1117" s="36">
        <v>3</v>
      </c>
      <c r="D1117" s="36">
        <v>3</v>
      </c>
      <c r="E1117" s="36">
        <v>1</v>
      </c>
      <c r="F1117" s="1">
        <f>VLOOKUP(A1117,'Tabela IBGE_Município'!A:C,2)</f>
        <v>49802</v>
      </c>
      <c r="G1117" s="4" t="s">
        <v>638</v>
      </c>
      <c r="H1117" s="28">
        <f>VLOOKUP(DADOS!A1117,'Tabela IBGE_Município'!A:E,5)</f>
        <v>0.57299999999999995</v>
      </c>
      <c r="I1117" s="2">
        <f t="shared" si="17"/>
        <v>1.4055660415244369E-4</v>
      </c>
      <c r="J1117" s="20">
        <f>(VLOOKUP(B1117,'Celulares por Região'!A:H,6))/F1117</f>
        <v>0.12254527930605197</v>
      </c>
    </row>
    <row r="1118" spans="1:10" ht="15.75" customHeight="1">
      <c r="A1118" s="4" t="s">
        <v>7792</v>
      </c>
      <c r="B1118" s="4" t="s">
        <v>612</v>
      </c>
      <c r="C1118" s="36">
        <v>1</v>
      </c>
      <c r="E1118" s="36">
        <v>1</v>
      </c>
      <c r="F1118" s="1">
        <f>VLOOKUP(A1118,'Tabela IBGE_Município'!A:C,2)</f>
        <v>6047</v>
      </c>
      <c r="G1118" s="4" t="s">
        <v>638</v>
      </c>
      <c r="H1118" s="28">
        <f>VLOOKUP(DADOS!A1118,'Tabela IBGE_Município'!A:E,5)</f>
        <v>0.66</v>
      </c>
      <c r="I1118" s="2">
        <f t="shared" si="17"/>
        <v>3.30742516950554E-4</v>
      </c>
      <c r="J1118" s="20">
        <f>(VLOOKUP(B1118,'Celulares por Região'!A:H,6))/F1118</f>
        <v>1.0092607904746156</v>
      </c>
    </row>
    <row r="1119" spans="1:10" ht="15.75" customHeight="1">
      <c r="A1119" s="4" t="s">
        <v>7793</v>
      </c>
      <c r="B1119" s="4" t="s">
        <v>624</v>
      </c>
      <c r="C1119" s="36">
        <v>2</v>
      </c>
      <c r="F1119" s="1">
        <f>VLOOKUP(A1119,'Tabela IBGE_Município'!A:C,2)</f>
        <v>4706</v>
      </c>
      <c r="G1119" s="4" t="s">
        <v>637</v>
      </c>
      <c r="H1119" s="28">
        <f>VLOOKUP(DADOS!A1119,'Tabela IBGE_Município'!A:E,5)</f>
        <v>0.67400000000000004</v>
      </c>
      <c r="I1119" s="2">
        <f t="shared" si="17"/>
        <v>4.2498937526561835E-4</v>
      </c>
      <c r="J1119" s="20">
        <f>(VLOOKUP(B1119,'Celulares por Região'!A:H,6))/F1119</f>
        <v>0.2824054398640034</v>
      </c>
    </row>
    <row r="1120" spans="1:10" ht="15.75" customHeight="1">
      <c r="A1120" s="4" t="s">
        <v>7794</v>
      </c>
      <c r="B1120" s="4" t="s">
        <v>600</v>
      </c>
      <c r="C1120" s="36">
        <v>1</v>
      </c>
      <c r="D1120" s="36">
        <v>3</v>
      </c>
      <c r="E1120" s="36">
        <v>1</v>
      </c>
      <c r="F1120" s="1">
        <f>VLOOKUP(A1120,'Tabela IBGE_Município'!A:C,2)</f>
        <v>11181</v>
      </c>
      <c r="G1120" s="4" t="s">
        <v>640</v>
      </c>
      <c r="H1120" s="28">
        <f>VLOOKUP(DADOS!A1120,'Tabela IBGE_Município'!A:E,5)</f>
        <v>0.66</v>
      </c>
      <c r="I1120" s="2">
        <f t="shared" si="17"/>
        <v>4.471871925588051E-4</v>
      </c>
      <c r="J1120" s="20">
        <f>(VLOOKUP(B1120,'Celulares por Região'!A:H,6))/F1120</f>
        <v>0.32617833825239245</v>
      </c>
    </row>
    <row r="1121" spans="1:10" ht="15.75" customHeight="1">
      <c r="A1121" s="4" t="s">
        <v>7795</v>
      </c>
      <c r="B1121" s="4" t="s">
        <v>620</v>
      </c>
      <c r="C1121" s="36">
        <v>3</v>
      </c>
      <c r="D1121" s="36">
        <v>3</v>
      </c>
      <c r="E1121" s="36">
        <v>4</v>
      </c>
      <c r="F1121" s="1">
        <f>VLOOKUP(A1121,'Tabela IBGE_Município'!A:C,2)</f>
        <v>2296</v>
      </c>
      <c r="G1121" s="4" t="s">
        <v>638</v>
      </c>
      <c r="H1121" s="28">
        <f>VLOOKUP(DADOS!A1121,'Tabela IBGE_Município'!A:E,5)</f>
        <v>0.76400000000000001</v>
      </c>
      <c r="I1121" s="2">
        <f t="shared" si="17"/>
        <v>4.3554006968641113E-3</v>
      </c>
      <c r="J1121" s="20">
        <f>(VLOOKUP(B1121,'Celulares por Região'!A:H,6))/F1121</f>
        <v>0.29311846689895471</v>
      </c>
    </row>
    <row r="1122" spans="1:10" ht="15.75" customHeight="1">
      <c r="A1122" s="4" t="s">
        <v>7796</v>
      </c>
      <c r="B1122" s="4" t="s">
        <v>609</v>
      </c>
      <c r="C1122" s="36">
        <v>2</v>
      </c>
      <c r="F1122" s="1">
        <f>VLOOKUP(A1122,'Tabela IBGE_Município'!A:C,2)</f>
        <v>12413</v>
      </c>
      <c r="G1122" s="4" t="s">
        <v>637</v>
      </c>
      <c r="H1122" s="28">
        <f>VLOOKUP(DADOS!A1122,'Tabela IBGE_Município'!A:E,5)</f>
        <v>0.621</v>
      </c>
      <c r="I1122" s="2">
        <f t="shared" si="17"/>
        <v>1.6112140497865141E-4</v>
      </c>
      <c r="J1122" s="20">
        <f>(VLOOKUP(B1122,'Celulares por Região'!A:H,6))/F1122</f>
        <v>5.9131555627165072E-2</v>
      </c>
    </row>
    <row r="1123" spans="1:10" ht="15.75" customHeight="1">
      <c r="A1123" s="4" t="s">
        <v>7797</v>
      </c>
      <c r="B1123" s="4" t="s">
        <v>625</v>
      </c>
      <c r="C1123" s="36">
        <v>1</v>
      </c>
      <c r="D1123" s="36">
        <v>1</v>
      </c>
      <c r="F1123" s="1">
        <f>VLOOKUP(A1123,'Tabela IBGE_Município'!A:C,2)</f>
        <v>12413</v>
      </c>
      <c r="G1123" s="4" t="s">
        <v>637</v>
      </c>
      <c r="H1123" s="28">
        <f>VLOOKUP(DADOS!A1123,'Tabela IBGE_Município'!A:E,5)</f>
        <v>0.621</v>
      </c>
      <c r="I1123" s="2">
        <f t="shared" si="17"/>
        <v>1.6112140497865141E-4</v>
      </c>
      <c r="J1123" s="20">
        <f>(VLOOKUP(B1123,'Celulares por Região'!A:H,6))/F1123</f>
        <v>0.6279706759042939</v>
      </c>
    </row>
    <row r="1124" spans="1:10" ht="15.75" customHeight="1">
      <c r="A1124" s="4" t="s">
        <v>7798</v>
      </c>
      <c r="B1124" s="4" t="s">
        <v>611</v>
      </c>
      <c r="C1124" s="36">
        <v>2</v>
      </c>
      <c r="D1124" s="36">
        <v>3</v>
      </c>
      <c r="E1124" s="36">
        <v>3</v>
      </c>
      <c r="F1124" s="1">
        <f>VLOOKUP(A1124,'Tabela IBGE_Município'!A:C,2)</f>
        <v>14189</v>
      </c>
      <c r="G1124" s="4" t="s">
        <v>637</v>
      </c>
      <c r="H1124" s="28">
        <f>VLOOKUP(DADOS!A1124,'Tabela IBGE_Município'!A:E,5)</f>
        <v>0.70599999999999996</v>
      </c>
      <c r="I1124" s="2">
        <f t="shared" si="17"/>
        <v>5.6381704137007543E-4</v>
      </c>
      <c r="J1124" s="20">
        <f>(VLOOKUP(B1124,'Celulares por Região'!A:H,6))/F1124</f>
        <v>0.28381140319966169</v>
      </c>
    </row>
    <row r="1125" spans="1:10" ht="15.75" customHeight="1">
      <c r="A1125" s="4" t="s">
        <v>7799</v>
      </c>
      <c r="B1125" s="4" t="s">
        <v>623</v>
      </c>
      <c r="C1125" s="36">
        <v>3</v>
      </c>
      <c r="D1125" s="36">
        <v>2</v>
      </c>
      <c r="E1125" s="36">
        <v>2</v>
      </c>
      <c r="F1125" s="1">
        <f>VLOOKUP(A1125,'Tabela IBGE_Município'!A:C,2)</f>
        <v>14189</v>
      </c>
      <c r="G1125" s="4" t="s">
        <v>638</v>
      </c>
      <c r="H1125" s="28">
        <f>VLOOKUP(DADOS!A1125,'Tabela IBGE_Município'!A:E,5)</f>
        <v>0.70599999999999996</v>
      </c>
      <c r="I1125" s="2">
        <f t="shared" si="17"/>
        <v>4.9333991119881603E-4</v>
      </c>
      <c r="J1125" s="20">
        <f>(VLOOKUP(B1125,'Celulares por Região'!A:H,6))/F1125</f>
        <v>5.3774050320670945E-2</v>
      </c>
    </row>
    <row r="1126" spans="1:10" ht="15.75" customHeight="1">
      <c r="A1126" s="4" t="s">
        <v>7800</v>
      </c>
      <c r="B1126" s="4" t="s">
        <v>620</v>
      </c>
      <c r="E1126" s="36">
        <v>1</v>
      </c>
      <c r="F1126" s="1">
        <f>VLOOKUP(A1126,'Tabela IBGE_Município'!A:C,2)</f>
        <v>18375</v>
      </c>
      <c r="G1126" s="4" t="s">
        <v>637</v>
      </c>
      <c r="H1126" s="28">
        <f>VLOOKUP(DADOS!A1126,'Tabela IBGE_Município'!A:E,5)</f>
        <v>0.71099999999999997</v>
      </c>
      <c r="I1126" s="2">
        <f t="shared" si="17"/>
        <v>5.4421768707482996E-5</v>
      </c>
      <c r="J1126" s="20">
        <f>(VLOOKUP(B1126,'Celulares por Região'!A:H,6))/F1126</f>
        <v>3.6625850340136053E-2</v>
      </c>
    </row>
    <row r="1127" spans="1:10" ht="15.75" customHeight="1">
      <c r="A1127" s="4" t="s">
        <v>7801</v>
      </c>
      <c r="B1127" s="4" t="s">
        <v>620</v>
      </c>
      <c r="C1127" s="36">
        <v>1</v>
      </c>
      <c r="D1127" s="36">
        <v>1</v>
      </c>
      <c r="F1127" s="1">
        <f>VLOOKUP(A1127,'Tabela IBGE_Município'!A:C,2)</f>
        <v>18375</v>
      </c>
      <c r="G1127" s="4" t="s">
        <v>640</v>
      </c>
      <c r="H1127" s="28">
        <f>VLOOKUP(DADOS!A1127,'Tabela IBGE_Município'!A:E,5)</f>
        <v>0.71099999999999997</v>
      </c>
      <c r="I1127" s="2">
        <f t="shared" si="17"/>
        <v>1.0884353741496599E-4</v>
      </c>
      <c r="J1127" s="20">
        <f>(VLOOKUP(B1127,'Celulares por Região'!A:H,6))/F1127</f>
        <v>3.6625850340136053E-2</v>
      </c>
    </row>
    <row r="1128" spans="1:10" ht="15.75" customHeight="1">
      <c r="A1128" s="4" t="s">
        <v>7802</v>
      </c>
      <c r="B1128" s="4" t="s">
        <v>624</v>
      </c>
      <c r="C1128" s="36">
        <v>1</v>
      </c>
      <c r="D1128" s="36">
        <v>2</v>
      </c>
      <c r="E1128" s="36">
        <v>1</v>
      </c>
      <c r="F1128" s="1">
        <f>VLOOKUP(A1128,'Tabela IBGE_Município'!A:C,2)</f>
        <v>11819</v>
      </c>
      <c r="G1128" s="4" t="s">
        <v>640</v>
      </c>
      <c r="H1128" s="28">
        <f>VLOOKUP(DADOS!A1128,'Tabela IBGE_Município'!A:E,5)</f>
        <v>0.60399999999999998</v>
      </c>
      <c r="I1128" s="2">
        <f t="shared" si="17"/>
        <v>3.3843810813097557E-4</v>
      </c>
      <c r="J1128" s="20">
        <f>(VLOOKUP(B1128,'Celulares por Região'!A:H,6))/F1128</f>
        <v>0.11244606142651663</v>
      </c>
    </row>
    <row r="1129" spans="1:10" ht="15.75" customHeight="1">
      <c r="A1129" s="4" t="s">
        <v>7803</v>
      </c>
      <c r="B1129" s="4" t="s">
        <v>608</v>
      </c>
      <c r="C1129" s="36">
        <v>1</v>
      </c>
      <c r="D1129" s="36">
        <v>1</v>
      </c>
      <c r="F1129" s="1">
        <f>VLOOKUP(A1129,'Tabela IBGE_Município'!A:C,2)</f>
        <v>13556</v>
      </c>
      <c r="G1129" s="4" t="s">
        <v>637</v>
      </c>
      <c r="H1129" s="28">
        <f>VLOOKUP(DADOS!A1129,'Tabela IBGE_Município'!A:E,5)</f>
        <v>0.57499999999999996</v>
      </c>
      <c r="I1129" s="2">
        <f t="shared" si="17"/>
        <v>1.4753614635585718E-4</v>
      </c>
      <c r="J1129" s="20">
        <f>(VLOOKUP(B1129,'Celulares por Região'!A:H,6))/F1129</f>
        <v>0.28990852758925939</v>
      </c>
    </row>
    <row r="1130" spans="1:10" ht="15.75" customHeight="1">
      <c r="A1130" s="4" t="s">
        <v>7804</v>
      </c>
      <c r="B1130" s="4" t="s">
        <v>620</v>
      </c>
      <c r="C1130" s="36">
        <v>2</v>
      </c>
      <c r="D1130" s="36">
        <v>3</v>
      </c>
      <c r="F1130" s="1">
        <f>VLOOKUP(A1130,'Tabela IBGE_Município'!A:C,2)</f>
        <v>7311</v>
      </c>
      <c r="G1130" s="4" t="s">
        <v>637</v>
      </c>
      <c r="H1130" s="28">
        <f>VLOOKUP(DADOS!A1130,'Tabela IBGE_Município'!A:E,5)</f>
        <v>0.65500000000000003</v>
      </c>
      <c r="I1130" s="2">
        <f t="shared" si="17"/>
        <v>6.8390097113937896E-4</v>
      </c>
      <c r="J1130" s="20">
        <f>(VLOOKUP(B1130,'Celulares por Região'!A:H,6))/F1130</f>
        <v>9.2053070715360411E-2</v>
      </c>
    </row>
    <row r="1131" spans="1:10" ht="15.75" customHeight="1">
      <c r="A1131" s="4" t="s">
        <v>7805</v>
      </c>
      <c r="B1131" s="4" t="s">
        <v>617</v>
      </c>
      <c r="C1131" s="36">
        <v>2</v>
      </c>
      <c r="D1131" s="36">
        <v>1</v>
      </c>
      <c r="E1131" s="36">
        <v>2</v>
      </c>
      <c r="F1131" s="1">
        <f>VLOOKUP(A1131,'Tabela IBGE_Município'!A:C,2)</f>
        <v>3186</v>
      </c>
      <c r="G1131" s="4" t="s">
        <v>637</v>
      </c>
      <c r="H1131" s="28">
        <f>VLOOKUP(DADOS!A1131,'Tabela IBGE_Município'!A:E,5)</f>
        <v>0.75700000000000001</v>
      </c>
      <c r="I1131" s="2">
        <f t="shared" si="17"/>
        <v>1.5693659761456371E-3</v>
      </c>
      <c r="J1131" s="20">
        <f>(VLOOKUP(B1131,'Celulares por Região'!A:H,6))/F1131</f>
        <v>4.4569993722536096E-2</v>
      </c>
    </row>
    <row r="1132" spans="1:10" ht="15.75" customHeight="1">
      <c r="A1132" s="4" t="s">
        <v>7806</v>
      </c>
      <c r="B1132" s="4" t="s">
        <v>613</v>
      </c>
      <c r="C1132" s="36">
        <v>1</v>
      </c>
      <c r="D1132" s="36">
        <v>1</v>
      </c>
      <c r="E1132" s="36">
        <v>1</v>
      </c>
      <c r="F1132" s="1">
        <f>VLOOKUP(A1132,'Tabela IBGE_Município'!A:C,2)</f>
        <v>3331</v>
      </c>
      <c r="G1132" s="4" t="s">
        <v>637</v>
      </c>
      <c r="H1132" s="28">
        <f>VLOOKUP(DADOS!A1132,'Tabela IBGE_Município'!A:E,5)</f>
        <v>0.59799999999999998</v>
      </c>
      <c r="I1132" s="2">
        <f t="shared" si="17"/>
        <v>9.006304413089162E-4</v>
      </c>
      <c r="J1132" s="20">
        <f>(VLOOKUP(B1132,'Celulares por Região'!A:H,6))/F1132</f>
        <v>0.14350045031522066</v>
      </c>
    </row>
    <row r="1133" spans="1:10" ht="15.75" customHeight="1">
      <c r="A1133" s="4" t="s">
        <v>7807</v>
      </c>
      <c r="B1133" s="4" t="s">
        <v>602</v>
      </c>
      <c r="C1133" s="36">
        <v>2</v>
      </c>
      <c r="D1133" s="36">
        <v>3</v>
      </c>
      <c r="E1133" s="36">
        <v>2</v>
      </c>
      <c r="F1133" s="1">
        <f>VLOOKUP(A1133,'Tabela IBGE_Município'!A:C,2)</f>
        <v>1410</v>
      </c>
      <c r="G1133" s="4" t="s">
        <v>638</v>
      </c>
      <c r="H1133" s="28">
        <f>VLOOKUP(DADOS!A1133,'Tabela IBGE_Município'!A:E,5)</f>
        <v>0.68799999999999994</v>
      </c>
      <c r="I1133" s="2">
        <f t="shared" si="17"/>
        <v>4.9645390070921988E-3</v>
      </c>
      <c r="J1133" s="20">
        <f>(VLOOKUP(B1133,'Celulares por Região'!A:H,6))/F1133</f>
        <v>1.1226950354609928</v>
      </c>
    </row>
    <row r="1134" spans="1:10" ht="15.75" customHeight="1">
      <c r="A1134" s="4" t="s">
        <v>7808</v>
      </c>
      <c r="B1134" s="4" t="s">
        <v>617</v>
      </c>
      <c r="C1134" s="36">
        <v>1</v>
      </c>
      <c r="D1134" s="36">
        <v>2</v>
      </c>
      <c r="E1134" s="36">
        <v>1</v>
      </c>
      <c r="F1134" s="1">
        <f>VLOOKUP(A1134,'Tabela IBGE_Município'!A:C,2)</f>
        <v>1410</v>
      </c>
      <c r="G1134" s="4" t="s">
        <v>638</v>
      </c>
      <c r="H1134" s="28">
        <f>VLOOKUP(DADOS!A1134,'Tabela IBGE_Município'!A:E,5)</f>
        <v>0.68799999999999994</v>
      </c>
      <c r="I1134" s="2">
        <f t="shared" si="17"/>
        <v>2.8368794326241137E-3</v>
      </c>
      <c r="J1134" s="20">
        <f>(VLOOKUP(B1134,'Celulares por Região'!A:H,6))/F1134</f>
        <v>0.10070921985815603</v>
      </c>
    </row>
    <row r="1135" spans="1:10" ht="15.75" customHeight="1">
      <c r="A1135" s="4" t="s">
        <v>7809</v>
      </c>
      <c r="B1135" s="4" t="s">
        <v>624</v>
      </c>
      <c r="C1135" s="36">
        <v>3</v>
      </c>
      <c r="D1135" s="36">
        <v>2</v>
      </c>
      <c r="E1135" s="36">
        <v>2</v>
      </c>
      <c r="F1135" s="1">
        <f>VLOOKUP(A1135,'Tabela IBGE_Município'!A:C,2)</f>
        <v>19453</v>
      </c>
      <c r="G1135" s="4" t="s">
        <v>638</v>
      </c>
      <c r="H1135" s="28">
        <f>VLOOKUP(DADOS!A1135,'Tabela IBGE_Município'!A:E,5)</f>
        <v>0.74199999999999999</v>
      </c>
      <c r="I1135" s="2">
        <f t="shared" si="17"/>
        <v>3.5984166966534722E-4</v>
      </c>
      <c r="J1135" s="20">
        <f>(VLOOKUP(B1135,'Celulares por Região'!A:H,6))/F1135</f>
        <v>6.8318511283606637E-2</v>
      </c>
    </row>
    <row r="1136" spans="1:10" ht="15.75" customHeight="1">
      <c r="A1136" s="4" t="s">
        <v>7810</v>
      </c>
      <c r="B1136" s="4" t="s">
        <v>622</v>
      </c>
      <c r="C1136" s="36">
        <v>3</v>
      </c>
      <c r="F1136" s="1">
        <f>VLOOKUP(A1136,'Tabela IBGE_Município'!A:C,2)</f>
        <v>13953</v>
      </c>
      <c r="G1136" s="4" t="s">
        <v>637</v>
      </c>
      <c r="H1136" s="28">
        <f>VLOOKUP(DADOS!A1136,'Tabela IBGE_Município'!A:E,5)</f>
        <v>0.7</v>
      </c>
      <c r="I1136" s="2">
        <f t="shared" si="17"/>
        <v>2.1500752526338422E-4</v>
      </c>
      <c r="J1136" s="20">
        <f>(VLOOKUP(B1136,'Celulares por Região'!A:H,6))/F1136</f>
        <v>9.2381566688167424E-2</v>
      </c>
    </row>
    <row r="1137" spans="1:10" ht="15.75" customHeight="1">
      <c r="A1137" s="4" t="s">
        <v>7811</v>
      </c>
      <c r="B1137" s="4" t="s">
        <v>606</v>
      </c>
      <c r="C1137" s="36">
        <v>4</v>
      </c>
      <c r="D1137" s="36">
        <v>3</v>
      </c>
      <c r="E1137" s="36">
        <v>4</v>
      </c>
      <c r="F1137" s="1">
        <f>VLOOKUP(A1137,'Tabela IBGE_Município'!A:C,2)</f>
        <v>10486</v>
      </c>
      <c r="G1137" s="4" t="s">
        <v>640</v>
      </c>
      <c r="H1137" s="28">
        <f>VLOOKUP(DADOS!A1137,'Tabela IBGE_Município'!A:E,5)</f>
        <v>0.754</v>
      </c>
      <c r="I1137" s="2">
        <f t="shared" si="17"/>
        <v>1.049017737936296E-3</v>
      </c>
      <c r="J1137" s="20">
        <f>(VLOOKUP(B1137,'Celulares por Região'!A:H,6))/F1137</f>
        <v>0.21810032424184628</v>
      </c>
    </row>
    <row r="1138" spans="1:10" ht="15.75" customHeight="1">
      <c r="A1138" s="4" t="s">
        <v>7812</v>
      </c>
      <c r="B1138" s="4" t="s">
        <v>606</v>
      </c>
      <c r="C1138" s="36">
        <v>1</v>
      </c>
      <c r="D1138" s="36">
        <v>6</v>
      </c>
      <c r="E1138" s="36">
        <v>4</v>
      </c>
      <c r="F1138" s="1">
        <f>VLOOKUP(A1138,'Tabela IBGE_Município'!A:C,2)</f>
        <v>3006</v>
      </c>
      <c r="G1138" s="4" t="s">
        <v>637</v>
      </c>
      <c r="H1138" s="28">
        <f>VLOOKUP(DADOS!A1138,'Tabela IBGE_Município'!A:E,5)</f>
        <v>0.60399999999999998</v>
      </c>
      <c r="I1138" s="2">
        <f t="shared" si="17"/>
        <v>3.6593479707252162E-3</v>
      </c>
      <c r="J1138" s="20">
        <f>(VLOOKUP(B1138,'Celulares por Região'!A:H,6))/F1138</f>
        <v>0.76081170991350633</v>
      </c>
    </row>
    <row r="1139" spans="1:10" ht="15.75" customHeight="1">
      <c r="A1139" s="4" t="s">
        <v>7813</v>
      </c>
      <c r="B1139" s="4" t="s">
        <v>620</v>
      </c>
      <c r="C1139" s="36">
        <v>43</v>
      </c>
      <c r="D1139" s="36">
        <v>34</v>
      </c>
      <c r="E1139" s="36">
        <v>24</v>
      </c>
      <c r="F1139" s="1">
        <f>VLOOKUP(A1139,'Tabela IBGE_Município'!A:C,2)</f>
        <v>25865</v>
      </c>
      <c r="G1139" s="4" t="s">
        <v>637</v>
      </c>
      <c r="H1139" s="28">
        <f>VLOOKUP(DADOS!A1139,'Tabela IBGE_Município'!A:E,5)</f>
        <v>0.79</v>
      </c>
      <c r="I1139" s="2">
        <f t="shared" si="17"/>
        <v>3.9048907790450414E-3</v>
      </c>
      <c r="J1139" s="20">
        <f>(VLOOKUP(B1139,'Celulares por Região'!A:H,6))/F1139</f>
        <v>2.601971776531993E-2</v>
      </c>
    </row>
    <row r="1140" spans="1:10" ht="15.75" customHeight="1">
      <c r="A1140" s="4" t="s">
        <v>7814</v>
      </c>
      <c r="B1140" s="4" t="s">
        <v>611</v>
      </c>
      <c r="C1140" s="36">
        <v>2</v>
      </c>
      <c r="D1140" s="36">
        <v>3</v>
      </c>
      <c r="E1140" s="36">
        <v>3</v>
      </c>
      <c r="F1140" s="1">
        <f>VLOOKUP(A1140,'Tabela IBGE_Município'!A:C,2)</f>
        <v>80195</v>
      </c>
      <c r="G1140" s="4" t="s">
        <v>637</v>
      </c>
      <c r="H1140" s="28">
        <f>VLOOKUP(DADOS!A1140,'Tabela IBGE_Município'!A:E,5)</f>
        <v>0.73599999999999999</v>
      </c>
      <c r="I1140" s="2">
        <f t="shared" si="17"/>
        <v>9.9756842695928675E-5</v>
      </c>
      <c r="J1140" s="20">
        <f>(VLOOKUP(B1140,'Celulares por Região'!A:H,6))/F1140</f>
        <v>5.0215100692063093E-2</v>
      </c>
    </row>
    <row r="1141" spans="1:10" ht="15.75" customHeight="1">
      <c r="A1141" s="4" t="s">
        <v>7815</v>
      </c>
      <c r="B1141" s="4" t="s">
        <v>602</v>
      </c>
      <c r="C1141" s="36">
        <v>2</v>
      </c>
      <c r="D1141" s="36">
        <v>12</v>
      </c>
      <c r="E1141" s="36">
        <v>4</v>
      </c>
      <c r="F1141" s="1">
        <f>VLOOKUP(A1141,'Tabela IBGE_Município'!A:C,2)</f>
        <v>224013</v>
      </c>
      <c r="G1141" s="4" t="s">
        <v>637</v>
      </c>
      <c r="H1141" s="28">
        <f>VLOOKUP(DADOS!A1141,'Tabela IBGE_Município'!A:E,5)</f>
        <v>0.747</v>
      </c>
      <c r="I1141" s="2">
        <f t="shared" si="17"/>
        <v>8.0352479543597911E-5</v>
      </c>
      <c r="J1141" s="20">
        <f>(VLOOKUP(B1141,'Celulares por Região'!A:H,6))/F1141</f>
        <v>7.0665541731953054E-3</v>
      </c>
    </row>
    <row r="1142" spans="1:10" ht="15.75" customHeight="1">
      <c r="A1142" s="4" t="s">
        <v>7816</v>
      </c>
      <c r="B1142" s="4" t="s">
        <v>617</v>
      </c>
      <c r="C1142" s="36">
        <v>2</v>
      </c>
      <c r="F1142" s="1">
        <f>VLOOKUP(A1142,'Tabela IBGE_Município'!A:C,2)</f>
        <v>17367</v>
      </c>
      <c r="G1142" s="4" t="s">
        <v>637</v>
      </c>
      <c r="H1142" s="28">
        <f>VLOOKUP(DADOS!A1142,'Tabela IBGE_Município'!A:E,5)</f>
        <v>0.62</v>
      </c>
      <c r="I1142" s="2">
        <f t="shared" si="17"/>
        <v>1.1516093741003051E-4</v>
      </c>
      <c r="J1142" s="20">
        <f>(VLOOKUP(B1142,'Celulares por Região'!A:H,6))/F1142</f>
        <v>8.1764265561121673E-3</v>
      </c>
    </row>
    <row r="1143" spans="1:10" ht="15.75" customHeight="1">
      <c r="A1143" s="4" t="s">
        <v>7817</v>
      </c>
      <c r="B1143" s="4" t="s">
        <v>602</v>
      </c>
      <c r="C1143" s="36">
        <v>2</v>
      </c>
      <c r="D1143" s="36">
        <v>2</v>
      </c>
      <c r="F1143" s="1">
        <f>VLOOKUP(A1143,'Tabela IBGE_Município'!A:C,2)</f>
        <v>41258</v>
      </c>
      <c r="G1143" s="4" t="s">
        <v>637</v>
      </c>
      <c r="H1143" s="28">
        <f>VLOOKUP(DADOS!A1143,'Tabela IBGE_Município'!A:E,5)</f>
        <v>0.58599999999999997</v>
      </c>
      <c r="I1143" s="2">
        <f t="shared" si="17"/>
        <v>9.6950894372000584E-5</v>
      </c>
      <c r="J1143" s="20">
        <f>(VLOOKUP(B1143,'Celulares por Região'!A:H,6))/F1143</f>
        <v>3.8368316447719229E-2</v>
      </c>
    </row>
    <row r="1144" spans="1:10" ht="15.75" customHeight="1">
      <c r="A1144" s="4" t="s">
        <v>7818</v>
      </c>
      <c r="B1144" s="4" t="s">
        <v>620</v>
      </c>
      <c r="C1144" s="36">
        <v>2</v>
      </c>
      <c r="D1144" s="36">
        <v>5</v>
      </c>
      <c r="E1144" s="36">
        <v>4</v>
      </c>
      <c r="F1144" s="1">
        <f>VLOOKUP(A1144,'Tabela IBGE_Município'!A:C,2)</f>
        <v>3252</v>
      </c>
      <c r="G1144" s="4" t="s">
        <v>637</v>
      </c>
      <c r="H1144" s="28">
        <f>VLOOKUP(DADOS!A1144,'Tabela IBGE_Município'!A:E,5)</f>
        <v>0.73</v>
      </c>
      <c r="I1144" s="2">
        <f t="shared" si="17"/>
        <v>3.3825338253382535E-3</v>
      </c>
      <c r="J1144" s="20">
        <f>(VLOOKUP(B1144,'Celulares por Região'!A:H,6))/F1144</f>
        <v>0.20694956949569496</v>
      </c>
    </row>
    <row r="1145" spans="1:10" ht="15.75" customHeight="1">
      <c r="A1145" s="4" t="s">
        <v>7819</v>
      </c>
      <c r="B1145" s="4" t="s">
        <v>617</v>
      </c>
      <c r="C1145" s="36">
        <v>1</v>
      </c>
      <c r="D1145" s="36">
        <v>1</v>
      </c>
      <c r="F1145" s="1">
        <f>VLOOKUP(A1145,'Tabela IBGE_Município'!A:C,2)</f>
        <v>13091</v>
      </c>
      <c r="G1145" s="4" t="s">
        <v>637</v>
      </c>
      <c r="H1145" s="28">
        <f>VLOOKUP(DADOS!A1145,'Tabela IBGE_Município'!A:E,5)</f>
        <v>0.45299999999999901</v>
      </c>
      <c r="I1145" s="2">
        <f t="shared" si="17"/>
        <v>1.5277671682835536E-4</v>
      </c>
      <c r="J1145" s="20">
        <f>(VLOOKUP(B1145,'Celulares por Região'!A:H,6))/F1145</f>
        <v>1.0847146894813231E-2</v>
      </c>
    </row>
    <row r="1146" spans="1:10" ht="15.75" customHeight="1">
      <c r="A1146" s="4" t="s">
        <v>7820</v>
      </c>
      <c r="B1146" s="4" t="s">
        <v>617</v>
      </c>
      <c r="C1146" s="36">
        <v>1</v>
      </c>
      <c r="D1146" s="36">
        <v>1</v>
      </c>
      <c r="F1146" s="1">
        <f>VLOOKUP(A1146,'Tabela IBGE_Município'!A:C,2)</f>
        <v>12418</v>
      </c>
      <c r="G1146" s="4" t="s">
        <v>637</v>
      </c>
      <c r="H1146" s="28">
        <f>VLOOKUP(DADOS!A1146,'Tabela IBGE_Município'!A:E,5)</f>
        <v>0.71099999999999997</v>
      </c>
      <c r="I1146" s="2">
        <f t="shared" si="17"/>
        <v>1.6105653084232566E-4</v>
      </c>
      <c r="J1146" s="20">
        <f>(VLOOKUP(B1146,'Celulares por Região'!A:H,6))/F1146</f>
        <v>1.1435013689805122E-2</v>
      </c>
    </row>
    <row r="1147" spans="1:10" ht="15.75" customHeight="1">
      <c r="A1147" s="4" t="s">
        <v>7821</v>
      </c>
      <c r="B1147" s="4" t="s">
        <v>613</v>
      </c>
      <c r="C1147" s="36">
        <v>2</v>
      </c>
      <c r="E1147" s="36">
        <v>1</v>
      </c>
      <c r="F1147" s="1">
        <f>VLOOKUP(A1147,'Tabela IBGE_Município'!A:C,2)</f>
        <v>23948</v>
      </c>
      <c r="G1147" s="4" t="s">
        <v>637</v>
      </c>
      <c r="H1147" s="28">
        <f>VLOOKUP(DADOS!A1147,'Tabela IBGE_Município'!A:E,5)</f>
        <v>0.73199999999999998</v>
      </c>
      <c r="I1147" s="2">
        <f t="shared" si="17"/>
        <v>1.2527142141306163E-4</v>
      </c>
      <c r="J1147" s="20">
        <f>(VLOOKUP(B1147,'Celulares por Região'!A:H,6))/F1147</f>
        <v>1.995991314514782E-2</v>
      </c>
    </row>
    <row r="1148" spans="1:10" ht="15.75" customHeight="1">
      <c r="A1148" s="4" t="s">
        <v>7822</v>
      </c>
      <c r="B1148" s="4" t="s">
        <v>616</v>
      </c>
      <c r="C1148" s="36">
        <v>3</v>
      </c>
      <c r="D1148" s="36">
        <v>5</v>
      </c>
      <c r="E1148" s="36">
        <v>4</v>
      </c>
      <c r="F1148" s="1">
        <f>VLOOKUP(A1148,'Tabela IBGE_Município'!A:C,2)</f>
        <v>2671</v>
      </c>
      <c r="G1148" s="4" t="s">
        <v>638</v>
      </c>
      <c r="H1148" s="28">
        <f>VLOOKUP(DADOS!A1148,'Tabela IBGE_Município'!A:E,5)</f>
        <v>0.74</v>
      </c>
      <c r="I1148" s="2">
        <f t="shared" si="17"/>
        <v>4.4926993635342567E-3</v>
      </c>
      <c r="J1148" s="20">
        <f>(VLOOKUP(B1148,'Celulares por Região'!A:H,6))/F1148</f>
        <v>1.0935979034069636</v>
      </c>
    </row>
    <row r="1149" spans="1:10" ht="15.75" customHeight="1">
      <c r="A1149" s="4" t="s">
        <v>7823</v>
      </c>
      <c r="B1149" s="4" t="s">
        <v>602</v>
      </c>
      <c r="C1149" s="36">
        <v>1</v>
      </c>
      <c r="D1149" s="36">
        <v>2</v>
      </c>
      <c r="F1149" s="1">
        <f>VLOOKUP(A1149,'Tabela IBGE_Município'!A:C,2)</f>
        <v>3719</v>
      </c>
      <c r="G1149" s="4" t="s">
        <v>638</v>
      </c>
      <c r="H1149" s="28">
        <f>VLOOKUP(DADOS!A1149,'Tabela IBGE_Município'!A:E,5)</f>
        <v>0.58499999999999996</v>
      </c>
      <c r="I1149" s="2">
        <f t="shared" si="17"/>
        <v>8.0666845926324286E-4</v>
      </c>
      <c r="J1149" s="20">
        <f>(VLOOKUP(B1149,'Celulares por Região'!A:H,6))/F1149</f>
        <v>0.42565205700457109</v>
      </c>
    </row>
    <row r="1150" spans="1:10" ht="15.75" customHeight="1">
      <c r="A1150" s="4" t="s">
        <v>7824</v>
      </c>
      <c r="B1150" s="4" t="s">
        <v>600</v>
      </c>
      <c r="C1150" s="36">
        <v>1</v>
      </c>
      <c r="D1150" s="36">
        <v>1</v>
      </c>
      <c r="F1150" s="1">
        <f>VLOOKUP(A1150,'Tabela IBGE_Município'!A:C,2)</f>
        <v>19167</v>
      </c>
      <c r="G1150" s="4" t="s">
        <v>640</v>
      </c>
      <c r="H1150" s="28">
        <f>VLOOKUP(DADOS!A1150,'Tabela IBGE_Município'!A:E,5)</f>
        <v>0.60399999999999998</v>
      </c>
      <c r="I1150" s="2">
        <f t="shared" si="17"/>
        <v>1.0434601137371524E-4</v>
      </c>
      <c r="J1150" s="20">
        <f>(VLOOKUP(B1150,'Celulares por Região'!A:H,6))/F1150</f>
        <v>0.19027495173996975</v>
      </c>
    </row>
    <row r="1151" spans="1:10" ht="15.75" customHeight="1">
      <c r="A1151" s="4" t="s">
        <v>7825</v>
      </c>
      <c r="B1151" s="4" t="s">
        <v>602</v>
      </c>
      <c r="D1151" s="36">
        <v>1</v>
      </c>
      <c r="E1151" s="36">
        <v>1</v>
      </c>
      <c r="F1151" s="1">
        <f>VLOOKUP(A1151,'Tabela IBGE_Município'!A:C,2)</f>
        <v>13565</v>
      </c>
      <c r="G1151" s="4" t="s">
        <v>640</v>
      </c>
      <c r="H1151" s="28">
        <f>VLOOKUP(DADOS!A1151,'Tabela IBGE_Município'!A:E,5)</f>
        <v>0.6</v>
      </c>
      <c r="I1151" s="2">
        <f t="shared" si="17"/>
        <v>1.474382602285293E-4</v>
      </c>
      <c r="J1151" s="20">
        <f>(VLOOKUP(B1151,'Celulares por Região'!A:H,6))/F1151</f>
        <v>0.11669738297088095</v>
      </c>
    </row>
    <row r="1152" spans="1:10" ht="15.75" customHeight="1">
      <c r="A1152" s="4" t="s">
        <v>7826</v>
      </c>
      <c r="B1152" s="4" t="s">
        <v>600</v>
      </c>
      <c r="C1152" s="36">
        <v>2</v>
      </c>
      <c r="D1152" s="36">
        <v>2</v>
      </c>
      <c r="E1152" s="36">
        <v>2</v>
      </c>
      <c r="F1152" s="1">
        <f>VLOOKUP(A1152,'Tabela IBGE_Município'!A:C,2)</f>
        <v>13565</v>
      </c>
      <c r="G1152" s="4" t="s">
        <v>640</v>
      </c>
      <c r="H1152" s="28">
        <f>VLOOKUP(DADOS!A1152,'Tabela IBGE_Município'!A:E,5)</f>
        <v>0.6</v>
      </c>
      <c r="I1152" s="2">
        <f t="shared" si="17"/>
        <v>4.4231478068558792E-4</v>
      </c>
      <c r="J1152" s="20">
        <f>(VLOOKUP(B1152,'Celulares por Região'!A:H,6))/F1152</f>
        <v>0.26885366752672318</v>
      </c>
    </row>
    <row r="1153" spans="1:10" ht="15.75" customHeight="1">
      <c r="A1153" s="4" t="s">
        <v>7827</v>
      </c>
      <c r="B1153" s="4" t="s">
        <v>602</v>
      </c>
      <c r="C1153" s="36">
        <v>3</v>
      </c>
      <c r="D1153" s="36">
        <v>2</v>
      </c>
      <c r="E1153" s="36">
        <v>1</v>
      </c>
      <c r="F1153" s="1">
        <f>VLOOKUP(A1153,'Tabela IBGE_Município'!A:C,2)</f>
        <v>11200</v>
      </c>
      <c r="G1153" s="4" t="s">
        <v>639</v>
      </c>
      <c r="H1153" s="28">
        <f>VLOOKUP(DADOS!A1153,'Tabela IBGE_Município'!A:E,5)</f>
        <v>0.65200000000000002</v>
      </c>
      <c r="I1153" s="2">
        <f t="shared" si="17"/>
        <v>5.3571428571428574E-4</v>
      </c>
      <c r="J1153" s="20">
        <f>(VLOOKUP(B1153,'Celulares por Região'!A:H,6))/F1153</f>
        <v>0.14133928571428572</v>
      </c>
    </row>
    <row r="1154" spans="1:10" ht="15.75" customHeight="1">
      <c r="A1154" s="4" t="s">
        <v>7828</v>
      </c>
      <c r="B1154" s="4" t="s">
        <v>629</v>
      </c>
      <c r="C1154" s="36">
        <v>2</v>
      </c>
      <c r="D1154" s="36">
        <v>1</v>
      </c>
      <c r="F1154" s="1">
        <f>VLOOKUP(A1154,'Tabela IBGE_Município'!A:C,2)</f>
        <v>6770</v>
      </c>
      <c r="G1154" s="4" t="s">
        <v>638</v>
      </c>
      <c r="H1154" s="28">
        <f>VLOOKUP(DADOS!A1154,'Tabela IBGE_Município'!A:E,5)</f>
        <v>0.61599999999999999</v>
      </c>
      <c r="I1154" s="2">
        <f t="shared" si="17"/>
        <v>4.4313146233382572E-4</v>
      </c>
      <c r="J1154" s="20">
        <f>(VLOOKUP(B1154,'Celulares por Região'!A:H,6))/F1154</f>
        <v>6.7970457902511079</v>
      </c>
    </row>
    <row r="1155" spans="1:10" ht="15.75" customHeight="1">
      <c r="A1155" s="4" t="s">
        <v>7829</v>
      </c>
      <c r="B1155" s="4" t="s">
        <v>616</v>
      </c>
      <c r="C1155" s="36">
        <v>9</v>
      </c>
      <c r="D1155" s="36">
        <v>9</v>
      </c>
      <c r="E1155" s="36">
        <v>6</v>
      </c>
      <c r="F1155" s="1">
        <f>VLOOKUP(A1155,'Tabela IBGE_Município'!A:C,2)</f>
        <v>11472</v>
      </c>
      <c r="G1155" s="4" t="s">
        <v>640</v>
      </c>
      <c r="H1155" s="28">
        <f>VLOOKUP(DADOS!A1155,'Tabela IBGE_Município'!A:E,5)</f>
        <v>0.755</v>
      </c>
      <c r="I1155" s="2">
        <f t="shared" ref="I1155:I1218" si="18">(C1155+D1155+E1155)/F1155</f>
        <v>2.0920502092050207E-3</v>
      </c>
      <c r="J1155" s="20">
        <f>(VLOOKUP(B1155,'Celulares por Região'!A:H,6))/F1155</f>
        <v>0.25461994421199441</v>
      </c>
    </row>
    <row r="1156" spans="1:10" ht="15.75" customHeight="1">
      <c r="A1156" s="4" t="s">
        <v>7830</v>
      </c>
      <c r="B1156" s="4" t="s">
        <v>608</v>
      </c>
      <c r="D1156" s="36">
        <v>3</v>
      </c>
      <c r="E1156" s="36">
        <v>4</v>
      </c>
      <c r="F1156" s="1">
        <f>VLOOKUP(A1156,'Tabela IBGE_Município'!A:C,2)</f>
        <v>5480</v>
      </c>
      <c r="G1156" s="4" t="s">
        <v>640</v>
      </c>
      <c r="H1156" s="28">
        <f>VLOOKUP(DADOS!A1156,'Tabela IBGE_Município'!A:E,5)</f>
        <v>0.58499999999999996</v>
      </c>
      <c r="I1156" s="2">
        <f t="shared" si="18"/>
        <v>1.2773722627737226E-3</v>
      </c>
      <c r="J1156" s="20">
        <f>(VLOOKUP(B1156,'Celulares por Região'!A:H,6))/F1156</f>
        <v>0.71715328467153283</v>
      </c>
    </row>
    <row r="1157" spans="1:10" ht="15.75" customHeight="1">
      <c r="A1157" s="4" t="s">
        <v>7831</v>
      </c>
      <c r="B1157" s="4" t="s">
        <v>600</v>
      </c>
      <c r="C1157" s="36">
        <v>3</v>
      </c>
      <c r="D1157" s="36">
        <v>3</v>
      </c>
      <c r="E1157" s="36">
        <v>3</v>
      </c>
      <c r="F1157" s="1">
        <f>VLOOKUP(A1157,'Tabela IBGE_Município'!A:C,2)</f>
        <v>83816</v>
      </c>
      <c r="G1157" s="4" t="s">
        <v>638</v>
      </c>
      <c r="H1157" s="28">
        <f>VLOOKUP(DADOS!A1157,'Tabela IBGE_Município'!A:E,5)</f>
        <v>0.71799999999999997</v>
      </c>
      <c r="I1157" s="2">
        <f t="shared" si="18"/>
        <v>1.0737806624033597E-4</v>
      </c>
      <c r="J1157" s="20">
        <f>(VLOOKUP(B1157,'Celulares por Região'!A:H,6))/F1157</f>
        <v>4.351197861983392E-2</v>
      </c>
    </row>
    <row r="1158" spans="1:10" ht="15.75" customHeight="1">
      <c r="A1158" s="4" t="s">
        <v>7832</v>
      </c>
      <c r="B1158" s="4" t="s">
        <v>613</v>
      </c>
      <c r="C1158" s="36">
        <v>1</v>
      </c>
      <c r="D1158" s="36">
        <v>2</v>
      </c>
      <c r="E1158" s="36">
        <v>2</v>
      </c>
      <c r="F1158" s="1">
        <f>VLOOKUP(A1158,'Tabela IBGE_Município'!A:C,2)</f>
        <v>32576</v>
      </c>
      <c r="G1158" s="4" t="s">
        <v>640</v>
      </c>
      <c r="H1158" s="28">
        <f>VLOOKUP(DADOS!A1158,'Tabela IBGE_Município'!A:E,5)</f>
        <v>0.72</v>
      </c>
      <c r="I1158" s="2">
        <f t="shared" si="18"/>
        <v>1.5348722986247544E-4</v>
      </c>
      <c r="J1158" s="20">
        <f>(VLOOKUP(B1158,'Celulares por Região'!A:H,6))/F1158</f>
        <v>1.4673379174852652E-2</v>
      </c>
    </row>
    <row r="1159" spans="1:10" ht="15.75" customHeight="1">
      <c r="A1159" s="4" t="s">
        <v>7833</v>
      </c>
      <c r="B1159" s="4" t="s">
        <v>606</v>
      </c>
      <c r="C1159" s="36">
        <v>2</v>
      </c>
      <c r="D1159" s="36">
        <v>1</v>
      </c>
      <c r="F1159" s="1">
        <f>VLOOKUP(A1159,'Tabela IBGE_Município'!A:C,2)</f>
        <v>32576</v>
      </c>
      <c r="G1159" s="4" t="s">
        <v>638</v>
      </c>
      <c r="H1159" s="28">
        <f>VLOOKUP(DADOS!A1159,'Tabela IBGE_Município'!A:E,5)</f>
        <v>0.72</v>
      </c>
      <c r="I1159" s="2">
        <f t="shared" si="18"/>
        <v>9.2092337917485265E-5</v>
      </c>
      <c r="J1159" s="20">
        <f>(VLOOKUP(B1159,'Celulares por Região'!A:H,6))/F1159</f>
        <v>7.0205058939096274E-2</v>
      </c>
    </row>
    <row r="1160" spans="1:10" ht="15.75" customHeight="1">
      <c r="A1160" s="4" t="s">
        <v>7834</v>
      </c>
      <c r="B1160" s="4" t="s">
        <v>600</v>
      </c>
      <c r="C1160" s="36">
        <v>1</v>
      </c>
      <c r="D1160" s="36">
        <v>3</v>
      </c>
      <c r="E1160" s="36">
        <v>1</v>
      </c>
      <c r="F1160" s="1">
        <f>VLOOKUP(A1160,'Tabela IBGE_Município'!A:C,2)</f>
        <v>72890</v>
      </c>
      <c r="G1160" s="4" t="s">
        <v>637</v>
      </c>
      <c r="H1160" s="28">
        <f>VLOOKUP(DADOS!A1160,'Tabela IBGE_Município'!A:E,5)</f>
        <v>0.73</v>
      </c>
      <c r="I1160" s="2">
        <f t="shared" si="18"/>
        <v>6.8596515297022912E-5</v>
      </c>
      <c r="J1160" s="20">
        <f>(VLOOKUP(B1160,'Celulares por Região'!A:H,6))/F1160</f>
        <v>5.0034298257648512E-2</v>
      </c>
    </row>
    <row r="1161" spans="1:10" ht="15.75" customHeight="1">
      <c r="A1161" s="4" t="s">
        <v>7835</v>
      </c>
      <c r="B1161" s="4" t="s">
        <v>602</v>
      </c>
      <c r="C1161" s="36">
        <v>1</v>
      </c>
      <c r="D1161" s="36">
        <v>2</v>
      </c>
      <c r="E1161" s="36">
        <v>1</v>
      </c>
      <c r="F1161" s="1">
        <f>VLOOKUP(A1161,'Tabela IBGE_Município'!A:C,2)</f>
        <v>72890</v>
      </c>
      <c r="G1161" s="4" t="s">
        <v>640</v>
      </c>
      <c r="H1161" s="28">
        <f>VLOOKUP(DADOS!A1161,'Tabela IBGE_Município'!A:E,5)</f>
        <v>0.73</v>
      </c>
      <c r="I1161" s="2">
        <f t="shared" si="18"/>
        <v>5.4877212237618332E-5</v>
      </c>
      <c r="J1161" s="20">
        <f>(VLOOKUP(B1161,'Celulares por Região'!A:H,6))/F1161</f>
        <v>2.1717656743037453E-2</v>
      </c>
    </row>
    <row r="1162" spans="1:10" ht="15.75" customHeight="1">
      <c r="A1162" s="4" t="s">
        <v>7836</v>
      </c>
      <c r="B1162" s="4" t="s">
        <v>606</v>
      </c>
      <c r="C1162" s="36">
        <v>1</v>
      </c>
      <c r="D1162" s="36">
        <v>1</v>
      </c>
      <c r="F1162" s="1">
        <f>VLOOKUP(A1162,'Tabela IBGE_Município'!A:C,2)</f>
        <v>16583</v>
      </c>
      <c r="G1162" s="4" t="s">
        <v>638</v>
      </c>
      <c r="H1162" s="28">
        <f>VLOOKUP(DADOS!A1162,'Tabela IBGE_Município'!A:E,5)</f>
        <v>0.57899999999999996</v>
      </c>
      <c r="I1162" s="2">
        <f t="shared" si="18"/>
        <v>1.2060543930531267E-4</v>
      </c>
      <c r="J1162" s="20">
        <f>(VLOOKUP(B1162,'Celulares por Região'!A:H,6))/F1162</f>
        <v>0.13791231984562505</v>
      </c>
    </row>
    <row r="1163" spans="1:10" ht="15.75" customHeight="1">
      <c r="A1163" s="4" t="s">
        <v>7837</v>
      </c>
      <c r="B1163" s="4" t="s">
        <v>617</v>
      </c>
      <c r="C1163" s="36">
        <v>1</v>
      </c>
      <c r="E1163" s="36">
        <v>1</v>
      </c>
      <c r="F1163" s="1">
        <f>VLOOKUP(A1163,'Tabela IBGE_Município'!A:C,2)</f>
        <v>17352</v>
      </c>
      <c r="G1163" s="4" t="s">
        <v>639</v>
      </c>
      <c r="H1163" s="28">
        <f>VLOOKUP(DADOS!A1163,'Tabela IBGE_Município'!A:E,5)</f>
        <v>0.72</v>
      </c>
      <c r="I1163" s="2">
        <f t="shared" si="18"/>
        <v>1.152604887044721E-4</v>
      </c>
      <c r="J1163" s="20">
        <f>(VLOOKUP(B1163,'Celulares por Região'!A:H,6))/F1163</f>
        <v>8.18349469801752E-3</v>
      </c>
    </row>
    <row r="1164" spans="1:10" ht="15.75" customHeight="1">
      <c r="A1164" s="4" t="s">
        <v>7838</v>
      </c>
      <c r="B1164" s="4" t="s">
        <v>608</v>
      </c>
      <c r="C1164" s="36">
        <v>1</v>
      </c>
      <c r="F1164" s="1">
        <f>VLOOKUP(A1164,'Tabela IBGE_Município'!A:C,2)</f>
        <v>6799</v>
      </c>
      <c r="G1164" s="4" t="s">
        <v>637</v>
      </c>
      <c r="H1164" s="28">
        <f>VLOOKUP(DADOS!A1164,'Tabela IBGE_Município'!A:E,5)</f>
        <v>0.69799999999999995</v>
      </c>
      <c r="I1164" s="2">
        <f t="shared" si="18"/>
        <v>1.4708045300779526E-4</v>
      </c>
      <c r="J1164" s="20">
        <f>(VLOOKUP(B1164,'Celulares por Região'!A:H,6))/F1164</f>
        <v>0.57802618032063535</v>
      </c>
    </row>
    <row r="1165" spans="1:10" ht="15.75" customHeight="1">
      <c r="A1165" s="4" t="s">
        <v>7839</v>
      </c>
      <c r="B1165" s="4" t="s">
        <v>620</v>
      </c>
      <c r="C1165" s="36">
        <v>1</v>
      </c>
      <c r="D1165" s="36">
        <v>1</v>
      </c>
      <c r="F1165" s="1">
        <f>VLOOKUP(A1165,'Tabela IBGE_Município'!A:C,2)</f>
        <v>6799</v>
      </c>
      <c r="G1165" s="4" t="s">
        <v>640</v>
      </c>
      <c r="H1165" s="28">
        <f>VLOOKUP(DADOS!A1165,'Tabela IBGE_Município'!A:E,5)</f>
        <v>0.69799999999999995</v>
      </c>
      <c r="I1165" s="2">
        <f t="shared" si="18"/>
        <v>2.9416090601559053E-4</v>
      </c>
      <c r="J1165" s="20">
        <f>(VLOOKUP(B1165,'Celulares por Região'!A:H,6))/F1165</f>
        <v>9.8985144874246214E-2</v>
      </c>
    </row>
    <row r="1166" spans="1:10" ht="15.75" customHeight="1">
      <c r="A1166" s="4" t="s">
        <v>7840</v>
      </c>
      <c r="B1166" s="4" t="s">
        <v>617</v>
      </c>
      <c r="C1166" s="36">
        <v>1</v>
      </c>
      <c r="D1166" s="36">
        <v>2</v>
      </c>
      <c r="E1166" s="36">
        <v>2</v>
      </c>
      <c r="F1166" s="1">
        <f>VLOOKUP(A1166,'Tabela IBGE_Município'!A:C,2)</f>
        <v>4853</v>
      </c>
      <c r="G1166" s="4" t="s">
        <v>638</v>
      </c>
      <c r="H1166" s="28">
        <f>VLOOKUP(DADOS!A1166,'Tabela IBGE_Município'!A:E,5)</f>
        <v>0.7</v>
      </c>
      <c r="I1166" s="2">
        <f t="shared" si="18"/>
        <v>1.0302905419328251E-3</v>
      </c>
      <c r="J1166" s="20">
        <f>(VLOOKUP(B1166,'Celulares por Região'!A:H,6))/F1166</f>
        <v>2.9260251390892233E-2</v>
      </c>
    </row>
    <row r="1167" spans="1:10" ht="15.75" customHeight="1">
      <c r="A1167" s="4" t="s">
        <v>7841</v>
      </c>
      <c r="B1167" s="4" t="s">
        <v>620</v>
      </c>
      <c r="C1167" s="36">
        <v>3</v>
      </c>
      <c r="D1167" s="36">
        <v>2</v>
      </c>
      <c r="E1167" s="36">
        <v>3</v>
      </c>
      <c r="F1167" s="1">
        <f>VLOOKUP(A1167,'Tabela IBGE_Município'!A:C,2)</f>
        <v>7514</v>
      </c>
      <c r="G1167" s="4" t="s">
        <v>637</v>
      </c>
      <c r="H1167" s="28">
        <f>VLOOKUP(DADOS!A1167,'Tabela IBGE_Município'!A:E,5)</f>
        <v>0.71</v>
      </c>
      <c r="I1167" s="2">
        <f t="shared" si="18"/>
        <v>1.064679265371307E-3</v>
      </c>
      <c r="J1167" s="20">
        <f>(VLOOKUP(B1167,'Celulares por Região'!A:H,6))/F1167</f>
        <v>8.9566143199361195E-2</v>
      </c>
    </row>
    <row r="1168" spans="1:10" ht="15.75" customHeight="1">
      <c r="A1168" s="4" t="s">
        <v>7842</v>
      </c>
      <c r="B1168" s="4" t="s">
        <v>602</v>
      </c>
      <c r="C1168" s="36">
        <v>1</v>
      </c>
      <c r="D1168" s="36">
        <v>2</v>
      </c>
      <c r="E1168" s="36">
        <v>1</v>
      </c>
      <c r="F1168" s="1">
        <f>VLOOKUP(A1168,'Tabela IBGE_Município'!A:C,2)</f>
        <v>12245</v>
      </c>
      <c r="G1168" s="4" t="s">
        <v>637</v>
      </c>
      <c r="H1168" s="28">
        <f>VLOOKUP(DADOS!A1168,'Tabela IBGE_Município'!A:E,5)</f>
        <v>0.72499999999999998</v>
      </c>
      <c r="I1168" s="2">
        <f t="shared" si="18"/>
        <v>3.2666394446712944E-4</v>
      </c>
      <c r="J1168" s="20">
        <f>(VLOOKUP(B1168,'Celulares por Região'!A:H,6))/F1168</f>
        <v>0.12927725602286647</v>
      </c>
    </row>
    <row r="1169" spans="1:10" ht="15.75" customHeight="1">
      <c r="A1169" s="4" t="s">
        <v>7843</v>
      </c>
      <c r="B1169" s="4" t="s">
        <v>609</v>
      </c>
      <c r="C1169" s="36">
        <v>4</v>
      </c>
      <c r="D1169" s="36">
        <v>2</v>
      </c>
      <c r="E1169" s="36">
        <v>3</v>
      </c>
      <c r="F1169" s="1">
        <f>VLOOKUP(A1169,'Tabela IBGE_Município'!A:C,2)</f>
        <v>28859</v>
      </c>
      <c r="G1169" s="4" t="s">
        <v>637</v>
      </c>
      <c r="H1169" s="28">
        <f>VLOOKUP(DADOS!A1169,'Tabela IBGE_Município'!A:E,5)</f>
        <v>0.69</v>
      </c>
      <c r="I1169" s="2">
        <f t="shared" si="18"/>
        <v>3.1186111784885131E-4</v>
      </c>
      <c r="J1169" s="20">
        <f>(VLOOKUP(B1169,'Celulares por Região'!A:H,6))/F1169</f>
        <v>2.5434006722339652E-2</v>
      </c>
    </row>
    <row r="1170" spans="1:10" ht="15.75" customHeight="1">
      <c r="A1170" s="4" t="s">
        <v>7844</v>
      </c>
      <c r="B1170" s="4" t="s">
        <v>617</v>
      </c>
      <c r="D1170" s="36">
        <v>3</v>
      </c>
      <c r="E1170" s="36">
        <v>3</v>
      </c>
      <c r="F1170" s="1">
        <f>VLOOKUP(A1170,'Tabela IBGE_Município'!A:C,2)</f>
        <v>8757</v>
      </c>
      <c r="G1170" s="4" t="s">
        <v>640</v>
      </c>
      <c r="H1170" s="28">
        <f>VLOOKUP(DADOS!A1170,'Tabela IBGE_Município'!A:E,5)</f>
        <v>0.61299999999999999</v>
      </c>
      <c r="I1170" s="2">
        <f t="shared" si="18"/>
        <v>6.8516615279205209E-4</v>
      </c>
      <c r="J1170" s="20">
        <f>(VLOOKUP(B1170,'Celulares por Região'!A:H,6))/F1170</f>
        <v>1.6215598949411898E-2</v>
      </c>
    </row>
    <row r="1171" spans="1:10" ht="15.75" customHeight="1">
      <c r="A1171" s="4" t="s">
        <v>7845</v>
      </c>
      <c r="B1171" s="4" t="s">
        <v>617</v>
      </c>
      <c r="C1171" s="36">
        <v>1</v>
      </c>
      <c r="D1171" s="36">
        <v>7</v>
      </c>
      <c r="E1171" s="36">
        <v>4</v>
      </c>
      <c r="F1171" s="1">
        <f>VLOOKUP(A1171,'Tabela IBGE_Município'!A:C,2)</f>
        <v>16450</v>
      </c>
      <c r="G1171" s="4" t="s">
        <v>638</v>
      </c>
      <c r="H1171" s="28">
        <f>VLOOKUP(DADOS!A1171,'Tabela IBGE_Município'!A:E,5)</f>
        <v>0.58599999999999997</v>
      </c>
      <c r="I1171" s="2">
        <f t="shared" si="18"/>
        <v>7.29483282674772E-4</v>
      </c>
      <c r="J1171" s="20">
        <f>(VLOOKUP(B1171,'Celulares por Região'!A:H,6))/F1171</f>
        <v>8.6322188449848031E-3</v>
      </c>
    </row>
    <row r="1172" spans="1:10" ht="15.75" customHeight="1">
      <c r="A1172" s="4" t="s">
        <v>7846</v>
      </c>
      <c r="B1172" s="4" t="s">
        <v>617</v>
      </c>
      <c r="C1172" s="36">
        <v>1</v>
      </c>
      <c r="D1172" s="36">
        <v>3</v>
      </c>
      <c r="E1172" s="36">
        <v>2</v>
      </c>
      <c r="F1172" s="1">
        <f>VLOOKUP(A1172,'Tabela IBGE_Município'!A:C,2)</f>
        <v>16549</v>
      </c>
      <c r="G1172" s="4" t="s">
        <v>639</v>
      </c>
      <c r="H1172" s="28">
        <f>VLOOKUP(DADOS!A1172,'Tabela IBGE_Município'!A:E,5)</f>
        <v>0.5</v>
      </c>
      <c r="I1172" s="2">
        <f t="shared" si="18"/>
        <v>3.6255967127923135E-4</v>
      </c>
      <c r="J1172" s="20">
        <f>(VLOOKUP(B1172,'Celulares por Região'!A:H,6))/F1172</f>
        <v>8.5805788869418084E-3</v>
      </c>
    </row>
    <row r="1173" spans="1:10" ht="15.75" customHeight="1">
      <c r="A1173" s="4" t="s">
        <v>7847</v>
      </c>
      <c r="B1173" s="4" t="s">
        <v>615</v>
      </c>
      <c r="C1173" s="36">
        <v>2</v>
      </c>
      <c r="D1173" s="36">
        <v>4</v>
      </c>
      <c r="E1173" s="36">
        <v>3</v>
      </c>
      <c r="F1173" s="1">
        <f>VLOOKUP(A1173,'Tabela IBGE_Município'!A:C,2)</f>
        <v>27845</v>
      </c>
      <c r="G1173" s="4" t="s">
        <v>637</v>
      </c>
      <c r="H1173" s="28">
        <f>VLOOKUP(DADOS!A1173,'Tabela IBGE_Município'!A:E,5)</f>
        <v>0.78</v>
      </c>
      <c r="I1173" s="2">
        <f t="shared" si="18"/>
        <v>3.2321781289279945E-4</v>
      </c>
      <c r="J1173" s="20">
        <f>(VLOOKUP(B1173,'Celulares por Região'!A:H,6))/F1173</f>
        <v>3.4009696534386784E-2</v>
      </c>
    </row>
    <row r="1174" spans="1:10" ht="15.75" customHeight="1">
      <c r="A1174" s="4" t="s">
        <v>7848</v>
      </c>
      <c r="B1174" s="4" t="s">
        <v>602</v>
      </c>
      <c r="C1174" s="36">
        <v>2</v>
      </c>
      <c r="D1174" s="36">
        <v>1</v>
      </c>
      <c r="F1174" s="1">
        <f>VLOOKUP(A1174,'Tabela IBGE_Município'!A:C,2)</f>
        <v>16821</v>
      </c>
      <c r="G1174" s="4" t="s">
        <v>640</v>
      </c>
      <c r="H1174" s="28">
        <f>VLOOKUP(DADOS!A1174,'Tabela IBGE_Município'!A:E,5)</f>
        <v>0.66</v>
      </c>
      <c r="I1174" s="2">
        <f t="shared" si="18"/>
        <v>1.7834849295523454E-4</v>
      </c>
      <c r="J1174" s="20">
        <f>(VLOOKUP(B1174,'Celulares por Região'!A:H,6))/F1174</f>
        <v>9.4108554782712087E-2</v>
      </c>
    </row>
    <row r="1175" spans="1:10" ht="15.75" customHeight="1">
      <c r="A1175" s="4" t="s">
        <v>7849</v>
      </c>
      <c r="B1175" s="4" t="s">
        <v>609</v>
      </c>
      <c r="C1175" s="36">
        <v>3</v>
      </c>
      <c r="D1175" s="36">
        <v>2</v>
      </c>
      <c r="E1175" s="36">
        <v>2</v>
      </c>
      <c r="F1175" s="1">
        <f>VLOOKUP(A1175,'Tabela IBGE_Município'!A:C,2)</f>
        <v>6168</v>
      </c>
      <c r="G1175" s="4" t="s">
        <v>640</v>
      </c>
      <c r="H1175" s="28">
        <f>VLOOKUP(DADOS!A1175,'Tabela IBGE_Município'!A:E,5)</f>
        <v>0.65700000000000003</v>
      </c>
      <c r="I1175" s="2">
        <f t="shared" si="18"/>
        <v>1.1348897535667965E-3</v>
      </c>
      <c r="J1175" s="20">
        <f>(VLOOKUP(B1175,'Celulares por Região'!A:H,6))/F1175</f>
        <v>0.11900129701686121</v>
      </c>
    </row>
    <row r="1176" spans="1:10" ht="15.75" customHeight="1">
      <c r="A1176" s="4" t="s">
        <v>7850</v>
      </c>
      <c r="B1176" s="4" t="s">
        <v>620</v>
      </c>
      <c r="C1176" s="36">
        <v>1</v>
      </c>
      <c r="D1176" s="36">
        <v>1</v>
      </c>
      <c r="E1176" s="36">
        <v>1</v>
      </c>
      <c r="F1176" s="1">
        <f>VLOOKUP(A1176,'Tabela IBGE_Município'!A:C,2)</f>
        <v>5681</v>
      </c>
      <c r="G1176" s="4" t="s">
        <v>638</v>
      </c>
      <c r="H1176" s="28">
        <f>VLOOKUP(DADOS!A1176,'Tabela IBGE_Município'!A:E,5)</f>
        <v>0.59599999999999997</v>
      </c>
      <c r="I1176" s="2">
        <f t="shared" si="18"/>
        <v>5.2807604295018479E-4</v>
      </c>
      <c r="J1176" s="20">
        <f>(VLOOKUP(B1176,'Celulares por Região'!A:H,6))/F1176</f>
        <v>0.11846505896849147</v>
      </c>
    </row>
    <row r="1177" spans="1:10" ht="15.75" customHeight="1">
      <c r="A1177" s="4" t="s">
        <v>7851</v>
      </c>
      <c r="B1177" s="4" t="s">
        <v>622</v>
      </c>
      <c r="C1177" s="36">
        <v>1</v>
      </c>
      <c r="D1177" s="36">
        <v>1</v>
      </c>
      <c r="E1177" s="36">
        <v>1</v>
      </c>
      <c r="F1177" s="1">
        <f>VLOOKUP(A1177,'Tabela IBGE_Município'!A:C,2)</f>
        <v>20504</v>
      </c>
      <c r="G1177" s="4" t="s">
        <v>637</v>
      </c>
      <c r="H1177" s="28">
        <f>VLOOKUP(DADOS!A1177,'Tabela IBGE_Município'!A:E,5)</f>
        <v>0.56299999999999994</v>
      </c>
      <c r="I1177" s="2">
        <f t="shared" si="18"/>
        <v>1.4631291455325789E-4</v>
      </c>
      <c r="J1177" s="20">
        <f>(VLOOKUP(B1177,'Celulares por Região'!A:H,6))/F1177</f>
        <v>6.2865782286383148E-2</v>
      </c>
    </row>
    <row r="1178" spans="1:10" ht="15.75" customHeight="1">
      <c r="A1178" s="4" t="s">
        <v>7852</v>
      </c>
      <c r="B1178" s="4" t="s">
        <v>618</v>
      </c>
      <c r="C1178" s="36">
        <v>3</v>
      </c>
      <c r="D1178" s="36">
        <v>7</v>
      </c>
      <c r="E1178" s="36">
        <v>4</v>
      </c>
      <c r="F1178" s="1">
        <f>VLOOKUP(A1178,'Tabela IBGE_Município'!A:C,2)</f>
        <v>20504</v>
      </c>
      <c r="G1178" s="4" t="s">
        <v>638</v>
      </c>
      <c r="H1178" s="28">
        <f>VLOOKUP(DADOS!A1178,'Tabela IBGE_Município'!A:E,5)</f>
        <v>0.56299999999999994</v>
      </c>
      <c r="I1178" s="2">
        <f t="shared" si="18"/>
        <v>6.8279360124853686E-4</v>
      </c>
      <c r="J1178" s="20">
        <f>(VLOOKUP(B1178,'Celulares por Região'!A:H,6))/F1178</f>
        <v>0.5213129145532579</v>
      </c>
    </row>
    <row r="1179" spans="1:10" ht="15.75" customHeight="1">
      <c r="A1179" s="4" t="s">
        <v>7853</v>
      </c>
      <c r="B1179" s="4" t="s">
        <v>622</v>
      </c>
      <c r="D1179" s="36">
        <v>3</v>
      </c>
      <c r="E1179" s="36">
        <v>2</v>
      </c>
      <c r="F1179" s="1">
        <f>VLOOKUP(A1179,'Tabela IBGE_Município'!A:C,2)</f>
        <v>29168</v>
      </c>
      <c r="G1179" s="4" t="s">
        <v>638</v>
      </c>
      <c r="H1179" s="28">
        <f>VLOOKUP(DADOS!A1179,'Tabela IBGE_Município'!A:E,5)</f>
        <v>0.56399999999999995</v>
      </c>
      <c r="I1179" s="2">
        <f t="shared" si="18"/>
        <v>1.7142073505211191E-4</v>
      </c>
      <c r="J1179" s="20">
        <f>(VLOOKUP(B1179,'Celulares por Região'!A:H,6))/F1179</f>
        <v>4.4192265496434451E-2</v>
      </c>
    </row>
    <row r="1180" spans="1:10" ht="15.75" customHeight="1">
      <c r="A1180" s="4" t="s">
        <v>7854</v>
      </c>
      <c r="B1180" s="4" t="s">
        <v>625</v>
      </c>
      <c r="D1180" s="36">
        <v>1</v>
      </c>
      <c r="E1180" s="36">
        <v>1</v>
      </c>
      <c r="F1180" s="1">
        <f>VLOOKUP(A1180,'Tabela IBGE_Município'!A:C,2)</f>
        <v>123116</v>
      </c>
      <c r="G1180" s="4" t="s">
        <v>638</v>
      </c>
      <c r="H1180" s="28">
        <f>VLOOKUP(DADOS!A1180,'Tabela IBGE_Município'!A:E,5)</f>
        <v>0.66900000000000004</v>
      </c>
      <c r="I1180" s="2">
        <f t="shared" si="18"/>
        <v>1.6244842262581629E-5</v>
      </c>
      <c r="J1180" s="20">
        <f>(VLOOKUP(B1180,'Celulares por Região'!A:H,6))/F1180</f>
        <v>6.3314272718411904E-2</v>
      </c>
    </row>
    <row r="1181" spans="1:10" ht="15.75" customHeight="1">
      <c r="A1181" s="4" t="s">
        <v>7855</v>
      </c>
      <c r="B1181" s="4" t="s">
        <v>600</v>
      </c>
      <c r="C1181" s="36">
        <v>2</v>
      </c>
      <c r="D1181" s="36">
        <v>2</v>
      </c>
      <c r="F1181" s="1">
        <f>VLOOKUP(A1181,'Tabela IBGE_Município'!A:C,2)</f>
        <v>49621</v>
      </c>
      <c r="G1181" s="4" t="s">
        <v>638</v>
      </c>
      <c r="H1181" s="28">
        <f>VLOOKUP(DADOS!A1181,'Tabela IBGE_Município'!A:E,5)</f>
        <v>0.53</v>
      </c>
      <c r="I1181" s="2">
        <f t="shared" si="18"/>
        <v>8.061103161967715E-5</v>
      </c>
      <c r="J1181" s="20">
        <f>(VLOOKUP(B1181,'Celulares por Região'!A:H,6))/F1181</f>
        <v>7.3497108079240647E-2</v>
      </c>
    </row>
    <row r="1182" spans="1:10" ht="15.75" customHeight="1">
      <c r="A1182" s="4" t="s">
        <v>7856</v>
      </c>
      <c r="B1182" s="4" t="s">
        <v>604</v>
      </c>
      <c r="C1182" s="36">
        <v>1</v>
      </c>
      <c r="D1182" s="36">
        <v>2</v>
      </c>
      <c r="F1182" s="1">
        <f>VLOOKUP(A1182,'Tabela IBGE_Município'!A:C,2)</f>
        <v>10643</v>
      </c>
      <c r="G1182" s="4" t="s">
        <v>639</v>
      </c>
      <c r="H1182" s="28">
        <f>VLOOKUP(DADOS!A1182,'Tabela IBGE_Município'!A:E,5)</f>
        <v>0.60199999999999998</v>
      </c>
      <c r="I1182" s="2">
        <f t="shared" si="18"/>
        <v>2.8187541106830782E-4</v>
      </c>
      <c r="J1182" s="20">
        <f>(VLOOKUP(B1182,'Celulares por Região'!A:H,6))/F1182</f>
        <v>0.17354129474772151</v>
      </c>
    </row>
    <row r="1183" spans="1:10" ht="15.75" customHeight="1">
      <c r="A1183" s="4" t="s">
        <v>7857</v>
      </c>
      <c r="B1183" s="4" t="s">
        <v>629</v>
      </c>
      <c r="C1183" s="36">
        <v>9</v>
      </c>
      <c r="D1183" s="36">
        <v>9</v>
      </c>
      <c r="E1183" s="36">
        <v>10</v>
      </c>
      <c r="F1183" s="1">
        <f>VLOOKUP(A1183,'Tabela IBGE_Município'!A:C,2)</f>
        <v>4032</v>
      </c>
      <c r="G1183" s="4" t="s">
        <v>639</v>
      </c>
      <c r="H1183" s="28">
        <f>VLOOKUP(DADOS!A1183,'Tabela IBGE_Município'!A:E,5)</f>
        <v>0.746</v>
      </c>
      <c r="I1183" s="2">
        <f t="shared" si="18"/>
        <v>6.9444444444444441E-3</v>
      </c>
      <c r="J1183" s="20">
        <f>(VLOOKUP(B1183,'Celulares por Região'!A:H,6))/F1183</f>
        <v>11.412698412698413</v>
      </c>
    </row>
    <row r="1184" spans="1:10" ht="15.75" customHeight="1">
      <c r="A1184" s="4" t="s">
        <v>7858</v>
      </c>
      <c r="B1184" s="4" t="s">
        <v>620</v>
      </c>
      <c r="C1184" s="36">
        <v>4</v>
      </c>
      <c r="D1184" s="36">
        <v>5</v>
      </c>
      <c r="E1184" s="36">
        <v>3</v>
      </c>
      <c r="F1184" s="1">
        <f>VLOOKUP(A1184,'Tabela IBGE_Município'!A:C,2)</f>
        <v>12131</v>
      </c>
      <c r="G1184" s="4" t="s">
        <v>637</v>
      </c>
      <c r="H1184" s="28">
        <f>VLOOKUP(DADOS!A1184,'Tabela IBGE_Município'!A:E,5)</f>
        <v>0.71299999999999997</v>
      </c>
      <c r="I1184" s="2">
        <f t="shared" si="18"/>
        <v>9.8920122001483804E-4</v>
      </c>
      <c r="J1184" s="20">
        <f>(VLOOKUP(B1184,'Celulares por Região'!A:H,6))/F1184</f>
        <v>5.5477701755832165E-2</v>
      </c>
    </row>
    <row r="1185" spans="1:10" ht="15.75" customHeight="1">
      <c r="A1185" s="4" t="s">
        <v>7859</v>
      </c>
      <c r="B1185" s="4" t="s">
        <v>611</v>
      </c>
      <c r="C1185" s="36">
        <v>3</v>
      </c>
      <c r="D1185" s="36">
        <v>5</v>
      </c>
      <c r="E1185" s="36">
        <v>4</v>
      </c>
      <c r="F1185" s="1">
        <f>VLOOKUP(A1185,'Tabela IBGE_Município'!A:C,2)</f>
        <v>123400</v>
      </c>
      <c r="G1185" s="4" t="s">
        <v>637</v>
      </c>
      <c r="H1185" s="28">
        <f>VLOOKUP(DADOS!A1185,'Tabela IBGE_Município'!A:E,5)</f>
        <v>0.75700000000000001</v>
      </c>
      <c r="I1185" s="2">
        <f t="shared" si="18"/>
        <v>9.7244732576985408E-5</v>
      </c>
      <c r="J1185" s="20">
        <f>(VLOOKUP(B1185,'Celulares por Região'!A:H,6))/F1185</f>
        <v>3.2633711507293356E-2</v>
      </c>
    </row>
    <row r="1186" spans="1:10" ht="15.75" customHeight="1">
      <c r="A1186" s="4" t="s">
        <v>7860</v>
      </c>
      <c r="B1186" s="4" t="s">
        <v>611</v>
      </c>
      <c r="C1186" s="36">
        <v>3</v>
      </c>
      <c r="D1186" s="36">
        <v>5</v>
      </c>
      <c r="E1186" s="36">
        <v>3</v>
      </c>
      <c r="F1186" s="1">
        <f>VLOOKUP(A1186,'Tabela IBGE_Município'!A:C,2)</f>
        <v>18535</v>
      </c>
      <c r="G1186" s="4" t="s">
        <v>638</v>
      </c>
      <c r="H1186" s="28">
        <f>VLOOKUP(DADOS!A1186,'Tabela IBGE_Município'!A:E,5)</f>
        <v>0.76500000000000001</v>
      </c>
      <c r="I1186" s="2">
        <f t="shared" si="18"/>
        <v>5.9347181008902075E-4</v>
      </c>
      <c r="J1186" s="20">
        <f>(VLOOKUP(B1186,'Celulares por Região'!A:H,6))/F1186</f>
        <v>0.21726463447531696</v>
      </c>
    </row>
    <row r="1187" spans="1:10" ht="15.75" customHeight="1">
      <c r="A1187" s="4" t="s">
        <v>7861</v>
      </c>
      <c r="B1187" s="4" t="s">
        <v>602</v>
      </c>
      <c r="C1187" s="36">
        <v>1</v>
      </c>
      <c r="D1187" s="36">
        <v>1</v>
      </c>
      <c r="F1187" s="1">
        <f>VLOOKUP(A1187,'Tabela IBGE_Município'!A:C,2)</f>
        <v>2469</v>
      </c>
      <c r="G1187" s="4" t="s">
        <v>637</v>
      </c>
      <c r="H1187" s="28">
        <f>VLOOKUP(DADOS!A1187,'Tabela IBGE_Município'!A:E,5)</f>
        <v>0.66</v>
      </c>
      <c r="I1187" s="2">
        <f t="shared" si="18"/>
        <v>8.1004455245038481E-4</v>
      </c>
      <c r="J1187" s="20">
        <f>(VLOOKUP(B1187,'Celulares por Região'!A:H,6))/F1187</f>
        <v>0.64115026326447955</v>
      </c>
    </row>
    <row r="1188" spans="1:10" ht="15.75" customHeight="1">
      <c r="A1188" s="4" t="s">
        <v>7862</v>
      </c>
      <c r="B1188" s="4" t="s">
        <v>612</v>
      </c>
      <c r="C1188" s="36">
        <v>1</v>
      </c>
      <c r="D1188" s="36">
        <v>4</v>
      </c>
      <c r="E1188" s="36">
        <v>4</v>
      </c>
      <c r="F1188" s="1">
        <f>VLOOKUP(A1188,'Tabela IBGE_Município'!A:C,2)</f>
        <v>41312</v>
      </c>
      <c r="G1188" s="4" t="s">
        <v>640</v>
      </c>
      <c r="H1188" s="28">
        <f>VLOOKUP(DADOS!A1188,'Tabela IBGE_Município'!A:E,5)</f>
        <v>0.70099999999999996</v>
      </c>
      <c r="I1188" s="2">
        <f t="shared" si="18"/>
        <v>2.1785437645236252E-4</v>
      </c>
      <c r="J1188" s="20">
        <f>(VLOOKUP(B1188,'Celulares por Região'!A:H,6))/F1188</f>
        <v>0.14772947327652983</v>
      </c>
    </row>
    <row r="1189" spans="1:10" ht="15.75" customHeight="1">
      <c r="A1189" s="4" t="s">
        <v>7863</v>
      </c>
      <c r="B1189" s="4" t="s">
        <v>608</v>
      </c>
      <c r="D1189" s="36">
        <v>2</v>
      </c>
      <c r="E1189" s="36">
        <v>2</v>
      </c>
      <c r="F1189" s="1">
        <f>VLOOKUP(A1189,'Tabela IBGE_Município'!A:C,2)</f>
        <v>3360</v>
      </c>
      <c r="G1189" s="4" t="s">
        <v>638</v>
      </c>
      <c r="H1189" s="28">
        <f>VLOOKUP(DADOS!A1189,'Tabela IBGE_Município'!A:E,5)</f>
        <v>0.67</v>
      </c>
      <c r="I1189" s="2">
        <f t="shared" si="18"/>
        <v>1.1904761904761906E-3</v>
      </c>
      <c r="J1189" s="20">
        <f>(VLOOKUP(B1189,'Celulares por Região'!A:H,6))/F1189</f>
        <v>1.1696428571428572</v>
      </c>
    </row>
    <row r="1190" spans="1:10" ht="15.75" customHeight="1">
      <c r="A1190" s="4" t="s">
        <v>7864</v>
      </c>
      <c r="B1190" s="4" t="s">
        <v>609</v>
      </c>
      <c r="C1190" s="36">
        <v>4</v>
      </c>
      <c r="D1190" s="36">
        <v>2</v>
      </c>
      <c r="F1190" s="1">
        <f>VLOOKUP(A1190,'Tabela IBGE_Município'!A:C,2)</f>
        <v>35851</v>
      </c>
      <c r="G1190" s="4" t="s">
        <v>637</v>
      </c>
      <c r="H1190" s="28">
        <f>VLOOKUP(DADOS!A1190,'Tabela IBGE_Município'!A:E,5)</f>
        <v>0.61099999999999999</v>
      </c>
      <c r="I1190" s="2">
        <f t="shared" si="18"/>
        <v>1.6735934841427018E-4</v>
      </c>
      <c r="J1190" s="20">
        <f>(VLOOKUP(B1190,'Celulares por Região'!A:H,6))/F1190</f>
        <v>2.0473626956012386E-2</v>
      </c>
    </row>
    <row r="1191" spans="1:10" ht="15.75" customHeight="1">
      <c r="A1191" s="4" t="s">
        <v>7865</v>
      </c>
      <c r="B1191" s="4" t="s">
        <v>611</v>
      </c>
      <c r="D1191" s="36">
        <v>1</v>
      </c>
      <c r="E1191" s="36">
        <v>1</v>
      </c>
      <c r="F1191" s="1">
        <f>VLOOKUP(A1191,'Tabela IBGE_Município'!A:C,2)</f>
        <v>35851</v>
      </c>
      <c r="G1191" s="4" t="s">
        <v>640</v>
      </c>
      <c r="H1191" s="28">
        <f>VLOOKUP(DADOS!A1191,'Tabela IBGE_Município'!A:E,5)</f>
        <v>0.61099999999999999</v>
      </c>
      <c r="I1191" s="2">
        <f t="shared" si="18"/>
        <v>5.5786449471423389E-5</v>
      </c>
      <c r="J1191" s="20">
        <f>(VLOOKUP(B1191,'Celulares por Região'!A:H,6))/F1191</f>
        <v>0.112326016010711</v>
      </c>
    </row>
    <row r="1192" spans="1:10" ht="15.75" customHeight="1">
      <c r="A1192" s="4" t="s">
        <v>7866</v>
      </c>
      <c r="B1192" s="4" t="s">
        <v>615</v>
      </c>
      <c r="C1192" s="36">
        <v>7</v>
      </c>
      <c r="D1192" s="36">
        <v>14</v>
      </c>
      <c r="E1192" s="36">
        <v>11</v>
      </c>
      <c r="F1192" s="1">
        <f>VLOOKUP(A1192,'Tabela IBGE_Município'!A:C,2)</f>
        <v>39861</v>
      </c>
      <c r="G1192" s="4" t="s">
        <v>640</v>
      </c>
      <c r="H1192" s="28">
        <f>VLOOKUP(DADOS!A1192,'Tabela IBGE_Município'!A:E,5)</f>
        <v>0.73299999999999998</v>
      </c>
      <c r="I1192" s="2">
        <f t="shared" si="18"/>
        <v>8.0278969418730089E-4</v>
      </c>
      <c r="J1192" s="20">
        <f>(VLOOKUP(B1192,'Celulares por Região'!A:H,6))/F1192</f>
        <v>2.3757557512355434E-2</v>
      </c>
    </row>
    <row r="1193" spans="1:10" ht="15.75" customHeight="1">
      <c r="A1193" s="4" t="s">
        <v>7867</v>
      </c>
      <c r="B1193" s="4" t="s">
        <v>622</v>
      </c>
      <c r="C1193" s="36">
        <v>1</v>
      </c>
      <c r="D1193" s="36">
        <v>2</v>
      </c>
      <c r="F1193" s="1">
        <f>VLOOKUP(A1193,'Tabela IBGE_Município'!A:C,2)</f>
        <v>6216</v>
      </c>
      <c r="G1193" s="4" t="s">
        <v>638</v>
      </c>
      <c r="H1193" s="28">
        <f>VLOOKUP(DADOS!A1193,'Tabela IBGE_Município'!A:E,5)</f>
        <v>0.628</v>
      </c>
      <c r="I1193" s="2">
        <f t="shared" si="18"/>
        <v>4.8262548262548264E-4</v>
      </c>
      <c r="J1193" s="20">
        <f>(VLOOKUP(B1193,'Celulares por Região'!A:H,6))/F1193</f>
        <v>0.20736808236808238</v>
      </c>
    </row>
    <row r="1194" spans="1:10" ht="15.75" customHeight="1">
      <c r="A1194" s="4" t="s">
        <v>7868</v>
      </c>
      <c r="B1194" s="4" t="s">
        <v>616</v>
      </c>
      <c r="C1194" s="36">
        <v>2</v>
      </c>
      <c r="D1194" s="36">
        <v>2</v>
      </c>
      <c r="F1194" s="1">
        <f>VLOOKUP(A1194,'Tabela IBGE_Município'!A:C,2)</f>
        <v>246540</v>
      </c>
      <c r="G1194" s="4" t="s">
        <v>638</v>
      </c>
      <c r="H1194" s="28">
        <f>VLOOKUP(DADOS!A1194,'Tabela IBGE_Município'!A:E,5)</f>
        <v>0.58799999999999997</v>
      </c>
      <c r="I1194" s="2">
        <f t="shared" si="18"/>
        <v>1.6224547740731727E-5</v>
      </c>
      <c r="J1194" s="20">
        <f>(VLOOKUP(B1194,'Celulares por Região'!A:H,6))/F1194</f>
        <v>1.1847975987669344E-2</v>
      </c>
    </row>
    <row r="1195" spans="1:10" ht="15.75" customHeight="1">
      <c r="A1195" s="4" t="s">
        <v>7869</v>
      </c>
      <c r="B1195" s="4" t="s">
        <v>622</v>
      </c>
      <c r="C1195" s="36">
        <v>4</v>
      </c>
      <c r="D1195" s="36">
        <v>4</v>
      </c>
      <c r="E1195" s="36">
        <v>6</v>
      </c>
      <c r="F1195" s="1">
        <f>VLOOKUP(A1195,'Tabela IBGE_Município'!A:C,2)</f>
        <v>21818</v>
      </c>
      <c r="G1195" s="4" t="s">
        <v>637</v>
      </c>
      <c r="H1195" s="28">
        <f>VLOOKUP(DADOS!A1195,'Tabela IBGE_Município'!A:E,5)</f>
        <v>0.75800000000000001</v>
      </c>
      <c r="I1195" s="2">
        <f t="shared" si="18"/>
        <v>6.4167201393344948E-4</v>
      </c>
      <c r="J1195" s="20">
        <f>(VLOOKUP(B1195,'Celulares por Região'!A:H,6))/F1195</f>
        <v>5.9079658997158307E-2</v>
      </c>
    </row>
    <row r="1196" spans="1:10" ht="15.75" customHeight="1">
      <c r="A1196" s="4" t="s">
        <v>7870</v>
      </c>
      <c r="B1196" s="4" t="s">
        <v>604</v>
      </c>
      <c r="C1196" s="36">
        <v>3</v>
      </c>
      <c r="D1196" s="36">
        <v>3</v>
      </c>
      <c r="E1196" s="36">
        <v>3</v>
      </c>
      <c r="F1196" s="1">
        <f>VLOOKUP(A1196,'Tabela IBGE_Município'!A:C,2)</f>
        <v>3130</v>
      </c>
      <c r="G1196" s="4" t="s">
        <v>637</v>
      </c>
      <c r="H1196" s="28">
        <f>VLOOKUP(DADOS!A1196,'Tabela IBGE_Município'!A:E,5)</f>
        <v>0.68500000000000005</v>
      </c>
      <c r="I1196" s="2">
        <f t="shared" si="18"/>
        <v>2.8753993610223642E-3</v>
      </c>
      <c r="J1196" s="20">
        <f>(VLOOKUP(B1196,'Celulares por Região'!A:H,6))/F1196</f>
        <v>0.59009584664536741</v>
      </c>
    </row>
    <row r="1197" spans="1:10" ht="15.75" customHeight="1">
      <c r="A1197" s="4" t="s">
        <v>7871</v>
      </c>
      <c r="B1197" s="4" t="s">
        <v>616</v>
      </c>
      <c r="C1197" s="36">
        <v>1</v>
      </c>
      <c r="D1197" s="36">
        <v>1</v>
      </c>
      <c r="E1197" s="36">
        <v>1</v>
      </c>
      <c r="F1197" s="1">
        <f>VLOOKUP(A1197,'Tabela IBGE_Município'!A:C,2)</f>
        <v>24145</v>
      </c>
      <c r="G1197" s="4" t="s">
        <v>637</v>
      </c>
      <c r="H1197" s="28">
        <f>VLOOKUP(DADOS!A1197,'Tabela IBGE_Município'!A:E,5)</f>
        <v>0.58299999999999996</v>
      </c>
      <c r="I1197" s="2">
        <f t="shared" si="18"/>
        <v>1.2424932698281219E-4</v>
      </c>
      <c r="J1197" s="20">
        <f>(VLOOKUP(B1197,'Celulares por Região'!A:H,6))/F1197</f>
        <v>0.12097742803893145</v>
      </c>
    </row>
    <row r="1198" spans="1:10" ht="15.75" customHeight="1">
      <c r="A1198" s="4" t="s">
        <v>7872</v>
      </c>
      <c r="B1198" s="4" t="s">
        <v>604</v>
      </c>
      <c r="C1198" s="36">
        <v>1</v>
      </c>
      <c r="D1198" s="36">
        <v>1</v>
      </c>
      <c r="F1198" s="1">
        <f>VLOOKUP(A1198,'Tabela IBGE_Município'!A:C,2)</f>
        <v>15544</v>
      </c>
      <c r="G1198" s="4" t="s">
        <v>637</v>
      </c>
      <c r="H1198" s="28">
        <f>VLOOKUP(DADOS!A1198,'Tabela IBGE_Município'!A:E,5)</f>
        <v>0.7</v>
      </c>
      <c r="I1198" s="2">
        <f t="shared" si="18"/>
        <v>1.2866700977869275E-4</v>
      </c>
      <c r="J1198" s="20">
        <f>(VLOOKUP(B1198,'Celulares por Região'!A:H,6))/F1198</f>
        <v>0.11882398353062275</v>
      </c>
    </row>
    <row r="1199" spans="1:10" ht="15.75" customHeight="1">
      <c r="A1199" s="4" t="s">
        <v>7873</v>
      </c>
      <c r="B1199" s="4" t="s">
        <v>614</v>
      </c>
      <c r="C1199" s="36">
        <v>1</v>
      </c>
      <c r="D1199" s="36">
        <v>1</v>
      </c>
      <c r="F1199" s="1">
        <f>VLOOKUP(A1199,'Tabela IBGE_Município'!A:C,2)</f>
        <v>8841</v>
      </c>
      <c r="G1199" s="4" t="s">
        <v>637</v>
      </c>
      <c r="H1199" s="28">
        <f>VLOOKUP(DADOS!A1199,'Tabela IBGE_Município'!A:E,5)</f>
        <v>0.7</v>
      </c>
      <c r="I1199" s="2">
        <f t="shared" si="18"/>
        <v>2.2621875353466802E-4</v>
      </c>
      <c r="J1199" s="20">
        <f>(VLOOKUP(B1199,'Celulares por Região'!A:H,6))/F1199</f>
        <v>0.13584436149756815</v>
      </c>
    </row>
    <row r="1200" spans="1:10" ht="15.75" customHeight="1">
      <c r="A1200" s="4" t="s">
        <v>7874</v>
      </c>
      <c r="B1200" s="4" t="s">
        <v>618</v>
      </c>
      <c r="D1200" s="36">
        <v>2</v>
      </c>
      <c r="E1200" s="36">
        <v>1</v>
      </c>
      <c r="F1200" s="1">
        <f>VLOOKUP(A1200,'Tabela IBGE_Município'!A:C,2)</f>
        <v>4861</v>
      </c>
      <c r="G1200" s="4" t="s">
        <v>640</v>
      </c>
      <c r="H1200" s="28">
        <f>VLOOKUP(DADOS!A1200,'Tabela IBGE_Município'!A:E,5)</f>
        <v>0.68500000000000005</v>
      </c>
      <c r="I1200" s="2">
        <f t="shared" si="18"/>
        <v>6.1715696358773911E-4</v>
      </c>
      <c r="J1200" s="20">
        <f>(VLOOKUP(B1200,'Celulares por Região'!A:H,6))/F1200</f>
        <v>2.1989302612631145</v>
      </c>
    </row>
    <row r="1201" spans="1:10" ht="15.75" customHeight="1">
      <c r="A1201" s="4" t="s">
        <v>7875</v>
      </c>
      <c r="B1201" s="4" t="s">
        <v>602</v>
      </c>
      <c r="C1201" s="36">
        <v>2</v>
      </c>
      <c r="D1201" s="36">
        <v>2</v>
      </c>
      <c r="F1201" s="1">
        <f>VLOOKUP(A1201,'Tabela IBGE_Município'!A:C,2)</f>
        <v>3120</v>
      </c>
      <c r="G1201" s="4" t="s">
        <v>640</v>
      </c>
      <c r="H1201" s="28">
        <f>VLOOKUP(DADOS!A1201,'Tabela IBGE_Município'!A:E,5)</f>
        <v>0.59299999999999997</v>
      </c>
      <c r="I1201" s="2">
        <f t="shared" si="18"/>
        <v>1.2820512820512821E-3</v>
      </c>
      <c r="J1201" s="20">
        <f>(VLOOKUP(B1201,'Celulares por Região'!A:H,6))/F1201</f>
        <v>0.50737179487179485</v>
      </c>
    </row>
    <row r="1202" spans="1:10" ht="15.75" customHeight="1">
      <c r="A1202" s="4" t="s">
        <v>7876</v>
      </c>
      <c r="B1202" s="4" t="s">
        <v>612</v>
      </c>
      <c r="C1202" s="36">
        <v>3</v>
      </c>
      <c r="D1202" s="36">
        <v>3</v>
      </c>
      <c r="E1202" s="36">
        <v>2</v>
      </c>
      <c r="F1202" s="1">
        <f>VLOOKUP(A1202,'Tabela IBGE_Município'!A:C,2)</f>
        <v>8576</v>
      </c>
      <c r="G1202" s="4" t="s">
        <v>639</v>
      </c>
      <c r="H1202" s="28">
        <f>VLOOKUP(DADOS!A1202,'Tabela IBGE_Município'!A:E,5)</f>
        <v>0.69</v>
      </c>
      <c r="I1202" s="2">
        <f t="shared" si="18"/>
        <v>9.3283582089552237E-4</v>
      </c>
      <c r="J1202" s="20">
        <f>(VLOOKUP(B1202,'Celulares por Região'!A:H,6))/F1202</f>
        <v>0.7116371268656716</v>
      </c>
    </row>
    <row r="1203" spans="1:10" ht="15.75" customHeight="1">
      <c r="A1203" s="4" t="s">
        <v>7877</v>
      </c>
      <c r="B1203" s="4" t="s">
        <v>600</v>
      </c>
      <c r="D1203" s="36">
        <v>2</v>
      </c>
      <c r="E1203" s="36">
        <v>2</v>
      </c>
      <c r="F1203" s="1">
        <f>VLOOKUP(A1203,'Tabela IBGE_Município'!A:C,2)</f>
        <v>6774</v>
      </c>
      <c r="G1203" s="4" t="s">
        <v>637</v>
      </c>
      <c r="H1203" s="28">
        <f>VLOOKUP(DADOS!A1203,'Tabela IBGE_Município'!A:E,5)</f>
        <v>0.59</v>
      </c>
      <c r="I1203" s="2">
        <f t="shared" si="18"/>
        <v>5.9049306170652497E-4</v>
      </c>
      <c r="J1203" s="20">
        <f>(VLOOKUP(B1203,'Celulares por Região'!A:H,6))/F1203</f>
        <v>0.53838204901092412</v>
      </c>
    </row>
    <row r="1204" spans="1:10" ht="15.75" customHeight="1">
      <c r="A1204" s="4" t="s">
        <v>7878</v>
      </c>
      <c r="B1204" s="4" t="s">
        <v>622</v>
      </c>
      <c r="C1204" s="36">
        <v>2</v>
      </c>
      <c r="D1204" s="36">
        <v>3</v>
      </c>
      <c r="E1204" s="36">
        <v>1</v>
      </c>
      <c r="F1204" s="1">
        <f>VLOOKUP(A1204,'Tabela IBGE_Município'!A:C,2)</f>
        <v>6774</v>
      </c>
      <c r="G1204" s="4" t="s">
        <v>638</v>
      </c>
      <c r="H1204" s="28">
        <f>VLOOKUP(DADOS!A1204,'Tabela IBGE_Município'!A:E,5)</f>
        <v>0.59</v>
      </c>
      <c r="I1204" s="2">
        <f t="shared" si="18"/>
        <v>8.8573959255978745E-4</v>
      </c>
      <c r="J1204" s="20">
        <f>(VLOOKUP(B1204,'Celulares por Região'!A:H,6))/F1204</f>
        <v>0.19028638913492765</v>
      </c>
    </row>
    <row r="1205" spans="1:10" ht="15.75" customHeight="1">
      <c r="A1205" s="4" t="s">
        <v>7879</v>
      </c>
      <c r="B1205" s="4" t="s">
        <v>600</v>
      </c>
      <c r="C1205" s="36">
        <v>4</v>
      </c>
      <c r="D1205" s="36">
        <v>6</v>
      </c>
      <c r="E1205" s="36">
        <v>3</v>
      </c>
      <c r="F1205" s="1">
        <f>VLOOKUP(A1205,'Tabela IBGE_Município'!A:C,2)</f>
        <v>21008</v>
      </c>
      <c r="G1205" s="4" t="s">
        <v>640</v>
      </c>
      <c r="H1205" s="28">
        <f>VLOOKUP(DADOS!A1205,'Tabela IBGE_Município'!A:E,5)</f>
        <v>0.69099999999999995</v>
      </c>
      <c r="I1205" s="2">
        <f t="shared" si="18"/>
        <v>6.1881188118811882E-4</v>
      </c>
      <c r="J1205" s="20">
        <f>(VLOOKUP(B1205,'Celulares por Região'!A:H,6))/F1205</f>
        <v>0.1736005331302361</v>
      </c>
    </row>
    <row r="1206" spans="1:10" ht="15.75" customHeight="1">
      <c r="A1206" s="4" t="s">
        <v>7880</v>
      </c>
      <c r="B1206" s="4" t="s">
        <v>613</v>
      </c>
      <c r="C1206" s="36">
        <v>2</v>
      </c>
      <c r="D1206" s="36">
        <v>2</v>
      </c>
      <c r="F1206" s="1">
        <f>VLOOKUP(A1206,'Tabela IBGE_Município'!A:C,2)</f>
        <v>10322</v>
      </c>
      <c r="G1206" s="4" t="s">
        <v>639</v>
      </c>
      <c r="H1206" s="28">
        <f>VLOOKUP(DADOS!A1206,'Tabela IBGE_Município'!A:E,5)</f>
        <v>0.68500000000000005</v>
      </c>
      <c r="I1206" s="2">
        <f t="shared" si="18"/>
        <v>3.8752179810114316E-4</v>
      </c>
      <c r="J1206" s="20">
        <f>(VLOOKUP(B1206,'Celulares por Região'!A:H,6))/F1206</f>
        <v>4.6308854873086613E-2</v>
      </c>
    </row>
    <row r="1207" spans="1:10" ht="15.75" customHeight="1">
      <c r="A1207" s="4" t="s">
        <v>7881</v>
      </c>
      <c r="B1207" s="4" t="s">
        <v>608</v>
      </c>
      <c r="C1207" s="36">
        <v>2</v>
      </c>
      <c r="D1207" s="36">
        <v>2</v>
      </c>
      <c r="F1207" s="1">
        <f>VLOOKUP(A1207,'Tabela IBGE_Município'!A:C,2)</f>
        <v>10322</v>
      </c>
      <c r="H1207" s="28">
        <f>VLOOKUP(DADOS!A1207,'Tabela IBGE_Município'!A:E,5)</f>
        <v>0.68500000000000005</v>
      </c>
      <c r="I1207" s="2">
        <f t="shared" si="18"/>
        <v>3.8752179810114316E-4</v>
      </c>
      <c r="J1207" s="20">
        <f>(VLOOKUP(B1207,'Celulares por Região'!A:H,6))/F1207</f>
        <v>0.38074016663437316</v>
      </c>
    </row>
    <row r="1208" spans="1:10" ht="15.75" customHeight="1">
      <c r="A1208" s="4" t="s">
        <v>7882</v>
      </c>
      <c r="B1208" s="4" t="s">
        <v>602</v>
      </c>
      <c r="C1208" s="36">
        <v>1</v>
      </c>
      <c r="D1208" s="36">
        <v>3</v>
      </c>
      <c r="E1208" s="36">
        <v>4</v>
      </c>
      <c r="F1208" s="1">
        <f>VLOOKUP(A1208,'Tabela IBGE_Município'!A:C,2)</f>
        <v>3946</v>
      </c>
      <c r="G1208" s="4" t="s">
        <v>637</v>
      </c>
      <c r="H1208" s="28">
        <f>VLOOKUP(DADOS!A1208,'Tabela IBGE_Município'!A:E,5)</f>
        <v>0.71</v>
      </c>
      <c r="I1208" s="2">
        <f t="shared" si="18"/>
        <v>2.0273694880892043E-3</v>
      </c>
      <c r="J1208" s="20">
        <f>(VLOOKUP(B1208,'Celulares por Região'!A:H,6))/F1208</f>
        <v>0.40116573745565132</v>
      </c>
    </row>
    <row r="1209" spans="1:10" ht="15.75" customHeight="1">
      <c r="A1209" s="4" t="s">
        <v>7883</v>
      </c>
      <c r="B1209" s="4" t="s">
        <v>617</v>
      </c>
      <c r="C1209" s="36">
        <v>1</v>
      </c>
      <c r="D1209" s="36">
        <v>1</v>
      </c>
      <c r="F1209" s="1">
        <f>VLOOKUP(A1209,'Tabela IBGE_Município'!A:C,2)</f>
        <v>3946</v>
      </c>
      <c r="G1209" s="4" t="s">
        <v>638</v>
      </c>
      <c r="H1209" s="28">
        <f>VLOOKUP(DADOS!A1209,'Tabela IBGE_Município'!A:E,5)</f>
        <v>0.71</v>
      </c>
      <c r="I1209" s="2">
        <f t="shared" si="18"/>
        <v>5.0684237202230106E-4</v>
      </c>
      <c r="J1209" s="20">
        <f>(VLOOKUP(B1209,'Celulares por Região'!A:H,6))/F1209</f>
        <v>3.5985808413583377E-2</v>
      </c>
    </row>
    <row r="1210" spans="1:10" ht="15.75" customHeight="1">
      <c r="A1210" s="4" t="s">
        <v>7884</v>
      </c>
      <c r="B1210" s="4" t="s">
        <v>600</v>
      </c>
      <c r="C1210" s="36">
        <v>1</v>
      </c>
      <c r="D1210" s="36">
        <v>1</v>
      </c>
      <c r="F1210" s="1">
        <f>VLOOKUP(A1210,'Tabela IBGE_Município'!A:C,2)</f>
        <v>22762</v>
      </c>
      <c r="G1210" s="4" t="s">
        <v>637</v>
      </c>
      <c r="H1210" s="28">
        <f>VLOOKUP(DADOS!A1210,'Tabela IBGE_Município'!A:E,5)</f>
        <v>0.67</v>
      </c>
      <c r="I1210" s="2">
        <f t="shared" si="18"/>
        <v>8.7865741147526583E-5</v>
      </c>
      <c r="J1210" s="20">
        <f>(VLOOKUP(B1210,'Celulares por Região'!A:H,6))/F1210</f>
        <v>0.16022317898251473</v>
      </c>
    </row>
    <row r="1211" spans="1:10" ht="15.75" customHeight="1">
      <c r="A1211" s="4" t="s">
        <v>7885</v>
      </c>
      <c r="B1211" s="4" t="s">
        <v>600</v>
      </c>
      <c r="D1211" s="36">
        <v>3</v>
      </c>
      <c r="E1211" s="36">
        <v>3</v>
      </c>
      <c r="F1211" s="1">
        <f>VLOOKUP(A1211,'Tabela IBGE_Município'!A:C,2)</f>
        <v>2813</v>
      </c>
      <c r="G1211" s="4" t="s">
        <v>637</v>
      </c>
      <c r="H1211" s="28">
        <f>VLOOKUP(DADOS!A1211,'Tabela IBGE_Município'!A:E,5)</f>
        <v>0.71</v>
      </c>
      <c r="I1211" s="2">
        <f t="shared" si="18"/>
        <v>2.1329541414859582E-3</v>
      </c>
      <c r="J1211" s="20">
        <f>(VLOOKUP(B1211,'Celulares por Região'!A:H,6))/F1211</f>
        <v>1.2964806256665482</v>
      </c>
    </row>
    <row r="1212" spans="1:10" ht="15.75" customHeight="1">
      <c r="A1212" s="4" t="s">
        <v>7886</v>
      </c>
      <c r="B1212" s="4" t="s">
        <v>602</v>
      </c>
      <c r="C1212" s="36">
        <v>1</v>
      </c>
      <c r="D1212" s="36">
        <v>2</v>
      </c>
      <c r="E1212" s="36">
        <v>1</v>
      </c>
      <c r="F1212" s="1">
        <f>VLOOKUP(A1212,'Tabela IBGE_Município'!A:C,2)</f>
        <v>2813</v>
      </c>
      <c r="G1212" s="4" t="s">
        <v>637</v>
      </c>
      <c r="H1212" s="28">
        <f>VLOOKUP(DADOS!A1212,'Tabela IBGE_Município'!A:E,5)</f>
        <v>0.71</v>
      </c>
      <c r="I1212" s="2">
        <f t="shared" si="18"/>
        <v>1.4219694276573053E-3</v>
      </c>
      <c r="J1212" s="20">
        <f>(VLOOKUP(B1212,'Celulares por Região'!A:H,6))/F1212</f>
        <v>0.56274440099537859</v>
      </c>
    </row>
    <row r="1213" spans="1:10" ht="15.75" customHeight="1">
      <c r="A1213" s="4" t="s">
        <v>7887</v>
      </c>
      <c r="B1213" s="4" t="s">
        <v>602</v>
      </c>
      <c r="C1213" s="36">
        <v>1</v>
      </c>
      <c r="D1213" s="36">
        <v>3</v>
      </c>
      <c r="E1213" s="36">
        <v>5</v>
      </c>
      <c r="F1213" s="1">
        <f>VLOOKUP(A1213,'Tabela IBGE_Município'!A:C,2)</f>
        <v>23398</v>
      </c>
      <c r="G1213" s="4" t="s">
        <v>638</v>
      </c>
      <c r="H1213" s="28">
        <f>VLOOKUP(DADOS!A1213,'Tabela IBGE_Município'!A:E,5)</f>
        <v>0.64</v>
      </c>
      <c r="I1213" s="2">
        <f t="shared" si="18"/>
        <v>3.8464826053508848E-4</v>
      </c>
      <c r="J1213" s="20">
        <f>(VLOOKUP(B1213,'Celulares por Região'!A:H,6))/F1213</f>
        <v>6.7655355158560554E-2</v>
      </c>
    </row>
    <row r="1214" spans="1:10" ht="15.75" customHeight="1">
      <c r="A1214" s="4" t="s">
        <v>7888</v>
      </c>
      <c r="B1214" s="4" t="s">
        <v>623</v>
      </c>
      <c r="C1214" s="36">
        <v>1</v>
      </c>
      <c r="D1214" s="36">
        <v>1</v>
      </c>
      <c r="F1214" s="1">
        <f>VLOOKUP(A1214,'Tabela IBGE_Município'!A:C,2)</f>
        <v>23398</v>
      </c>
      <c r="G1214" s="4" t="s">
        <v>637</v>
      </c>
      <c r="H1214" s="28">
        <f>VLOOKUP(DADOS!A1214,'Tabela IBGE_Município'!A:E,5)</f>
        <v>0.64</v>
      </c>
      <c r="I1214" s="2">
        <f t="shared" si="18"/>
        <v>8.5477391230019662E-5</v>
      </c>
      <c r="J1214" s="20">
        <f>(VLOOKUP(B1214,'Celulares por Região'!A:H,6))/F1214</f>
        <v>3.2609624754252498E-2</v>
      </c>
    </row>
    <row r="1215" spans="1:10" ht="15.75" customHeight="1">
      <c r="A1215" s="4" t="s">
        <v>7889</v>
      </c>
      <c r="B1215" s="4" t="s">
        <v>602</v>
      </c>
      <c r="C1215" s="36">
        <v>2</v>
      </c>
      <c r="D1215" s="36">
        <v>3</v>
      </c>
      <c r="E1215" s="36">
        <v>2</v>
      </c>
      <c r="F1215" s="1">
        <f>VLOOKUP(A1215,'Tabela IBGE_Município'!A:C,2)</f>
        <v>17165</v>
      </c>
      <c r="G1215" s="4" t="s">
        <v>640</v>
      </c>
      <c r="H1215" s="28">
        <f>VLOOKUP(DADOS!A1215,'Tabela IBGE_Município'!A:E,5)</f>
        <v>0.58899999999999997</v>
      </c>
      <c r="I1215" s="2">
        <f t="shared" si="18"/>
        <v>4.0780658316341391E-4</v>
      </c>
      <c r="J1215" s="20">
        <f>(VLOOKUP(B1215,'Celulares por Região'!A:H,6))/F1215</f>
        <v>9.2222545878240608E-2</v>
      </c>
    </row>
    <row r="1216" spans="1:10" ht="15.75" customHeight="1">
      <c r="A1216" s="4" t="s">
        <v>7890</v>
      </c>
      <c r="B1216" s="4" t="s">
        <v>618</v>
      </c>
      <c r="C1216" s="36">
        <v>4</v>
      </c>
      <c r="D1216" s="36">
        <v>3</v>
      </c>
      <c r="E1216" s="36">
        <v>4</v>
      </c>
      <c r="F1216" s="1">
        <f>VLOOKUP(A1216,'Tabela IBGE_Município'!A:C,2)</f>
        <v>47991</v>
      </c>
      <c r="G1216" s="4" t="s">
        <v>640</v>
      </c>
      <c r="H1216" s="28">
        <f>VLOOKUP(DADOS!A1216,'Tabela IBGE_Município'!A:E,5)</f>
        <v>0.67</v>
      </c>
      <c r="I1216" s="2">
        <f t="shared" si="18"/>
        <v>2.2920964347481818E-4</v>
      </c>
      <c r="J1216" s="20">
        <f>(VLOOKUP(B1216,'Celulares por Região'!A:H,6))/F1216</f>
        <v>0.22272926173657562</v>
      </c>
    </row>
    <row r="1217" spans="1:10" ht="15.75" customHeight="1">
      <c r="A1217" s="4" t="s">
        <v>7891</v>
      </c>
      <c r="B1217" s="4" t="s">
        <v>624</v>
      </c>
      <c r="D1217" s="36">
        <v>4</v>
      </c>
      <c r="E1217" s="36">
        <v>3</v>
      </c>
      <c r="F1217" s="1">
        <f>VLOOKUP(A1217,'Tabela IBGE_Município'!A:C,2)</f>
        <v>4807</v>
      </c>
      <c r="G1217" s="4" t="s">
        <v>640</v>
      </c>
      <c r="H1217" s="28">
        <f>VLOOKUP(DADOS!A1217,'Tabela IBGE_Município'!A:E,5)</f>
        <v>0.61099999999999999</v>
      </c>
      <c r="I1217" s="2">
        <f t="shared" si="18"/>
        <v>1.4562096941959641E-3</v>
      </c>
      <c r="J1217" s="20">
        <f>(VLOOKUP(B1217,'Celulares por Região'!A:H,6))/F1217</f>
        <v>0.27647181194091947</v>
      </c>
    </row>
    <row r="1218" spans="1:10" ht="15.75" customHeight="1">
      <c r="A1218" s="4" t="s">
        <v>7892</v>
      </c>
      <c r="B1218" s="4" t="s">
        <v>606</v>
      </c>
      <c r="C1218" s="36">
        <v>1</v>
      </c>
      <c r="D1218" s="36">
        <v>1</v>
      </c>
      <c r="F1218" s="1">
        <f>VLOOKUP(A1218,'Tabela IBGE_Município'!A:C,2)</f>
        <v>67013</v>
      </c>
      <c r="G1218" s="4" t="s">
        <v>640</v>
      </c>
      <c r="H1218" s="28">
        <f>VLOOKUP(DADOS!A1218,'Tabela IBGE_Município'!A:E,5)</f>
        <v>0.51200000000000001</v>
      </c>
      <c r="I1218" s="2">
        <f t="shared" si="18"/>
        <v>2.9844955456403981E-5</v>
      </c>
      <c r="J1218" s="20">
        <f>(VLOOKUP(B1218,'Celulares por Região'!A:H,6))/F1218</f>
        <v>3.4127706564397953E-2</v>
      </c>
    </row>
    <row r="1219" spans="1:10" ht="15.75" customHeight="1">
      <c r="A1219" s="4" t="s">
        <v>7893</v>
      </c>
      <c r="B1219" s="4" t="s">
        <v>617</v>
      </c>
      <c r="C1219" s="36">
        <v>2</v>
      </c>
      <c r="D1219" s="36">
        <v>2</v>
      </c>
      <c r="E1219" s="36">
        <v>2</v>
      </c>
      <c r="F1219" s="1">
        <f>VLOOKUP(A1219,'Tabela IBGE_Município'!A:C,2)</f>
        <v>67013</v>
      </c>
      <c r="G1219" s="4" t="s">
        <v>637</v>
      </c>
      <c r="H1219" s="28">
        <f>VLOOKUP(DADOS!A1219,'Tabela IBGE_Município'!A:E,5)</f>
        <v>0.51200000000000001</v>
      </c>
      <c r="I1219" s="2">
        <f t="shared" ref="I1219:I1282" si="19">(C1219+D1219+E1219)/F1219</f>
        <v>8.953486636921194E-5</v>
      </c>
      <c r="J1219" s="20">
        <f>(VLOOKUP(B1219,'Celulares por Região'!A:H,6))/F1219</f>
        <v>2.1189918374046827E-3</v>
      </c>
    </row>
    <row r="1220" spans="1:10" ht="15.75" customHeight="1">
      <c r="A1220" s="4" t="s">
        <v>7894</v>
      </c>
      <c r="B1220" s="4" t="s">
        <v>620</v>
      </c>
      <c r="C1220" s="36">
        <v>1</v>
      </c>
      <c r="E1220" s="36">
        <v>1</v>
      </c>
      <c r="F1220" s="1">
        <f>VLOOKUP(A1220,'Tabela IBGE_Município'!A:C,2)</f>
        <v>16400</v>
      </c>
      <c r="G1220" s="4" t="s">
        <v>637</v>
      </c>
      <c r="H1220" s="28">
        <f>VLOOKUP(DADOS!A1220,'Tabela IBGE_Município'!A:E,5)</f>
        <v>0.7</v>
      </c>
      <c r="I1220" s="2">
        <f t="shared" si="19"/>
        <v>1.2195121951219512E-4</v>
      </c>
      <c r="J1220" s="20">
        <f>(VLOOKUP(B1220,'Celulares por Região'!A:H,6))/F1220</f>
        <v>4.103658536585366E-2</v>
      </c>
    </row>
    <row r="1221" spans="1:10" ht="15.75" customHeight="1">
      <c r="A1221" s="4" t="s">
        <v>7895</v>
      </c>
      <c r="B1221" s="4" t="s">
        <v>611</v>
      </c>
      <c r="C1221" s="36">
        <v>1</v>
      </c>
      <c r="D1221" s="36">
        <v>3</v>
      </c>
      <c r="E1221" s="36">
        <v>2</v>
      </c>
      <c r="F1221" s="1">
        <f>VLOOKUP(A1221,'Tabela IBGE_Município'!A:C,2)</f>
        <v>16400</v>
      </c>
      <c r="G1221" s="4" t="s">
        <v>637</v>
      </c>
      <c r="H1221" s="28">
        <f>VLOOKUP(DADOS!A1221,'Tabela IBGE_Município'!A:E,5)</f>
        <v>0.7</v>
      </c>
      <c r="I1221" s="2">
        <f t="shared" si="19"/>
        <v>3.6585365853658537E-4</v>
      </c>
      <c r="J1221" s="20">
        <f>(VLOOKUP(B1221,'Celulares por Região'!A:H,6))/F1221</f>
        <v>0.24554878048780487</v>
      </c>
    </row>
    <row r="1222" spans="1:10" ht="15.75" customHeight="1">
      <c r="A1222" s="4" t="s">
        <v>7896</v>
      </c>
      <c r="B1222" s="4" t="s">
        <v>602</v>
      </c>
      <c r="C1222" s="36">
        <v>1</v>
      </c>
      <c r="D1222" s="36">
        <v>1</v>
      </c>
      <c r="F1222" s="1">
        <f>VLOOKUP(A1222,'Tabela IBGE_Município'!A:C,2)</f>
        <v>17503</v>
      </c>
      <c r="G1222" s="4" t="s">
        <v>637</v>
      </c>
      <c r="H1222" s="28">
        <f>VLOOKUP(DADOS!A1222,'Tabela IBGE_Município'!A:E,5)</f>
        <v>0.66500000000000004</v>
      </c>
      <c r="I1222" s="2">
        <f t="shared" si="19"/>
        <v>1.1426612580700451E-4</v>
      </c>
      <c r="J1222" s="20">
        <f>(VLOOKUP(B1222,'Celulares por Região'!A:H,6))/F1222</f>
        <v>9.0441638576244071E-2</v>
      </c>
    </row>
    <row r="1223" spans="1:10" ht="15.75" customHeight="1">
      <c r="A1223" s="4" t="s">
        <v>7897</v>
      </c>
      <c r="B1223" s="4" t="s">
        <v>622</v>
      </c>
      <c r="C1223" s="36">
        <v>1</v>
      </c>
      <c r="D1223" s="36">
        <v>2</v>
      </c>
      <c r="E1223" s="36">
        <v>1</v>
      </c>
      <c r="F1223" s="1">
        <f>VLOOKUP(A1223,'Tabela IBGE_Município'!A:C,2)</f>
        <v>13684</v>
      </c>
      <c r="G1223" s="4" t="s">
        <v>637</v>
      </c>
      <c r="H1223" s="28">
        <f>VLOOKUP(DADOS!A1223,'Tabela IBGE_Município'!A:E,5)</f>
        <v>0.70299999999999996</v>
      </c>
      <c r="I1223" s="2">
        <f t="shared" si="19"/>
        <v>2.9231218941829873E-4</v>
      </c>
      <c r="J1223" s="20">
        <f>(VLOOKUP(B1223,'Celulares por Região'!A:H,6))/F1223</f>
        <v>9.4197603040046776E-2</v>
      </c>
    </row>
    <row r="1224" spans="1:10" ht="15.75" customHeight="1">
      <c r="A1224" s="4" t="s">
        <v>7898</v>
      </c>
      <c r="B1224" s="4" t="s">
        <v>602</v>
      </c>
      <c r="C1224" s="36">
        <v>4</v>
      </c>
      <c r="D1224" s="36">
        <v>5</v>
      </c>
      <c r="E1224" s="36">
        <v>4</v>
      </c>
      <c r="F1224" s="1">
        <f>VLOOKUP(A1224,'Tabela IBGE_Município'!A:C,2)</f>
        <v>4087</v>
      </c>
      <c r="G1224" s="4" t="s">
        <v>637</v>
      </c>
      <c r="H1224" s="28">
        <f>VLOOKUP(DADOS!A1224,'Tabela IBGE_Município'!A:E,5)</f>
        <v>0.70799999999999996</v>
      </c>
      <c r="I1224" s="2">
        <f t="shared" si="19"/>
        <v>3.1808172253486667E-3</v>
      </c>
      <c r="J1224" s="20">
        <f>(VLOOKUP(B1224,'Celulares por Região'!A:H,6))/F1224</f>
        <v>0.38732566674822611</v>
      </c>
    </row>
    <row r="1225" spans="1:10" ht="15.75" customHeight="1">
      <c r="A1225" s="4" t="s">
        <v>7899</v>
      </c>
      <c r="B1225" s="4" t="s">
        <v>602</v>
      </c>
      <c r="C1225" s="36">
        <v>3</v>
      </c>
      <c r="D1225" s="36">
        <v>5</v>
      </c>
      <c r="E1225" s="36">
        <v>3</v>
      </c>
      <c r="F1225" s="1">
        <f>VLOOKUP(A1225,'Tabela IBGE_Município'!A:C,2)</f>
        <v>11748</v>
      </c>
      <c r="G1225" s="4" t="s">
        <v>638</v>
      </c>
      <c r="H1225" s="28">
        <f>VLOOKUP(DADOS!A1225,'Tabela IBGE_Município'!A:E,5)</f>
        <v>0.73599999999999999</v>
      </c>
      <c r="I1225" s="2">
        <f t="shared" si="19"/>
        <v>9.3632958801498128E-4</v>
      </c>
      <c r="J1225" s="20">
        <f>(VLOOKUP(B1225,'Celulares por Região'!A:H,6))/F1225</f>
        <v>0.13474633980251957</v>
      </c>
    </row>
    <row r="1226" spans="1:10" ht="15.75" customHeight="1">
      <c r="A1226" s="4" t="s">
        <v>7900</v>
      </c>
      <c r="B1226" s="4" t="s">
        <v>617</v>
      </c>
      <c r="C1226" s="36">
        <v>16</v>
      </c>
      <c r="D1226" s="36">
        <v>7</v>
      </c>
      <c r="E1226" s="36">
        <v>8</v>
      </c>
      <c r="F1226" s="1">
        <f>VLOOKUP(A1226,'Tabela IBGE_Município'!A:C,2)</f>
        <v>28273</v>
      </c>
      <c r="G1226" s="4" t="s">
        <v>637</v>
      </c>
      <c r="H1226" s="28">
        <f>VLOOKUP(DADOS!A1226,'Tabela IBGE_Município'!A:E,5)</f>
        <v>0.8</v>
      </c>
      <c r="I1226" s="2">
        <f t="shared" si="19"/>
        <v>1.0964524457963427E-3</v>
      </c>
      <c r="J1226" s="20">
        <f>(VLOOKUP(B1226,'Celulares por Região'!A:H,6))/F1226</f>
        <v>5.0224595904219569E-3</v>
      </c>
    </row>
    <row r="1227" spans="1:10" ht="15.75" customHeight="1">
      <c r="A1227" s="4" t="s">
        <v>7901</v>
      </c>
      <c r="B1227" s="4" t="s">
        <v>620</v>
      </c>
      <c r="C1227" s="36">
        <v>1</v>
      </c>
      <c r="D1227" s="36">
        <v>5</v>
      </c>
      <c r="E1227" s="36">
        <v>1</v>
      </c>
      <c r="F1227" s="1">
        <f>VLOOKUP(A1227,'Tabela IBGE_Município'!A:C,2)</f>
        <v>18019</v>
      </c>
      <c r="G1227" s="4" t="s">
        <v>638</v>
      </c>
      <c r="H1227" s="28">
        <f>VLOOKUP(DADOS!A1227,'Tabela IBGE_Município'!A:E,5)</f>
        <v>0.56999999999999995</v>
      </c>
      <c r="I1227" s="2">
        <f t="shared" si="19"/>
        <v>3.8847882790387923E-4</v>
      </c>
      <c r="J1227" s="20">
        <f>(VLOOKUP(B1227,'Celulares por Região'!A:H,6))/F1227</f>
        <v>3.7349464454187249E-2</v>
      </c>
    </row>
    <row r="1228" spans="1:10" ht="15.75" customHeight="1">
      <c r="A1228" s="4" t="s">
        <v>7902</v>
      </c>
      <c r="B1228" s="4" t="s">
        <v>622</v>
      </c>
      <c r="C1228" s="36">
        <v>3</v>
      </c>
      <c r="D1228" s="36">
        <v>3</v>
      </c>
      <c r="F1228" s="1">
        <f>VLOOKUP(A1228,'Tabela IBGE_Município'!A:C,2)</f>
        <v>33781</v>
      </c>
      <c r="G1228" s="4" t="s">
        <v>638</v>
      </c>
      <c r="H1228" s="28">
        <f>VLOOKUP(DADOS!A1228,'Tabela IBGE_Município'!A:E,5)</f>
        <v>0.59399999999999997</v>
      </c>
      <c r="I1228" s="2">
        <f t="shared" si="19"/>
        <v>1.7761463544596075E-4</v>
      </c>
      <c r="J1228" s="20">
        <f>(VLOOKUP(B1228,'Celulares por Região'!A:H,6))/F1228</f>
        <v>3.8157544181640565E-2</v>
      </c>
    </row>
    <row r="1229" spans="1:10" ht="15.75" customHeight="1">
      <c r="A1229" s="4" t="s">
        <v>7903</v>
      </c>
      <c r="B1229" s="4" t="s">
        <v>609</v>
      </c>
      <c r="C1229" s="36">
        <v>3</v>
      </c>
      <c r="D1229" s="36">
        <v>3</v>
      </c>
      <c r="E1229" s="36">
        <v>1</v>
      </c>
      <c r="F1229" s="1">
        <f>VLOOKUP(A1229,'Tabela IBGE_Município'!A:C,2)</f>
        <v>26590</v>
      </c>
      <c r="G1229" s="4" t="s">
        <v>638</v>
      </c>
      <c r="H1229" s="28">
        <f>VLOOKUP(DADOS!A1229,'Tabela IBGE_Município'!A:E,5)</f>
        <v>0.61799999999999999</v>
      </c>
      <c r="I1229" s="2">
        <f t="shared" si="19"/>
        <v>2.6325686348251223E-4</v>
      </c>
      <c r="J1229" s="20">
        <f>(VLOOKUP(B1229,'Celulares por Região'!A:H,6))/F1229</f>
        <v>2.7604362542309139E-2</v>
      </c>
    </row>
    <row r="1230" spans="1:10" ht="15.75" customHeight="1">
      <c r="A1230" s="4" t="s">
        <v>7904</v>
      </c>
      <c r="B1230" s="4" t="s">
        <v>609</v>
      </c>
      <c r="D1230" s="36">
        <v>2</v>
      </c>
      <c r="E1230" s="36">
        <v>2</v>
      </c>
      <c r="F1230" s="1">
        <f>VLOOKUP(A1230,'Tabela IBGE_Município'!A:C,2)</f>
        <v>26590</v>
      </c>
      <c r="G1230" s="4" t="s">
        <v>637</v>
      </c>
      <c r="H1230" s="28">
        <f>VLOOKUP(DADOS!A1230,'Tabela IBGE_Município'!A:E,5)</f>
        <v>0.61799999999999999</v>
      </c>
      <c r="I1230" s="2">
        <f t="shared" si="19"/>
        <v>1.5043249341857841E-4</v>
      </c>
      <c r="J1230" s="20">
        <f>(VLOOKUP(B1230,'Celulares por Região'!A:H,6))/F1230</f>
        <v>2.7604362542309139E-2</v>
      </c>
    </row>
    <row r="1231" spans="1:10" ht="15.75" customHeight="1">
      <c r="A1231" s="4" t="s">
        <v>7905</v>
      </c>
      <c r="B1231" s="4" t="s">
        <v>602</v>
      </c>
      <c r="C1231" s="36">
        <v>1</v>
      </c>
      <c r="D1231" s="36">
        <v>1</v>
      </c>
      <c r="E1231" s="36">
        <v>2</v>
      </c>
      <c r="F1231" s="1">
        <f>VLOOKUP(A1231,'Tabela IBGE_Município'!A:C,2)</f>
        <v>26035</v>
      </c>
      <c r="G1231" s="4" t="s">
        <v>637</v>
      </c>
      <c r="H1231" s="28">
        <f>VLOOKUP(DADOS!A1231,'Tabela IBGE_Município'!A:E,5)</f>
        <v>0.747</v>
      </c>
      <c r="I1231" s="2">
        <f t="shared" si="19"/>
        <v>1.5363933166890725E-4</v>
      </c>
      <c r="J1231" s="20">
        <f>(VLOOKUP(B1231,'Celulares por Região'!A:H,6))/F1231</f>
        <v>6.0802765507970043E-2</v>
      </c>
    </row>
    <row r="1232" spans="1:10" ht="15.75" customHeight="1">
      <c r="A1232" s="4" t="s">
        <v>7906</v>
      </c>
      <c r="B1232" s="4" t="s">
        <v>618</v>
      </c>
      <c r="C1232" s="36">
        <v>1</v>
      </c>
      <c r="D1232" s="36">
        <v>1</v>
      </c>
      <c r="F1232" s="1">
        <f>VLOOKUP(A1232,'Tabela IBGE_Município'!A:C,2)</f>
        <v>26035</v>
      </c>
      <c r="G1232" s="4" t="s">
        <v>640</v>
      </c>
      <c r="H1232" s="28">
        <f>VLOOKUP(DADOS!A1232,'Tabela IBGE_Município'!A:E,5)</f>
        <v>0.747</v>
      </c>
      <c r="I1232" s="2">
        <f t="shared" si="19"/>
        <v>7.6819665834453624E-5</v>
      </c>
      <c r="J1232" s="20">
        <f>(VLOOKUP(B1232,'Celulares por Região'!A:H,6))/F1232</f>
        <v>0.41056270405223738</v>
      </c>
    </row>
    <row r="1233" spans="1:10" ht="15.75" customHeight="1">
      <c r="A1233" s="4" t="s">
        <v>7907</v>
      </c>
      <c r="B1233" s="4" t="s">
        <v>608</v>
      </c>
      <c r="C1233" s="36">
        <v>3</v>
      </c>
      <c r="D1233" s="36">
        <v>2</v>
      </c>
      <c r="E1233" s="36">
        <v>1</v>
      </c>
      <c r="F1233" s="1">
        <f>VLOOKUP(A1233,'Tabela IBGE_Município'!A:C,2)</f>
        <v>6759</v>
      </c>
      <c r="G1233" s="4" t="s">
        <v>637</v>
      </c>
      <c r="H1233" s="28">
        <f>VLOOKUP(DADOS!A1233,'Tabela IBGE_Município'!A:E,5)</f>
        <v>0.747</v>
      </c>
      <c r="I1233" s="2">
        <f t="shared" si="19"/>
        <v>8.8770528184642697E-4</v>
      </c>
      <c r="J1233" s="20">
        <f>(VLOOKUP(B1233,'Celulares por Região'!A:H,6))/F1233</f>
        <v>0.58144695960940973</v>
      </c>
    </row>
    <row r="1234" spans="1:10" ht="15.75" customHeight="1">
      <c r="A1234" s="4" t="s">
        <v>7908</v>
      </c>
      <c r="B1234" s="4" t="s">
        <v>602</v>
      </c>
      <c r="C1234" s="36">
        <v>2</v>
      </c>
      <c r="D1234" s="36">
        <v>3</v>
      </c>
      <c r="E1234" s="36">
        <v>2</v>
      </c>
      <c r="F1234" s="1">
        <f>VLOOKUP(A1234,'Tabela IBGE_Município'!A:C,2)</f>
        <v>7686</v>
      </c>
      <c r="G1234" s="4" t="s">
        <v>640</v>
      </c>
      <c r="H1234" s="28">
        <f>VLOOKUP(DADOS!A1234,'Tabela IBGE_Município'!A:E,5)</f>
        <v>0.67</v>
      </c>
      <c r="I1234" s="2">
        <f t="shared" si="19"/>
        <v>9.1074681238615665E-4</v>
      </c>
      <c r="J1234" s="20">
        <f>(VLOOKUP(B1234,'Celulares por Região'!A:H,6))/F1234</f>
        <v>0.20595888628675513</v>
      </c>
    </row>
    <row r="1235" spans="1:10" ht="15.75" customHeight="1">
      <c r="A1235" s="4" t="s">
        <v>7909</v>
      </c>
      <c r="B1235" s="4" t="s">
        <v>611</v>
      </c>
      <c r="C1235" s="36">
        <v>1</v>
      </c>
      <c r="D1235" s="36">
        <v>1</v>
      </c>
      <c r="F1235" s="1">
        <f>VLOOKUP(A1235,'Tabela IBGE_Município'!A:C,2)</f>
        <v>6800</v>
      </c>
      <c r="G1235" s="4" t="s">
        <v>637</v>
      </c>
      <c r="H1235" s="28">
        <f>VLOOKUP(DADOS!A1235,'Tabela IBGE_Município'!A:E,5)</f>
        <v>0.58099999999999996</v>
      </c>
      <c r="I1235" s="2">
        <f t="shared" si="19"/>
        <v>2.941176470588235E-4</v>
      </c>
      <c r="J1235" s="20">
        <f>(VLOOKUP(B1235,'Celulares por Região'!A:H,6))/F1235</f>
        <v>0.59220588235294114</v>
      </c>
    </row>
    <row r="1236" spans="1:10" ht="15.75" customHeight="1">
      <c r="A1236" s="4" t="s">
        <v>7910</v>
      </c>
      <c r="B1236" s="4" t="s">
        <v>600</v>
      </c>
      <c r="C1236" s="36">
        <v>2</v>
      </c>
      <c r="D1236" s="36">
        <v>2</v>
      </c>
      <c r="E1236" s="36">
        <v>1</v>
      </c>
      <c r="F1236" s="1">
        <f>VLOOKUP(A1236,'Tabela IBGE_Município'!A:C,2)</f>
        <v>31510</v>
      </c>
      <c r="G1236" s="4" t="s">
        <v>637</v>
      </c>
      <c r="H1236" s="28">
        <f>VLOOKUP(DADOS!A1236,'Tabela IBGE_Município'!A:E,5)</f>
        <v>0.71</v>
      </c>
      <c r="I1236" s="2">
        <f t="shared" si="19"/>
        <v>1.5867978419549348E-4</v>
      </c>
      <c r="J1236" s="20">
        <f>(VLOOKUP(B1236,'Celulares por Região'!A:H,6))/F1236</f>
        <v>0.11574103459219295</v>
      </c>
    </row>
    <row r="1237" spans="1:10" ht="15.75" customHeight="1">
      <c r="A1237" s="4" t="s">
        <v>7911</v>
      </c>
      <c r="B1237" s="4" t="s">
        <v>620</v>
      </c>
      <c r="C1237" s="36">
        <v>6</v>
      </c>
      <c r="D1237" s="36">
        <v>7</v>
      </c>
      <c r="E1237" s="36">
        <v>5</v>
      </c>
      <c r="F1237" s="1">
        <f>VLOOKUP(A1237,'Tabela IBGE_Município'!A:C,2)</f>
        <v>4787</v>
      </c>
      <c r="G1237" s="4" t="s">
        <v>640</v>
      </c>
      <c r="H1237" s="28">
        <f>VLOOKUP(DADOS!A1237,'Tabela IBGE_Município'!A:E,5)</f>
        <v>0.753</v>
      </c>
      <c r="I1237" s="2">
        <f t="shared" si="19"/>
        <v>3.760183831209526E-3</v>
      </c>
      <c r="J1237" s="20">
        <f>(VLOOKUP(B1237,'Celulares por Região'!A:H,6))/F1237</f>
        <v>0.1405890954668895</v>
      </c>
    </row>
    <row r="1238" spans="1:10" ht="15.75" customHeight="1">
      <c r="A1238" s="4" t="s">
        <v>7912</v>
      </c>
      <c r="B1238" s="4" t="s">
        <v>616</v>
      </c>
      <c r="C1238" s="36">
        <v>1</v>
      </c>
      <c r="D1238" s="36">
        <v>1</v>
      </c>
      <c r="F1238" s="1">
        <f>VLOOKUP(A1238,'Tabela IBGE_Município'!A:C,2)</f>
        <v>12082</v>
      </c>
      <c r="G1238" s="4" t="s">
        <v>637</v>
      </c>
      <c r="H1238" s="28">
        <f>VLOOKUP(DADOS!A1238,'Tabela IBGE_Município'!A:E,5)</f>
        <v>0.56799999999999995</v>
      </c>
      <c r="I1238" s="2">
        <f t="shared" si="19"/>
        <v>1.6553550736633007E-4</v>
      </c>
      <c r="J1238" s="20">
        <f>(VLOOKUP(B1238,'Celulares por Região'!A:H,6))/F1238</f>
        <v>0.24176460850852508</v>
      </c>
    </row>
    <row r="1239" spans="1:10" ht="15.75" customHeight="1">
      <c r="A1239" s="4" t="s">
        <v>7913</v>
      </c>
      <c r="B1239" s="4" t="s">
        <v>629</v>
      </c>
      <c r="C1239" s="36">
        <v>2</v>
      </c>
      <c r="D1239" s="36">
        <v>1</v>
      </c>
      <c r="E1239" s="36">
        <v>1</v>
      </c>
      <c r="F1239" s="1">
        <f>VLOOKUP(A1239,'Tabela IBGE_Município'!A:C,2)</f>
        <v>55309</v>
      </c>
      <c r="G1239" s="4" t="s">
        <v>637</v>
      </c>
      <c r="H1239" s="28">
        <f>VLOOKUP(DADOS!A1239,'Tabela IBGE_Município'!A:E,5)</f>
        <v>0.67</v>
      </c>
      <c r="I1239" s="2">
        <f t="shared" si="19"/>
        <v>7.232096042235441E-5</v>
      </c>
      <c r="J1239" s="20">
        <f>(VLOOKUP(B1239,'Celulares por Região'!A:H,6))/F1239</f>
        <v>0.83198032869876515</v>
      </c>
    </row>
    <row r="1240" spans="1:10" ht="15.75" customHeight="1">
      <c r="A1240" s="4" t="s">
        <v>7914</v>
      </c>
      <c r="B1240" s="4" t="s">
        <v>602</v>
      </c>
      <c r="C1240" s="36">
        <v>1</v>
      </c>
      <c r="D1240" s="36">
        <v>1</v>
      </c>
      <c r="E1240" s="36">
        <v>2</v>
      </c>
      <c r="F1240" s="1">
        <f>VLOOKUP(A1240,'Tabela IBGE_Município'!A:C,2)</f>
        <v>5046</v>
      </c>
      <c r="G1240" s="4" t="s">
        <v>637</v>
      </c>
      <c r="H1240" s="28">
        <f>VLOOKUP(DADOS!A1240,'Tabela IBGE_Município'!A:E,5)</f>
        <v>0.73</v>
      </c>
      <c r="I1240" s="2">
        <f t="shared" si="19"/>
        <v>7.9270709472849786E-4</v>
      </c>
      <c r="J1240" s="20">
        <f>(VLOOKUP(B1240,'Celulares por Região'!A:H,6))/F1240</f>
        <v>0.31371383273880299</v>
      </c>
    </row>
    <row r="1241" spans="1:10" ht="15.75" customHeight="1">
      <c r="A1241" s="4" t="s">
        <v>7915</v>
      </c>
      <c r="B1241" s="4" t="s">
        <v>602</v>
      </c>
      <c r="C1241" s="36">
        <v>1</v>
      </c>
      <c r="D1241" s="36">
        <v>1</v>
      </c>
      <c r="F1241" s="1">
        <f>VLOOKUP(A1241,'Tabela IBGE_Município'!A:C,2)</f>
        <v>8857</v>
      </c>
      <c r="G1241" s="4" t="s">
        <v>637</v>
      </c>
      <c r="H1241" s="28">
        <f>VLOOKUP(DADOS!A1241,'Tabela IBGE_Município'!A:E,5)</f>
        <v>0.73</v>
      </c>
      <c r="I1241" s="2">
        <f t="shared" si="19"/>
        <v>2.2581009371118888E-4</v>
      </c>
      <c r="J1241" s="20">
        <f>(VLOOKUP(B1241,'Celulares por Região'!A:H,6))/F1241</f>
        <v>0.178728689172406</v>
      </c>
    </row>
    <row r="1242" spans="1:10" ht="15.75" customHeight="1">
      <c r="A1242" s="4" t="s">
        <v>7916</v>
      </c>
      <c r="B1242" s="4" t="s">
        <v>602</v>
      </c>
      <c r="C1242" s="36">
        <v>9</v>
      </c>
      <c r="D1242" s="36">
        <v>13</v>
      </c>
      <c r="E1242" s="36">
        <v>8</v>
      </c>
      <c r="F1242" s="1">
        <f>VLOOKUP(A1242,'Tabela IBGE_Município'!A:C,2)</f>
        <v>6969</v>
      </c>
      <c r="G1242" s="4" t="s">
        <v>638</v>
      </c>
      <c r="H1242" s="28">
        <f>VLOOKUP(DADOS!A1242,'Tabela IBGE_Município'!A:E,5)</f>
        <v>0.76</v>
      </c>
      <c r="I1242" s="2">
        <f t="shared" si="19"/>
        <v>4.3047783039173483E-3</v>
      </c>
      <c r="J1242" s="20">
        <f>(VLOOKUP(B1242,'Celulares por Região'!A:H,6))/F1242</f>
        <v>0.22714880183670541</v>
      </c>
    </row>
    <row r="1243" spans="1:10" ht="15.75" customHeight="1">
      <c r="A1243" s="4" t="s">
        <v>7917</v>
      </c>
      <c r="B1243" s="4" t="s">
        <v>621</v>
      </c>
      <c r="C1243" s="36">
        <v>2</v>
      </c>
      <c r="D1243" s="36">
        <v>1</v>
      </c>
      <c r="F1243" s="1">
        <f>VLOOKUP(A1243,'Tabela IBGE_Município'!A:C,2)</f>
        <v>4101</v>
      </c>
      <c r="G1243" s="4" t="s">
        <v>637</v>
      </c>
      <c r="H1243" s="28">
        <f>VLOOKUP(DADOS!A1243,'Tabela IBGE_Município'!A:E,5)</f>
        <v>0.71</v>
      </c>
      <c r="I1243" s="2">
        <f t="shared" si="19"/>
        <v>7.3152889539136799E-4</v>
      </c>
      <c r="J1243" s="20">
        <f>(VLOOKUP(B1243,'Celulares por Região'!A:H,6))/F1243</f>
        <v>0.50670568154108753</v>
      </c>
    </row>
    <row r="1244" spans="1:10" ht="15.75" customHeight="1">
      <c r="A1244" s="4" t="s">
        <v>7918</v>
      </c>
      <c r="B1244" s="4" t="s">
        <v>620</v>
      </c>
      <c r="C1244" s="36">
        <v>3</v>
      </c>
      <c r="D1244" s="36">
        <v>6</v>
      </c>
      <c r="E1244" s="36">
        <v>2</v>
      </c>
      <c r="F1244" s="1">
        <f>VLOOKUP(A1244,'Tabela IBGE_Município'!A:C,2)</f>
        <v>129606</v>
      </c>
      <c r="G1244" s="4" t="s">
        <v>640</v>
      </c>
      <c r="H1244" s="28">
        <f>VLOOKUP(DADOS!A1244,'Tabela IBGE_Município'!A:E,5)</f>
        <v>0.66200000000000003</v>
      </c>
      <c r="I1244" s="2">
        <f t="shared" si="19"/>
        <v>8.4872613922194965E-5</v>
      </c>
      <c r="J1244" s="20">
        <f>(VLOOKUP(B1244,'Celulares por Região'!A:H,6))/F1244</f>
        <v>5.1926608336033825E-3</v>
      </c>
    </row>
    <row r="1245" spans="1:10" ht="15.75" customHeight="1">
      <c r="A1245" s="4" t="s">
        <v>7919</v>
      </c>
      <c r="B1245" s="4" t="s">
        <v>602</v>
      </c>
      <c r="C1245" s="36">
        <v>1</v>
      </c>
      <c r="D1245" s="36">
        <v>2</v>
      </c>
      <c r="E1245" s="36">
        <v>3</v>
      </c>
      <c r="F1245" s="1">
        <f>VLOOKUP(A1245,'Tabela IBGE_Município'!A:C,2)</f>
        <v>22949</v>
      </c>
      <c r="G1245" s="4" t="s">
        <v>637</v>
      </c>
      <c r="H1245" s="28">
        <f>VLOOKUP(DADOS!A1245,'Tabela IBGE_Município'!A:E,5)</f>
        <v>0.754</v>
      </c>
      <c r="I1245" s="2">
        <f t="shared" si="19"/>
        <v>2.6144930062312082E-4</v>
      </c>
      <c r="J1245" s="20">
        <f>(VLOOKUP(B1245,'Celulares por Região'!A:H,6))/F1245</f>
        <v>6.897904048106672E-2</v>
      </c>
    </row>
    <row r="1246" spans="1:10" ht="15.75" customHeight="1">
      <c r="A1246" s="4" t="s">
        <v>7920</v>
      </c>
      <c r="B1246" s="4" t="s">
        <v>602</v>
      </c>
      <c r="C1246" s="36">
        <v>61</v>
      </c>
      <c r="D1246" s="36">
        <v>95</v>
      </c>
      <c r="E1246" s="36">
        <v>44</v>
      </c>
      <c r="F1246" s="1">
        <f>VLOOKUP(A1246,'Tabela IBGE_Município'!A:C,2)</f>
        <v>1784</v>
      </c>
      <c r="G1246" s="4" t="s">
        <v>637</v>
      </c>
      <c r="H1246" s="28">
        <f>VLOOKUP(DADOS!A1246,'Tabela IBGE_Município'!A:E,5)</f>
        <v>0.76</v>
      </c>
      <c r="I1246" s="2">
        <f t="shared" si="19"/>
        <v>0.11210762331838565</v>
      </c>
      <c r="J1246" s="20">
        <f>(VLOOKUP(B1246,'Celulares por Região'!A:H,6))/F1246</f>
        <v>0.8873318385650224</v>
      </c>
    </row>
    <row r="1247" spans="1:10" ht="15.75" customHeight="1">
      <c r="A1247" s="4" t="s">
        <v>7921</v>
      </c>
      <c r="B1247" s="4" t="s">
        <v>600</v>
      </c>
      <c r="C1247" s="36">
        <v>4</v>
      </c>
      <c r="D1247" s="36">
        <v>5</v>
      </c>
      <c r="E1247" s="36">
        <v>2</v>
      </c>
      <c r="F1247" s="1">
        <f>VLOOKUP(A1247,'Tabela IBGE_Município'!A:C,2)</f>
        <v>9907</v>
      </c>
      <c r="G1247" s="4" t="s">
        <v>640</v>
      </c>
      <c r="H1247" s="28">
        <f>VLOOKUP(DADOS!A1247,'Tabela IBGE_Município'!A:E,5)</f>
        <v>0.68</v>
      </c>
      <c r="I1247" s="2">
        <f t="shared" si="19"/>
        <v>1.1103260320985161E-3</v>
      </c>
      <c r="J1247" s="20">
        <f>(VLOOKUP(B1247,'Celulares por Região'!A:H,6))/F1247</f>
        <v>0.3681235490057535</v>
      </c>
    </row>
    <row r="1248" spans="1:10" ht="15.75" customHeight="1">
      <c r="A1248" s="4" t="s">
        <v>7922</v>
      </c>
      <c r="B1248" s="4" t="s">
        <v>602</v>
      </c>
      <c r="C1248" s="36">
        <v>1</v>
      </c>
      <c r="D1248" s="36">
        <v>1</v>
      </c>
      <c r="F1248" s="1">
        <f>VLOOKUP(A1248,'Tabela IBGE_Município'!A:C,2)</f>
        <v>9907</v>
      </c>
      <c r="G1248" s="4" t="s">
        <v>640</v>
      </c>
      <c r="H1248" s="28">
        <f>VLOOKUP(DADOS!A1248,'Tabela IBGE_Município'!A:E,5)</f>
        <v>0.68</v>
      </c>
      <c r="I1248" s="2">
        <f t="shared" si="19"/>
        <v>2.0187746038154839E-4</v>
      </c>
      <c r="J1248" s="20">
        <f>(VLOOKUP(B1248,'Celulares por Região'!A:H,6))/F1248</f>
        <v>0.15978600989199557</v>
      </c>
    </row>
    <row r="1249" spans="1:10" ht="15.75" customHeight="1">
      <c r="A1249" s="4" t="s">
        <v>7923</v>
      </c>
      <c r="B1249" s="4" t="s">
        <v>602</v>
      </c>
      <c r="C1249" s="36">
        <v>1</v>
      </c>
      <c r="D1249" s="36">
        <v>2</v>
      </c>
      <c r="E1249" s="36">
        <v>1</v>
      </c>
      <c r="F1249" s="1">
        <f>VLOOKUP(A1249,'Tabela IBGE_Município'!A:C,2)</f>
        <v>18837</v>
      </c>
      <c r="G1249" s="4" t="s">
        <v>637</v>
      </c>
      <c r="H1249" s="28">
        <f>VLOOKUP(DADOS!A1249,'Tabela IBGE_Município'!A:E,5)</f>
        <v>0.69</v>
      </c>
      <c r="I1249" s="2">
        <f t="shared" si="19"/>
        <v>2.1234803843499497E-4</v>
      </c>
      <c r="J1249" s="20">
        <f>(VLOOKUP(B1249,'Celulares por Região'!A:H,6))/F1249</f>
        <v>8.4036736210649249E-2</v>
      </c>
    </row>
    <row r="1250" spans="1:10" ht="15.75" customHeight="1">
      <c r="A1250" s="4" t="s">
        <v>7924</v>
      </c>
      <c r="B1250" s="4" t="s">
        <v>602</v>
      </c>
      <c r="C1250" s="36">
        <v>1</v>
      </c>
      <c r="F1250" s="1">
        <f>VLOOKUP(A1250,'Tabela IBGE_Município'!A:C,2)</f>
        <v>4045</v>
      </c>
      <c r="G1250" s="4" t="s">
        <v>637</v>
      </c>
      <c r="H1250" s="28">
        <f>VLOOKUP(DADOS!A1250,'Tabela IBGE_Município'!A:E,5)</f>
        <v>0.69</v>
      </c>
      <c r="I1250" s="2">
        <f t="shared" si="19"/>
        <v>2.4721878862793575E-4</v>
      </c>
      <c r="J1250" s="20">
        <f>(VLOOKUP(B1250,'Celulares por Região'!A:H,6))/F1250</f>
        <v>0.39134734239802227</v>
      </c>
    </row>
    <row r="1251" spans="1:10" ht="15.75" customHeight="1">
      <c r="A1251" s="4" t="s">
        <v>7925</v>
      </c>
      <c r="B1251" s="4" t="s">
        <v>620</v>
      </c>
      <c r="C1251" s="36">
        <v>2</v>
      </c>
      <c r="D1251" s="36">
        <v>2</v>
      </c>
      <c r="F1251" s="1">
        <f>VLOOKUP(A1251,'Tabela IBGE_Município'!A:C,2)</f>
        <v>9128</v>
      </c>
      <c r="G1251" s="4" t="s">
        <v>637</v>
      </c>
      <c r="H1251" s="28">
        <f>VLOOKUP(DADOS!A1251,'Tabela IBGE_Município'!A:E,5)</f>
        <v>0.58599999999999997</v>
      </c>
      <c r="I1251" s="2">
        <f t="shared" si="19"/>
        <v>4.3821209465381246E-4</v>
      </c>
      <c r="J1251" s="20">
        <f>(VLOOKUP(B1251,'Celulares por Região'!A:H,6))/F1251</f>
        <v>7.3729184925503941E-2</v>
      </c>
    </row>
    <row r="1252" spans="1:10" ht="15.75" customHeight="1">
      <c r="A1252" s="4" t="s">
        <v>7926</v>
      </c>
      <c r="B1252" s="4" t="s">
        <v>620</v>
      </c>
      <c r="C1252" s="36">
        <v>3</v>
      </c>
      <c r="F1252" s="1">
        <f>VLOOKUP(A1252,'Tabela IBGE_Município'!A:C,2)</f>
        <v>1495</v>
      </c>
      <c r="G1252" s="4" t="s">
        <v>637</v>
      </c>
      <c r="H1252" s="28">
        <f>VLOOKUP(DADOS!A1252,'Tabela IBGE_Município'!A:E,5)</f>
        <v>0.746</v>
      </c>
      <c r="I1252" s="2">
        <f t="shared" si="19"/>
        <v>2.0066889632107021E-3</v>
      </c>
      <c r="J1252" s="20">
        <f>(VLOOKUP(B1252,'Celulares por Região'!A:H,6))/F1252</f>
        <v>0.45016722408026755</v>
      </c>
    </row>
    <row r="1253" spans="1:10" ht="15.75" customHeight="1">
      <c r="A1253" s="4" t="s">
        <v>7927</v>
      </c>
      <c r="B1253" s="4" t="s">
        <v>617</v>
      </c>
      <c r="C1253" s="36">
        <v>2</v>
      </c>
      <c r="D1253" s="36">
        <v>4</v>
      </c>
      <c r="E1253" s="36">
        <v>1</v>
      </c>
      <c r="F1253" s="1">
        <f>VLOOKUP(A1253,'Tabela IBGE_Município'!A:C,2)</f>
        <v>1495</v>
      </c>
      <c r="G1253" s="4" t="s">
        <v>640</v>
      </c>
      <c r="H1253" s="28">
        <f>VLOOKUP(DADOS!A1253,'Tabela IBGE_Município'!A:E,5)</f>
        <v>0.746</v>
      </c>
      <c r="I1253" s="2">
        <f t="shared" si="19"/>
        <v>4.6822742474916385E-3</v>
      </c>
      <c r="J1253" s="20">
        <f>(VLOOKUP(B1253,'Celulares por Região'!A:H,6))/F1253</f>
        <v>9.4983277591973239E-2</v>
      </c>
    </row>
    <row r="1254" spans="1:10" ht="15.75" customHeight="1">
      <c r="A1254" s="4" t="s">
        <v>7928</v>
      </c>
      <c r="B1254" s="4" t="s">
        <v>613</v>
      </c>
      <c r="C1254" s="36">
        <v>1</v>
      </c>
      <c r="D1254" s="36">
        <v>2</v>
      </c>
      <c r="E1254" s="36">
        <v>1</v>
      </c>
      <c r="F1254" s="1">
        <f>VLOOKUP(A1254,'Tabela IBGE_Município'!A:C,2)</f>
        <v>5864</v>
      </c>
      <c r="G1254" s="4" t="s">
        <v>638</v>
      </c>
      <c r="H1254" s="28">
        <f>VLOOKUP(DADOS!A1254,'Tabela IBGE_Município'!A:E,5)</f>
        <v>0.64200000000000002</v>
      </c>
      <c r="I1254" s="2">
        <f t="shared" si="19"/>
        <v>6.8212824010914052E-4</v>
      </c>
      <c r="J1254" s="20">
        <f>(VLOOKUP(B1254,'Celulares por Região'!A:H,6))/F1254</f>
        <v>8.1514324693042289E-2</v>
      </c>
    </row>
    <row r="1255" spans="1:10" ht="15.75" customHeight="1">
      <c r="A1255" s="4" t="s">
        <v>7929</v>
      </c>
      <c r="B1255" s="4" t="s">
        <v>617</v>
      </c>
      <c r="C1255" s="36">
        <v>2</v>
      </c>
      <c r="D1255" s="36">
        <v>4</v>
      </c>
      <c r="E1255" s="36">
        <v>4</v>
      </c>
      <c r="F1255" s="1">
        <f>VLOOKUP(A1255,'Tabela IBGE_Município'!A:C,2)</f>
        <v>2286</v>
      </c>
      <c r="G1255" s="4" t="s">
        <v>638</v>
      </c>
      <c r="H1255" s="28">
        <f>VLOOKUP(DADOS!A1255,'Tabela IBGE_Município'!A:E,5)</f>
        <v>0.59</v>
      </c>
      <c r="I1255" s="2">
        <f t="shared" si="19"/>
        <v>4.3744531933508314E-3</v>
      </c>
      <c r="J1255" s="20">
        <f>(VLOOKUP(B1255,'Celulares por Região'!A:H,6))/F1255</f>
        <v>6.2117235345581799E-2</v>
      </c>
    </row>
    <row r="1256" spans="1:10" ht="15.75" customHeight="1">
      <c r="A1256" s="4" t="s">
        <v>7930</v>
      </c>
      <c r="B1256" s="4" t="s">
        <v>623</v>
      </c>
      <c r="D1256" s="36">
        <v>3</v>
      </c>
      <c r="E1256" s="36">
        <v>4</v>
      </c>
      <c r="F1256" s="1">
        <f>VLOOKUP(A1256,'Tabela IBGE_Município'!A:C,2)</f>
        <v>22495</v>
      </c>
      <c r="G1256" s="4" t="s">
        <v>639</v>
      </c>
      <c r="H1256" s="28">
        <f>VLOOKUP(DADOS!A1256,'Tabela IBGE_Município'!A:E,5)</f>
        <v>0.73</v>
      </c>
      <c r="I1256" s="2">
        <f t="shared" si="19"/>
        <v>3.1118026228050676E-4</v>
      </c>
      <c r="J1256" s="20">
        <f>(VLOOKUP(B1256,'Celulares por Região'!A:H,6))/F1256</f>
        <v>3.391864858857524E-2</v>
      </c>
    </row>
    <row r="1257" spans="1:10" ht="15.75" customHeight="1">
      <c r="A1257" s="4" t="s">
        <v>7931</v>
      </c>
      <c r="B1257" s="4" t="s">
        <v>609</v>
      </c>
      <c r="C1257" s="36">
        <v>4</v>
      </c>
      <c r="D1257" s="36">
        <v>5</v>
      </c>
      <c r="E1257" s="36">
        <v>4</v>
      </c>
      <c r="F1257" s="1">
        <f>VLOOKUP(A1257,'Tabela IBGE_Município'!A:C,2)</f>
        <v>17117</v>
      </c>
      <c r="G1257" s="4" t="s">
        <v>637</v>
      </c>
      <c r="H1257" s="28">
        <f>VLOOKUP(DADOS!A1257,'Tabela IBGE_Município'!A:E,5)</f>
        <v>0.75800000000000001</v>
      </c>
      <c r="I1257" s="2">
        <f t="shared" si="19"/>
        <v>7.5947888064497281E-4</v>
      </c>
      <c r="J1257" s="20">
        <f>(VLOOKUP(B1257,'Celulares por Região'!A:H,6))/F1257</f>
        <v>4.2881346030262314E-2</v>
      </c>
    </row>
    <row r="1258" spans="1:10" ht="15.75" customHeight="1">
      <c r="A1258" s="4" t="s">
        <v>7932</v>
      </c>
      <c r="B1258" s="4" t="s">
        <v>620</v>
      </c>
      <c r="C1258" s="36">
        <v>1</v>
      </c>
      <c r="D1258" s="36">
        <v>2</v>
      </c>
      <c r="F1258" s="1">
        <f>VLOOKUP(A1258,'Tabela IBGE_Município'!A:C,2)</f>
        <v>22041</v>
      </c>
      <c r="G1258" s="4" t="s">
        <v>638</v>
      </c>
      <c r="H1258" s="28">
        <f>VLOOKUP(DADOS!A1258,'Tabela IBGE_Município'!A:E,5)</f>
        <v>0.57899999999999996</v>
      </c>
      <c r="I1258" s="2">
        <f t="shared" si="19"/>
        <v>1.3610997686130393E-4</v>
      </c>
      <c r="J1258" s="20">
        <f>(VLOOKUP(B1258,'Celulares por Região'!A:H,6))/F1258</f>
        <v>3.0534004809219181E-2</v>
      </c>
    </row>
    <row r="1259" spans="1:10" ht="15.75" customHeight="1">
      <c r="A1259" s="4" t="s">
        <v>7933</v>
      </c>
      <c r="B1259" s="4" t="s">
        <v>618</v>
      </c>
      <c r="C1259" s="36">
        <v>3</v>
      </c>
      <c r="D1259" s="36">
        <v>1</v>
      </c>
      <c r="F1259" s="1">
        <f>VLOOKUP(A1259,'Tabela IBGE_Município'!A:C,2)</f>
        <v>24826</v>
      </c>
      <c r="G1259" s="4" t="s">
        <v>640</v>
      </c>
      <c r="H1259" s="28">
        <f>VLOOKUP(DADOS!A1259,'Tabela IBGE_Município'!A:E,5)</f>
        <v>0.747</v>
      </c>
      <c r="I1259" s="2">
        <f t="shared" si="19"/>
        <v>1.6112140497865141E-4</v>
      </c>
      <c r="J1259" s="20">
        <f>(VLOOKUP(B1259,'Celulares por Região'!A:H,6))/F1259</f>
        <v>0.43055667445420126</v>
      </c>
    </row>
    <row r="1260" spans="1:10" ht="15.75" customHeight="1">
      <c r="A1260" s="4" t="s">
        <v>7934</v>
      </c>
      <c r="B1260" s="4" t="s">
        <v>608</v>
      </c>
      <c r="C1260" s="36">
        <v>2</v>
      </c>
      <c r="D1260" s="36">
        <v>2</v>
      </c>
      <c r="F1260" s="1">
        <f>VLOOKUP(A1260,'Tabela IBGE_Município'!A:C,2)</f>
        <v>8642</v>
      </c>
      <c r="G1260" s="4" t="s">
        <v>637</v>
      </c>
      <c r="H1260" s="28">
        <f>VLOOKUP(DADOS!A1260,'Tabela IBGE_Município'!A:E,5)</f>
        <v>0.66</v>
      </c>
      <c r="I1260" s="2">
        <f t="shared" si="19"/>
        <v>4.628558204119417E-4</v>
      </c>
      <c r="J1260" s="20">
        <f>(VLOOKUP(B1260,'Celulares por Região'!A:H,6))/F1260</f>
        <v>0.4547558435547327</v>
      </c>
    </row>
    <row r="1261" spans="1:10" ht="15.75" customHeight="1">
      <c r="A1261" s="4" t="s">
        <v>7935</v>
      </c>
      <c r="B1261" s="4" t="s">
        <v>602</v>
      </c>
      <c r="C1261" s="36">
        <v>1</v>
      </c>
      <c r="D1261" s="36">
        <v>1</v>
      </c>
      <c r="F1261" s="1">
        <f>VLOOKUP(A1261,'Tabela IBGE_Município'!A:C,2)</f>
        <v>8642</v>
      </c>
      <c r="G1261" s="4" t="s">
        <v>637</v>
      </c>
      <c r="H1261" s="28">
        <f>VLOOKUP(DADOS!A1261,'Tabela IBGE_Município'!A:E,5)</f>
        <v>0.66</v>
      </c>
      <c r="I1261" s="2">
        <f t="shared" si="19"/>
        <v>2.3142791020597085E-4</v>
      </c>
      <c r="J1261" s="20">
        <f>(VLOOKUP(B1261,'Celulares por Região'!A:H,6))/F1261</f>
        <v>0.18317519092802592</v>
      </c>
    </row>
    <row r="1262" spans="1:10" ht="15.75" customHeight="1">
      <c r="A1262" s="4" t="s">
        <v>7936</v>
      </c>
      <c r="B1262" s="4" t="s">
        <v>602</v>
      </c>
      <c r="C1262" s="36">
        <v>2</v>
      </c>
      <c r="D1262" s="36">
        <v>3</v>
      </c>
      <c r="F1262" s="1">
        <f>VLOOKUP(A1262,'Tabela IBGE_Município'!A:C,2)</f>
        <v>4520</v>
      </c>
      <c r="G1262" s="4" t="s">
        <v>638</v>
      </c>
      <c r="H1262" s="28">
        <f>VLOOKUP(DADOS!A1262,'Tabela IBGE_Município'!A:E,5)</f>
        <v>0.66</v>
      </c>
      <c r="I1262" s="2">
        <f t="shared" si="19"/>
        <v>1.1061946902654867E-3</v>
      </c>
      <c r="J1262" s="20">
        <f>(VLOOKUP(B1262,'Celulares por Região'!A:H,6))/F1262</f>
        <v>0.35022123893805307</v>
      </c>
    </row>
    <row r="1263" spans="1:10" ht="15.75" customHeight="1">
      <c r="A1263" s="4" t="s">
        <v>7937</v>
      </c>
      <c r="B1263" s="4" t="s">
        <v>604</v>
      </c>
      <c r="C1263" s="36">
        <v>2</v>
      </c>
      <c r="D1263" s="36">
        <v>2</v>
      </c>
      <c r="F1263" s="1">
        <f>VLOOKUP(A1263,'Tabela IBGE_Município'!A:C,2)</f>
        <v>3542</v>
      </c>
      <c r="G1263" s="4" t="s">
        <v>640</v>
      </c>
      <c r="H1263" s="28">
        <f>VLOOKUP(DADOS!A1263,'Tabela IBGE_Município'!A:E,5)</f>
        <v>0.59</v>
      </c>
      <c r="I1263" s="2">
        <f t="shared" si="19"/>
        <v>1.129305477131564E-3</v>
      </c>
      <c r="J1263" s="20">
        <f>(VLOOKUP(B1263,'Celulares por Região'!A:H,6))/F1263</f>
        <v>0.52145680406549977</v>
      </c>
    </row>
    <row r="1264" spans="1:10" ht="15.75" customHeight="1">
      <c r="A1264" s="4" t="s">
        <v>7938</v>
      </c>
      <c r="B1264" s="4" t="s">
        <v>616</v>
      </c>
      <c r="C1264" s="36">
        <v>2</v>
      </c>
      <c r="D1264" s="36">
        <v>1</v>
      </c>
      <c r="F1264" s="1">
        <f>VLOOKUP(A1264,'Tabela IBGE_Município'!A:C,2)</f>
        <v>23239</v>
      </c>
      <c r="G1264" s="4" t="s">
        <v>640</v>
      </c>
      <c r="H1264" s="28">
        <f>VLOOKUP(DADOS!A1264,'Tabela IBGE_Município'!A:E,5)</f>
        <v>0.67</v>
      </c>
      <c r="I1264" s="2">
        <f t="shared" si="19"/>
        <v>1.2909333448082964E-4</v>
      </c>
      <c r="J1264" s="20">
        <f>(VLOOKUP(B1264,'Celulares por Região'!A:H,6))/F1264</f>
        <v>0.12569387667283446</v>
      </c>
    </row>
    <row r="1265" spans="1:10" ht="15.75" customHeight="1">
      <c r="A1265" s="4" t="s">
        <v>7939</v>
      </c>
      <c r="B1265" s="4" t="s">
        <v>616</v>
      </c>
      <c r="D1265" s="36">
        <v>1</v>
      </c>
      <c r="E1265" s="36">
        <v>1</v>
      </c>
      <c r="F1265" s="1">
        <f>VLOOKUP(A1265,'Tabela IBGE_Município'!A:C,2)</f>
        <v>15441</v>
      </c>
      <c r="G1265" s="4" t="s">
        <v>637</v>
      </c>
      <c r="H1265" s="28">
        <f>VLOOKUP(DADOS!A1265,'Tabela IBGE_Município'!A:E,5)</f>
        <v>0.6</v>
      </c>
      <c r="I1265" s="2">
        <f t="shared" si="19"/>
        <v>1.2952528981283597E-4</v>
      </c>
      <c r="J1265" s="20">
        <f>(VLOOKUP(B1265,'Celulares por Região'!A:H,6))/F1265</f>
        <v>0.18917168577164692</v>
      </c>
    </row>
    <row r="1266" spans="1:10" ht="15.75" customHeight="1">
      <c r="A1266" s="4" t="s">
        <v>7940</v>
      </c>
      <c r="B1266" s="4" t="s">
        <v>602</v>
      </c>
      <c r="C1266" s="36">
        <v>1</v>
      </c>
      <c r="D1266" s="36">
        <v>4</v>
      </c>
      <c r="E1266" s="36">
        <v>4</v>
      </c>
      <c r="F1266" s="1">
        <f>VLOOKUP(A1266,'Tabela IBGE_Município'!A:C,2)</f>
        <v>6054</v>
      </c>
      <c r="G1266" s="4" t="s">
        <v>637</v>
      </c>
      <c r="H1266" s="28">
        <f>VLOOKUP(DADOS!A1266,'Tabela IBGE_Município'!A:E,5)</f>
        <v>0.68</v>
      </c>
      <c r="I1266" s="2">
        <f t="shared" si="19"/>
        <v>1.4866204162537165E-3</v>
      </c>
      <c r="J1266" s="20">
        <f>(VLOOKUP(B1266,'Celulares por Região'!A:H,6))/F1266</f>
        <v>0.26148001321440367</v>
      </c>
    </row>
    <row r="1267" spans="1:10" ht="15.75" customHeight="1">
      <c r="A1267" s="4" t="s">
        <v>7941</v>
      </c>
      <c r="B1267" s="4" t="s">
        <v>608</v>
      </c>
      <c r="C1267" s="36">
        <v>6</v>
      </c>
      <c r="D1267" s="36">
        <v>4</v>
      </c>
      <c r="E1267" s="36">
        <v>6</v>
      </c>
      <c r="F1267" s="1">
        <f>VLOOKUP(A1267,'Tabela IBGE_Município'!A:C,2)</f>
        <v>14149</v>
      </c>
      <c r="G1267" s="4" t="s">
        <v>638</v>
      </c>
      <c r="H1267" s="28">
        <f>VLOOKUP(DADOS!A1267,'Tabela IBGE_Município'!A:E,5)</f>
        <v>0.75900000000000001</v>
      </c>
      <c r="I1267" s="2">
        <f t="shared" si="19"/>
        <v>1.1308219662166938E-3</v>
      </c>
      <c r="J1267" s="20">
        <f>(VLOOKUP(B1267,'Celulares por Região'!A:H,6))/F1267</f>
        <v>0.27775814545197541</v>
      </c>
    </row>
    <row r="1268" spans="1:10" ht="15.75" customHeight="1">
      <c r="A1268" s="4" t="s">
        <v>7942</v>
      </c>
      <c r="B1268" s="4" t="s">
        <v>617</v>
      </c>
      <c r="C1268" s="36">
        <v>1</v>
      </c>
      <c r="D1268" s="36">
        <v>2</v>
      </c>
      <c r="E1268" s="36">
        <v>1</v>
      </c>
      <c r="F1268" s="1">
        <f>VLOOKUP(A1268,'Tabela IBGE_Município'!A:C,2)</f>
        <v>23668</v>
      </c>
      <c r="G1268" s="4" t="s">
        <v>637</v>
      </c>
      <c r="H1268" s="28">
        <f>VLOOKUP(DADOS!A1268,'Tabela IBGE_Município'!A:E,5)</f>
        <v>0.626</v>
      </c>
      <c r="I1268" s="2">
        <f t="shared" si="19"/>
        <v>1.6900456312320431E-4</v>
      </c>
      <c r="J1268" s="20">
        <f>(VLOOKUP(B1268,'Celulares por Região'!A:H,6))/F1268</f>
        <v>5.9996619908737536E-3</v>
      </c>
    </row>
    <row r="1269" spans="1:10" ht="15.75" customHeight="1">
      <c r="A1269" s="4" t="s">
        <v>7943</v>
      </c>
      <c r="B1269" s="4" t="s">
        <v>614</v>
      </c>
      <c r="C1269" s="36">
        <v>1</v>
      </c>
      <c r="D1269" s="36">
        <v>3</v>
      </c>
      <c r="E1269" s="36">
        <v>1</v>
      </c>
      <c r="F1269" s="1">
        <f>VLOOKUP(A1269,'Tabela IBGE_Município'!A:C,2)</f>
        <v>47842</v>
      </c>
      <c r="G1269" s="4" t="s">
        <v>637</v>
      </c>
      <c r="H1269" s="28">
        <f>VLOOKUP(DADOS!A1269,'Tabela IBGE_Município'!A:E,5)</f>
        <v>0.72</v>
      </c>
      <c r="I1269" s="2">
        <f t="shared" si="19"/>
        <v>1.0451068099159734E-4</v>
      </c>
      <c r="J1269" s="20">
        <f>(VLOOKUP(B1269,'Celulares por Região'!A:H,6))/F1269</f>
        <v>2.510346557418168E-2</v>
      </c>
    </row>
    <row r="1270" spans="1:10" ht="15.75" customHeight="1">
      <c r="A1270" s="4" t="s">
        <v>7944</v>
      </c>
      <c r="B1270" s="4" t="s">
        <v>602</v>
      </c>
      <c r="C1270" s="36">
        <v>2</v>
      </c>
      <c r="D1270" s="36">
        <v>2</v>
      </c>
      <c r="E1270" s="36">
        <v>3</v>
      </c>
      <c r="F1270" s="1">
        <f>VLOOKUP(A1270,'Tabela IBGE_Município'!A:C,2)</f>
        <v>9943</v>
      </c>
      <c r="G1270" s="4" t="s">
        <v>637</v>
      </c>
      <c r="H1270" s="28">
        <f>VLOOKUP(DADOS!A1270,'Tabela IBGE_Município'!A:E,5)</f>
        <v>0.57999999999999996</v>
      </c>
      <c r="I1270" s="2">
        <f t="shared" si="19"/>
        <v>7.0401287337825606E-4</v>
      </c>
      <c r="J1270" s="20">
        <f>(VLOOKUP(B1270,'Celulares por Região'!A:H,6))/F1270</f>
        <v>0.15920748265111134</v>
      </c>
    </row>
    <row r="1271" spans="1:10" ht="15.75" customHeight="1">
      <c r="A1271" s="4" t="s">
        <v>7945</v>
      </c>
      <c r="B1271" s="4" t="s">
        <v>602</v>
      </c>
      <c r="C1271" s="36">
        <v>3</v>
      </c>
      <c r="D1271" s="36">
        <v>5</v>
      </c>
      <c r="E1271" s="36">
        <v>4</v>
      </c>
      <c r="F1271" s="1">
        <f>VLOOKUP(A1271,'Tabela IBGE_Município'!A:C,2)</f>
        <v>6129</v>
      </c>
      <c r="G1271" s="4" t="s">
        <v>637</v>
      </c>
      <c r="H1271" s="28">
        <f>VLOOKUP(DADOS!A1271,'Tabela IBGE_Município'!A:E,5)</f>
        <v>0.70799999999999996</v>
      </c>
      <c r="I1271" s="2">
        <f t="shared" si="19"/>
        <v>1.9579050416054823E-3</v>
      </c>
      <c r="J1271" s="20">
        <f>(VLOOKUP(B1271,'Celulares por Região'!A:H,6))/F1271</f>
        <v>0.25828030673845653</v>
      </c>
    </row>
    <row r="1272" spans="1:10" ht="15.75" customHeight="1">
      <c r="A1272" s="4" t="s">
        <v>7946</v>
      </c>
      <c r="B1272" s="4" t="s">
        <v>621</v>
      </c>
      <c r="C1272" s="36">
        <v>2</v>
      </c>
      <c r="F1272" s="1">
        <f>VLOOKUP(A1272,'Tabela IBGE_Município'!A:C,2)</f>
        <v>65544</v>
      </c>
      <c r="G1272" s="4" t="s">
        <v>638</v>
      </c>
      <c r="H1272" s="28">
        <f>VLOOKUP(DADOS!A1272,'Tabela IBGE_Município'!A:E,5)</f>
        <v>0.74</v>
      </c>
      <c r="I1272" s="2">
        <f t="shared" si="19"/>
        <v>3.0513853289393385E-5</v>
      </c>
      <c r="J1272" s="20">
        <f>(VLOOKUP(B1272,'Celulares por Região'!A:H,6))/F1272</f>
        <v>3.1703893567679726E-2</v>
      </c>
    </row>
    <row r="1273" spans="1:10" ht="15.75" customHeight="1">
      <c r="A1273" s="4" t="s">
        <v>7947</v>
      </c>
      <c r="B1273" s="4" t="s">
        <v>616</v>
      </c>
      <c r="C1273" s="36">
        <v>1</v>
      </c>
      <c r="D1273" s="36">
        <v>1</v>
      </c>
      <c r="E1273" s="36">
        <v>2</v>
      </c>
      <c r="F1273" s="1">
        <f>VLOOKUP(A1273,'Tabela IBGE_Município'!A:C,2)</f>
        <v>27966</v>
      </c>
      <c r="G1273" s="4" t="s">
        <v>638</v>
      </c>
      <c r="H1273" s="28">
        <f>VLOOKUP(DADOS!A1273,'Tabela IBGE_Município'!A:E,5)</f>
        <v>0.66500000000000004</v>
      </c>
      <c r="I1273" s="2">
        <f t="shared" si="19"/>
        <v>1.430308231423872E-4</v>
      </c>
      <c r="J1273" s="20">
        <f>(VLOOKUP(B1273,'Celulares por Região'!A:H,6))/F1273</f>
        <v>0.10444825859972824</v>
      </c>
    </row>
    <row r="1274" spans="1:10" ht="15.75" customHeight="1">
      <c r="A1274" s="4" t="s">
        <v>7948</v>
      </c>
      <c r="B1274" s="4" t="s">
        <v>611</v>
      </c>
      <c r="C1274" s="36">
        <v>1</v>
      </c>
      <c r="F1274" s="1">
        <f>VLOOKUP(A1274,'Tabela IBGE_Município'!A:C,2)</f>
        <v>2520</v>
      </c>
      <c r="G1274" s="4" t="s">
        <v>637</v>
      </c>
      <c r="H1274" s="28">
        <f>VLOOKUP(DADOS!A1274,'Tabela IBGE_Município'!A:E,5)</f>
        <v>0.6</v>
      </c>
      <c r="I1274" s="2">
        <f t="shared" si="19"/>
        <v>3.9682539682539683E-4</v>
      </c>
      <c r="J1274" s="20">
        <f>(VLOOKUP(B1274,'Celulares por Região'!A:H,6))/F1274</f>
        <v>1.5980158730158731</v>
      </c>
    </row>
    <row r="1275" spans="1:10" ht="15.75" customHeight="1">
      <c r="A1275" s="4" t="s">
        <v>7949</v>
      </c>
      <c r="B1275" s="4" t="s">
        <v>602</v>
      </c>
      <c r="C1275" s="36">
        <v>1</v>
      </c>
      <c r="D1275" s="36">
        <v>1</v>
      </c>
      <c r="F1275" s="1">
        <f>VLOOKUP(A1275,'Tabela IBGE_Município'!A:C,2)</f>
        <v>7268</v>
      </c>
      <c r="G1275" s="4" t="s">
        <v>638</v>
      </c>
      <c r="H1275" s="28">
        <f>VLOOKUP(DADOS!A1275,'Tabela IBGE_Município'!A:E,5)</f>
        <v>0.59</v>
      </c>
      <c r="I1275" s="2">
        <f t="shared" si="19"/>
        <v>2.7517886626307099E-4</v>
      </c>
      <c r="J1275" s="20">
        <f>(VLOOKUP(B1275,'Celulares por Região'!A:H,6))/F1275</f>
        <v>0.21780407264722068</v>
      </c>
    </row>
    <row r="1276" spans="1:10" ht="15.75" customHeight="1">
      <c r="A1276" s="4" t="s">
        <v>7950</v>
      </c>
      <c r="B1276" s="4" t="s">
        <v>617</v>
      </c>
      <c r="C1276" s="36">
        <v>10</v>
      </c>
      <c r="D1276" s="36">
        <v>9</v>
      </c>
      <c r="E1276" s="36">
        <v>8</v>
      </c>
      <c r="F1276" s="1">
        <f>VLOOKUP(A1276,'Tabela IBGE_Município'!A:C,2)</f>
        <v>7518</v>
      </c>
      <c r="G1276" s="4" t="s">
        <v>637</v>
      </c>
      <c r="H1276" s="28">
        <f>VLOOKUP(DADOS!A1276,'Tabela IBGE_Município'!A:E,5)</f>
        <v>0.755</v>
      </c>
      <c r="I1276" s="2">
        <f t="shared" si="19"/>
        <v>3.5913806863527532E-3</v>
      </c>
      <c r="J1276" s="20">
        <f>(VLOOKUP(B1276,'Celulares por Região'!A:H,6))/F1276</f>
        <v>1.8888002128225591E-2</v>
      </c>
    </row>
    <row r="1277" spans="1:10" ht="15.75" customHeight="1">
      <c r="A1277" s="4" t="s">
        <v>7951</v>
      </c>
      <c r="B1277" s="4" t="s">
        <v>622</v>
      </c>
      <c r="C1277" s="36">
        <v>3</v>
      </c>
      <c r="D1277" s="36">
        <v>3</v>
      </c>
      <c r="E1277" s="36">
        <v>1</v>
      </c>
      <c r="F1277" s="1">
        <f>VLOOKUP(A1277,'Tabela IBGE_Município'!A:C,2)</f>
        <v>5504</v>
      </c>
      <c r="G1277" s="4" t="s">
        <v>637</v>
      </c>
      <c r="H1277" s="28">
        <f>VLOOKUP(DADOS!A1277,'Tabela IBGE_Município'!A:E,5)</f>
        <v>0.74</v>
      </c>
      <c r="I1277" s="2">
        <f t="shared" si="19"/>
        <v>1.2718023255813954E-3</v>
      </c>
      <c r="J1277" s="20">
        <f>(VLOOKUP(B1277,'Celulares por Região'!A:H,6))/F1277</f>
        <v>0.23419331395348839</v>
      </c>
    </row>
    <row r="1278" spans="1:10" ht="15.75" customHeight="1">
      <c r="A1278" s="4" t="s">
        <v>7952</v>
      </c>
      <c r="B1278" s="4" t="s">
        <v>602</v>
      </c>
      <c r="C1278" s="36">
        <v>1</v>
      </c>
      <c r="D1278" s="36">
        <v>1</v>
      </c>
      <c r="F1278" s="1">
        <f>VLOOKUP(A1278,'Tabela IBGE_Município'!A:C,2)</f>
        <v>110290</v>
      </c>
      <c r="G1278" s="4" t="s">
        <v>637</v>
      </c>
      <c r="H1278" s="28">
        <f>VLOOKUP(DADOS!A1278,'Tabela IBGE_Município'!A:E,5)</f>
        <v>0.57799999999999996</v>
      </c>
      <c r="I1278" s="2">
        <f t="shared" si="19"/>
        <v>1.8134010336385891E-5</v>
      </c>
      <c r="J1278" s="20">
        <f>(VLOOKUP(B1278,'Celulares por Região'!A:H,6))/F1278</f>
        <v>1.4353069181249433E-2</v>
      </c>
    </row>
    <row r="1279" spans="1:10" ht="15.75" customHeight="1">
      <c r="A1279" s="4" t="s">
        <v>7953</v>
      </c>
      <c r="B1279" s="4" t="s">
        <v>602</v>
      </c>
      <c r="C1279" s="36">
        <v>2</v>
      </c>
      <c r="D1279" s="36">
        <v>2</v>
      </c>
      <c r="F1279" s="1">
        <f>VLOOKUP(A1279,'Tabela IBGE_Município'!A:C,2)</f>
        <v>9940</v>
      </c>
      <c r="G1279" s="4" t="s">
        <v>637</v>
      </c>
      <c r="H1279" s="28">
        <f>VLOOKUP(DADOS!A1279,'Tabela IBGE_Município'!A:E,5)</f>
        <v>0.53500000000000003</v>
      </c>
      <c r="I1279" s="2">
        <f t="shared" si="19"/>
        <v>4.0241448692152917E-4</v>
      </c>
      <c r="J1279" s="20">
        <f>(VLOOKUP(B1279,'Celulares por Região'!A:H,6))/F1279</f>
        <v>0.15925553319919517</v>
      </c>
    </row>
    <row r="1280" spans="1:10" ht="15.75" customHeight="1">
      <c r="A1280" s="4" t="s">
        <v>7954</v>
      </c>
      <c r="B1280" s="4" t="s">
        <v>602</v>
      </c>
      <c r="C1280" s="36">
        <v>2</v>
      </c>
      <c r="D1280" s="36">
        <v>1</v>
      </c>
      <c r="F1280" s="1">
        <f>VLOOKUP(A1280,'Tabela IBGE_Município'!A:C,2)</f>
        <v>15717</v>
      </c>
      <c r="G1280" s="4" t="s">
        <v>640</v>
      </c>
      <c r="H1280" s="28">
        <f>VLOOKUP(DADOS!A1280,'Tabela IBGE_Município'!A:E,5)</f>
        <v>0.69</v>
      </c>
      <c r="I1280" s="2">
        <f t="shared" si="19"/>
        <v>1.908761213972132E-4</v>
      </c>
      <c r="J1280" s="20">
        <f>(VLOOKUP(B1280,'Celulares por Região'!A:H,6))/F1280</f>
        <v>0.10071896672392951</v>
      </c>
    </row>
    <row r="1281" spans="1:10" ht="15.75" customHeight="1">
      <c r="A1281" s="4" t="s">
        <v>7955</v>
      </c>
      <c r="B1281" s="4" t="s">
        <v>621</v>
      </c>
      <c r="C1281" s="36">
        <v>1</v>
      </c>
      <c r="F1281" s="1">
        <f>VLOOKUP(A1281,'Tabela IBGE_Município'!A:C,2)</f>
        <v>4685</v>
      </c>
      <c r="G1281" s="4" t="s">
        <v>640</v>
      </c>
      <c r="H1281" s="28">
        <f>VLOOKUP(DADOS!A1281,'Tabela IBGE_Município'!A:E,5)</f>
        <v>0.69599999999999995</v>
      </c>
      <c r="I1281" s="2">
        <f t="shared" si="19"/>
        <v>2.1344717182497332E-4</v>
      </c>
      <c r="J1281" s="20">
        <f>(VLOOKUP(B1281,'Celulares por Região'!A:H,6))/F1281</f>
        <v>0.44354322305229454</v>
      </c>
    </row>
    <row r="1282" spans="1:10" ht="15.75" customHeight="1">
      <c r="A1282" s="4" t="s">
        <v>7956</v>
      </c>
      <c r="B1282" s="4" t="s">
        <v>602</v>
      </c>
      <c r="C1282" s="36">
        <v>1</v>
      </c>
      <c r="D1282" s="36">
        <v>2</v>
      </c>
      <c r="F1282" s="1">
        <f>VLOOKUP(A1282,'Tabela IBGE_Município'!A:C,2)</f>
        <v>2555</v>
      </c>
      <c r="G1282" s="4" t="s">
        <v>637</v>
      </c>
      <c r="H1282" s="28">
        <f>VLOOKUP(DADOS!A1282,'Tabela IBGE_Município'!A:E,5)</f>
        <v>0.66900000000000004</v>
      </c>
      <c r="I1282" s="2">
        <f t="shared" si="19"/>
        <v>1.1741682974559687E-3</v>
      </c>
      <c r="J1282" s="20">
        <f>(VLOOKUP(B1282,'Celulares por Região'!A:H,6))/F1282</f>
        <v>0.61956947162426612</v>
      </c>
    </row>
    <row r="1283" spans="1:10" ht="15.75" customHeight="1">
      <c r="A1283" s="4" t="s">
        <v>7957</v>
      </c>
      <c r="B1283" s="4" t="s">
        <v>602</v>
      </c>
      <c r="C1283" s="36">
        <v>2</v>
      </c>
      <c r="F1283" s="1">
        <f>VLOOKUP(A1283,'Tabela IBGE_Município'!A:C,2)</f>
        <v>9215</v>
      </c>
      <c r="G1283" s="4" t="s">
        <v>637</v>
      </c>
      <c r="H1283" s="28">
        <f>VLOOKUP(DADOS!A1283,'Tabela IBGE_Município'!A:E,5)</f>
        <v>0.72699999999999998</v>
      </c>
      <c r="I1283" s="2">
        <f t="shared" ref="I1283:I1346" si="20">(C1283+D1283+E1283)/F1283</f>
        <v>2.1703743895822031E-4</v>
      </c>
      <c r="J1283" s="20">
        <f>(VLOOKUP(B1283,'Celulares por Região'!A:H,6))/F1283</f>
        <v>0.17178513293543135</v>
      </c>
    </row>
    <row r="1284" spans="1:10" ht="15.75" customHeight="1">
      <c r="A1284" s="4" t="s">
        <v>7958</v>
      </c>
      <c r="B1284" s="4" t="s">
        <v>612</v>
      </c>
      <c r="C1284" s="36">
        <v>2</v>
      </c>
      <c r="D1284" s="36">
        <v>1</v>
      </c>
      <c r="F1284" s="1">
        <f>VLOOKUP(A1284,'Tabela IBGE_Município'!A:C,2)</f>
        <v>3090</v>
      </c>
      <c r="G1284" s="4" t="s">
        <v>638</v>
      </c>
      <c r="H1284" s="28">
        <f>VLOOKUP(DADOS!A1284,'Tabela IBGE_Município'!A:E,5)</f>
        <v>0.58899999999999997</v>
      </c>
      <c r="I1284" s="2">
        <f t="shared" si="20"/>
        <v>9.7087378640776695E-4</v>
      </c>
      <c r="J1284" s="20">
        <f>(VLOOKUP(B1284,'Celulares por Região'!A:H,6))/F1284</f>
        <v>1.9750809061488672</v>
      </c>
    </row>
    <row r="1285" spans="1:10" ht="15.75" customHeight="1">
      <c r="A1285" s="4" t="s">
        <v>7959</v>
      </c>
      <c r="B1285" s="4" t="s">
        <v>624</v>
      </c>
      <c r="C1285" s="36">
        <v>6</v>
      </c>
      <c r="D1285" s="36">
        <v>3</v>
      </c>
      <c r="E1285" s="36">
        <v>3</v>
      </c>
      <c r="F1285" s="1">
        <f>VLOOKUP(A1285,'Tabela IBGE_Município'!A:C,2)</f>
        <v>1614</v>
      </c>
      <c r="G1285" s="4" t="s">
        <v>637</v>
      </c>
      <c r="H1285" s="28">
        <f>VLOOKUP(DADOS!A1285,'Tabela IBGE_Município'!A:E,5)</f>
        <v>0.72299999999999998</v>
      </c>
      <c r="I1285" s="2">
        <f t="shared" si="20"/>
        <v>7.4349442379182153E-3</v>
      </c>
      <c r="J1285" s="20">
        <f>(VLOOKUP(B1285,'Celulares por Região'!A:H,6))/F1285</f>
        <v>0.82342007434944242</v>
      </c>
    </row>
    <row r="1286" spans="1:10" ht="15.75" customHeight="1">
      <c r="A1286" s="4" t="s">
        <v>7960</v>
      </c>
      <c r="B1286" s="4" t="s">
        <v>624</v>
      </c>
      <c r="C1286" s="36">
        <v>2</v>
      </c>
      <c r="D1286" s="36">
        <v>2</v>
      </c>
      <c r="F1286" s="1">
        <f>VLOOKUP(A1286,'Tabela IBGE_Município'!A:C,2)</f>
        <v>15352</v>
      </c>
      <c r="G1286" s="4" t="s">
        <v>637</v>
      </c>
      <c r="H1286" s="28">
        <f>VLOOKUP(DADOS!A1286,'Tabela IBGE_Município'!A:E,5)</f>
        <v>0.67700000000000005</v>
      </c>
      <c r="I1286" s="2">
        <f t="shared" si="20"/>
        <v>2.6055237102657632E-4</v>
      </c>
      <c r="J1286" s="20">
        <f>(VLOOKUP(B1286,'Celulares por Região'!A:H,6))/F1286</f>
        <v>8.6568525273579985E-2</v>
      </c>
    </row>
    <row r="1287" spans="1:10" ht="15.75" customHeight="1">
      <c r="A1287" s="4" t="s">
        <v>7961</v>
      </c>
      <c r="B1287" s="4" t="s">
        <v>620</v>
      </c>
      <c r="C1287" s="36">
        <v>2</v>
      </c>
      <c r="D1287" s="36">
        <v>1</v>
      </c>
      <c r="F1287" s="1">
        <f>VLOOKUP(A1287,'Tabela IBGE_Município'!A:C,2)</f>
        <v>20580</v>
      </c>
      <c r="G1287" s="4" t="s">
        <v>637</v>
      </c>
      <c r="H1287" s="28">
        <f>VLOOKUP(DADOS!A1287,'Tabela IBGE_Município'!A:E,5)</f>
        <v>0.69</v>
      </c>
      <c r="I1287" s="2">
        <f t="shared" si="20"/>
        <v>1.4577259475218659E-4</v>
      </c>
      <c r="J1287" s="20">
        <f>(VLOOKUP(B1287,'Celulares por Região'!A:H,6))/F1287</f>
        <v>3.2701652089407195E-2</v>
      </c>
    </row>
    <row r="1288" spans="1:10" ht="15.75" customHeight="1">
      <c r="A1288" s="4" t="s">
        <v>7962</v>
      </c>
      <c r="B1288" s="4" t="s">
        <v>602</v>
      </c>
      <c r="C1288" s="36">
        <v>1</v>
      </c>
      <c r="D1288" s="36">
        <v>1</v>
      </c>
      <c r="F1288" s="1">
        <f>VLOOKUP(A1288,'Tabela IBGE_Município'!A:C,2)</f>
        <v>3191</v>
      </c>
      <c r="G1288" s="4" t="s">
        <v>638</v>
      </c>
      <c r="H1288" s="28">
        <f>VLOOKUP(DADOS!A1288,'Tabela IBGE_Município'!A:E,5)</f>
        <v>0.69</v>
      </c>
      <c r="I1288" s="2">
        <f t="shared" si="20"/>
        <v>6.2676277029144467E-4</v>
      </c>
      <c r="J1288" s="20">
        <f>(VLOOKUP(B1288,'Celulares por Região'!A:H,6))/F1288</f>
        <v>0.49608273268567848</v>
      </c>
    </row>
    <row r="1289" spans="1:10" ht="15.75" customHeight="1">
      <c r="A1289" s="4" t="s">
        <v>7963</v>
      </c>
      <c r="B1289" s="4" t="s">
        <v>624</v>
      </c>
      <c r="C1289" s="36">
        <v>2</v>
      </c>
      <c r="D1289" s="36">
        <v>1</v>
      </c>
      <c r="F1289" s="1">
        <f>VLOOKUP(A1289,'Tabela IBGE_Município'!A:C,2)</f>
        <v>3694</v>
      </c>
      <c r="G1289" s="4" t="s">
        <v>638</v>
      </c>
      <c r="H1289" s="28">
        <f>VLOOKUP(DADOS!A1289,'Tabela IBGE_Município'!A:E,5)</f>
        <v>0.68</v>
      </c>
      <c r="I1289" s="2">
        <f t="shared" si="20"/>
        <v>8.1212777476989716E-4</v>
      </c>
      <c r="J1289" s="20">
        <f>(VLOOKUP(B1289,'Celulares por Região'!A:H,6))/F1289</f>
        <v>0.35977260422306445</v>
      </c>
    </row>
    <row r="1290" spans="1:10" ht="15.75" customHeight="1">
      <c r="A1290" s="4" t="s">
        <v>7964</v>
      </c>
      <c r="B1290" s="4" t="s">
        <v>609</v>
      </c>
      <c r="C1290" s="36">
        <v>3</v>
      </c>
      <c r="D1290" s="36">
        <v>3</v>
      </c>
      <c r="E1290" s="36">
        <v>2</v>
      </c>
      <c r="F1290" s="1">
        <f>VLOOKUP(A1290,'Tabela IBGE_Município'!A:C,2)</f>
        <v>6382</v>
      </c>
      <c r="G1290" s="4" t="s">
        <v>640</v>
      </c>
      <c r="H1290" s="28">
        <f>VLOOKUP(DADOS!A1290,'Tabela IBGE_Município'!A:E,5)</f>
        <v>0.7</v>
      </c>
      <c r="I1290" s="2">
        <f t="shared" si="20"/>
        <v>1.2535255405828893E-3</v>
      </c>
      <c r="J1290" s="20">
        <f>(VLOOKUP(B1290,'Celulares por Região'!A:H,6))/F1290</f>
        <v>0.1150109683484801</v>
      </c>
    </row>
    <row r="1291" spans="1:10" ht="15.75" customHeight="1">
      <c r="A1291" s="4" t="s">
        <v>7965</v>
      </c>
      <c r="B1291" s="4" t="s">
        <v>611</v>
      </c>
      <c r="D1291" s="36">
        <v>3</v>
      </c>
      <c r="E1291" s="36">
        <v>4</v>
      </c>
      <c r="F1291" s="1">
        <f>VLOOKUP(A1291,'Tabela IBGE_Município'!A:C,2)</f>
        <v>2728</v>
      </c>
      <c r="G1291" s="4" t="s">
        <v>637</v>
      </c>
      <c r="H1291" s="28">
        <f>VLOOKUP(DADOS!A1291,'Tabela IBGE_Município'!A:E,5)</f>
        <v>0.64200000000000002</v>
      </c>
      <c r="I1291" s="2">
        <f t="shared" si="20"/>
        <v>2.565982404692082E-3</v>
      </c>
      <c r="J1291" s="20">
        <f>(VLOOKUP(B1291,'Celulares por Região'!A:H,6))/F1291</f>
        <v>1.4761730205278591</v>
      </c>
    </row>
    <row r="1292" spans="1:10" ht="15.75" customHeight="1">
      <c r="A1292" s="4" t="s">
        <v>7966</v>
      </c>
      <c r="B1292" s="4" t="s">
        <v>617</v>
      </c>
      <c r="C1292" s="36">
        <v>2</v>
      </c>
      <c r="D1292" s="36">
        <v>2</v>
      </c>
      <c r="F1292" s="1">
        <f>VLOOKUP(A1292,'Tabela IBGE_Município'!A:C,2)</f>
        <v>12553</v>
      </c>
      <c r="G1292" s="4" t="s">
        <v>637</v>
      </c>
      <c r="H1292" s="28">
        <f>VLOOKUP(DADOS!A1292,'Tabela IBGE_Município'!A:E,5)</f>
        <v>0.53600000000000003</v>
      </c>
      <c r="I1292" s="2">
        <f t="shared" si="20"/>
        <v>3.1864892854297779E-4</v>
      </c>
      <c r="J1292" s="20">
        <f>(VLOOKUP(B1292,'Celulares por Região'!A:H,6))/F1292</f>
        <v>1.131203696327571E-2</v>
      </c>
    </row>
    <row r="1293" spans="1:10" ht="15.75" customHeight="1">
      <c r="A1293" s="4" t="s">
        <v>7967</v>
      </c>
      <c r="B1293" s="4" t="s">
        <v>615</v>
      </c>
      <c r="C1293" s="36">
        <v>1</v>
      </c>
      <c r="D1293" s="36">
        <v>3</v>
      </c>
      <c r="E1293" s="36">
        <v>4</v>
      </c>
      <c r="F1293" s="1">
        <f>VLOOKUP(A1293,'Tabela IBGE_Município'!A:C,2)</f>
        <v>26709</v>
      </c>
      <c r="G1293" s="4" t="s">
        <v>637</v>
      </c>
      <c r="H1293" s="28">
        <f>VLOOKUP(DADOS!A1293,'Tabela IBGE_Município'!A:E,5)</f>
        <v>0.60299999999999998</v>
      </c>
      <c r="I1293" s="2">
        <f t="shared" si="20"/>
        <v>2.995245048485529E-4</v>
      </c>
      <c r="J1293" s="20">
        <f>(VLOOKUP(B1293,'Celulares por Região'!A:H,6))/F1293</f>
        <v>3.5456213261447454E-2</v>
      </c>
    </row>
    <row r="1294" spans="1:10" ht="15.75" customHeight="1">
      <c r="A1294" s="4" t="s">
        <v>7968</v>
      </c>
      <c r="B1294" s="4" t="s">
        <v>609</v>
      </c>
      <c r="C1294" s="36">
        <v>1</v>
      </c>
      <c r="D1294" s="36">
        <v>2</v>
      </c>
      <c r="F1294" s="1">
        <f>VLOOKUP(A1294,'Tabela IBGE_Município'!A:C,2)</f>
        <v>26709</v>
      </c>
      <c r="G1294" s="4" t="s">
        <v>638</v>
      </c>
      <c r="H1294" s="28">
        <f>VLOOKUP(DADOS!A1294,'Tabela IBGE_Município'!A:E,5)</f>
        <v>0.60299999999999998</v>
      </c>
      <c r="I1294" s="2">
        <f t="shared" si="20"/>
        <v>1.1232168931820734E-4</v>
      </c>
      <c r="J1294" s="20">
        <f>(VLOOKUP(B1294,'Celulares por Região'!A:H,6))/F1294</f>
        <v>2.7481373319854729E-2</v>
      </c>
    </row>
    <row r="1295" spans="1:10" ht="15.75" customHeight="1">
      <c r="A1295" s="4" t="s">
        <v>7969</v>
      </c>
      <c r="B1295" s="4" t="s">
        <v>600</v>
      </c>
      <c r="C1295" s="36">
        <v>6</v>
      </c>
      <c r="D1295" s="36">
        <v>9</v>
      </c>
      <c r="E1295" s="36">
        <v>6</v>
      </c>
      <c r="F1295" s="1">
        <f>VLOOKUP(A1295,'Tabela IBGE_Município'!A:C,2)</f>
        <v>32191</v>
      </c>
      <c r="G1295" s="4" t="s">
        <v>637</v>
      </c>
      <c r="H1295" s="28">
        <f>VLOOKUP(DADOS!A1295,'Tabela IBGE_Município'!A:E,5)</f>
        <v>0.7</v>
      </c>
      <c r="I1295" s="2">
        <f t="shared" si="20"/>
        <v>6.5235624864092446E-4</v>
      </c>
      <c r="J1295" s="20">
        <f>(VLOOKUP(B1295,'Celulares por Região'!A:H,6))/F1295</f>
        <v>0.11329253518064056</v>
      </c>
    </row>
    <row r="1296" spans="1:10" ht="15.75" customHeight="1">
      <c r="A1296" s="4" t="s">
        <v>7970</v>
      </c>
      <c r="B1296" s="4" t="s">
        <v>620</v>
      </c>
      <c r="C1296" s="36">
        <v>1</v>
      </c>
      <c r="D1296" s="36">
        <v>3</v>
      </c>
      <c r="E1296" s="36">
        <v>3</v>
      </c>
      <c r="F1296" s="1">
        <f>VLOOKUP(A1296,'Tabela IBGE_Município'!A:C,2)</f>
        <v>32191</v>
      </c>
      <c r="G1296" s="4" t="s">
        <v>638</v>
      </c>
      <c r="H1296" s="28">
        <f>VLOOKUP(DADOS!A1296,'Tabela IBGE_Município'!A:E,5)</f>
        <v>0.7</v>
      </c>
      <c r="I1296" s="2">
        <f t="shared" si="20"/>
        <v>2.1745208288030817E-4</v>
      </c>
      <c r="J1296" s="20">
        <f>(VLOOKUP(B1296,'Celulares por Região'!A:H,6))/F1296</f>
        <v>2.0906464539778197E-2</v>
      </c>
    </row>
    <row r="1297" spans="1:10" ht="15.75" customHeight="1">
      <c r="A1297" s="4" t="s">
        <v>7971</v>
      </c>
      <c r="B1297" s="4" t="s">
        <v>620</v>
      </c>
      <c r="C1297" s="36">
        <v>2</v>
      </c>
      <c r="D1297" s="36">
        <v>3</v>
      </c>
      <c r="E1297" s="36">
        <v>3</v>
      </c>
      <c r="F1297" s="1">
        <f>VLOOKUP(A1297,'Tabela IBGE_Município'!A:C,2)</f>
        <v>12560</v>
      </c>
      <c r="G1297" s="4" t="s">
        <v>639</v>
      </c>
      <c r="H1297" s="28">
        <f>VLOOKUP(DADOS!A1297,'Tabela IBGE_Município'!A:E,5)</f>
        <v>0.68</v>
      </c>
      <c r="I1297" s="2">
        <f t="shared" si="20"/>
        <v>6.3694267515923564E-4</v>
      </c>
      <c r="J1297" s="20">
        <f>(VLOOKUP(B1297,'Celulares por Região'!A:H,6))/F1297</f>
        <v>5.3582802547770703E-2</v>
      </c>
    </row>
    <row r="1298" spans="1:10" ht="15.75" customHeight="1">
      <c r="A1298" s="4" t="s">
        <v>7972</v>
      </c>
      <c r="B1298" s="4" t="s">
        <v>630</v>
      </c>
      <c r="C1298" s="36">
        <v>1</v>
      </c>
      <c r="D1298" s="36">
        <v>2</v>
      </c>
      <c r="E1298" s="36">
        <v>1</v>
      </c>
      <c r="F1298" s="1">
        <f>VLOOKUP(A1298,'Tabela IBGE_Município'!A:C,2)</f>
        <v>112058</v>
      </c>
      <c r="G1298" s="4" t="s">
        <v>638</v>
      </c>
      <c r="H1298" s="28">
        <f>VLOOKUP(DADOS!A1298,'Tabela IBGE_Município'!A:E,5)</f>
        <v>0.69799999999999995</v>
      </c>
      <c r="I1298" s="2">
        <f t="shared" si="20"/>
        <v>3.5695800389084223E-5</v>
      </c>
      <c r="J1298" s="20">
        <f>(VLOOKUP(B1298,'Celulares por Região'!A:H,6))/F1298</f>
        <v>8.9105641721251488E-2</v>
      </c>
    </row>
    <row r="1299" spans="1:10" ht="15.75" customHeight="1">
      <c r="A1299" s="4" t="s">
        <v>7973</v>
      </c>
      <c r="B1299" s="4" t="s">
        <v>622</v>
      </c>
      <c r="C1299" s="36">
        <v>1</v>
      </c>
      <c r="F1299" s="1">
        <f>VLOOKUP(A1299,'Tabela IBGE_Município'!A:C,2)</f>
        <v>9869</v>
      </c>
      <c r="G1299" s="4" t="s">
        <v>637</v>
      </c>
      <c r="H1299" s="28">
        <f>VLOOKUP(DADOS!A1299,'Tabela IBGE_Município'!A:E,5)</f>
        <v>0.63800000000000001</v>
      </c>
      <c r="I1299" s="2">
        <f t="shared" si="20"/>
        <v>1.013273887931908E-4</v>
      </c>
      <c r="J1299" s="20">
        <f>(VLOOKUP(B1299,'Celulares por Região'!A:H,6))/F1299</f>
        <v>0.13061100415442295</v>
      </c>
    </row>
    <row r="1300" spans="1:10" ht="15.75" customHeight="1">
      <c r="A1300" s="4" t="s">
        <v>7974</v>
      </c>
      <c r="B1300" s="4" t="s">
        <v>613</v>
      </c>
      <c r="C1300" s="36">
        <v>3</v>
      </c>
      <c r="D1300" s="36">
        <v>2</v>
      </c>
      <c r="F1300" s="1">
        <f>VLOOKUP(A1300,'Tabela IBGE_Município'!A:C,2)</f>
        <v>4064</v>
      </c>
      <c r="G1300" s="4" t="s">
        <v>637</v>
      </c>
      <c r="H1300" s="28">
        <f>VLOOKUP(DADOS!A1300,'Tabela IBGE_Município'!A:E,5)</f>
        <v>0.61299999999999999</v>
      </c>
      <c r="I1300" s="2">
        <f t="shared" si="20"/>
        <v>1.2303149606299212E-3</v>
      </c>
      <c r="J1300" s="20">
        <f>(VLOOKUP(B1300,'Celulares por Região'!A:H,6))/F1300</f>
        <v>0.11761811023622047</v>
      </c>
    </row>
    <row r="1301" spans="1:10" ht="15.75" customHeight="1">
      <c r="A1301" s="4" t="s">
        <v>7975</v>
      </c>
      <c r="B1301" s="4" t="s">
        <v>620</v>
      </c>
      <c r="C1301" s="36">
        <v>4</v>
      </c>
      <c r="D1301" s="36">
        <v>3</v>
      </c>
      <c r="E1301" s="36">
        <v>2</v>
      </c>
      <c r="F1301" s="1">
        <f>VLOOKUP(A1301,'Tabela IBGE_Município'!A:C,2)</f>
        <v>4064</v>
      </c>
      <c r="G1301" s="4" t="s">
        <v>640</v>
      </c>
      <c r="H1301" s="28">
        <f>VLOOKUP(DADOS!A1301,'Tabela IBGE_Município'!A:E,5)</f>
        <v>0.61299999999999999</v>
      </c>
      <c r="I1301" s="2">
        <f t="shared" si="20"/>
        <v>2.2145669291338582E-3</v>
      </c>
      <c r="J1301" s="20">
        <f>(VLOOKUP(B1301,'Celulares por Região'!A:H,6))/F1301</f>
        <v>0.16560039370078741</v>
      </c>
    </row>
    <row r="1302" spans="1:10" ht="15.75" customHeight="1">
      <c r="A1302" s="4" t="s">
        <v>7976</v>
      </c>
      <c r="B1302" s="4" t="s">
        <v>614</v>
      </c>
      <c r="C1302" s="36">
        <v>1</v>
      </c>
      <c r="D1302" s="36">
        <v>8</v>
      </c>
      <c r="E1302" s="36">
        <v>4</v>
      </c>
      <c r="F1302" s="1">
        <f>VLOOKUP(A1302,'Tabela IBGE_Município'!A:C,2)</f>
        <v>7220</v>
      </c>
      <c r="G1302" s="4" t="s">
        <v>637</v>
      </c>
      <c r="H1302" s="28">
        <f>VLOOKUP(DADOS!A1302,'Tabela IBGE_Município'!A:E,5)</f>
        <v>0.626</v>
      </c>
      <c r="I1302" s="2">
        <f t="shared" si="20"/>
        <v>1.8005540166204986E-3</v>
      </c>
      <c r="J1302" s="20">
        <f>(VLOOKUP(B1302,'Celulares por Região'!A:H,6))/F1302</f>
        <v>0.16634349030470913</v>
      </c>
    </row>
    <row r="1303" spans="1:10" ht="15.75" customHeight="1">
      <c r="A1303" s="4" t="s">
        <v>7977</v>
      </c>
      <c r="B1303" s="4" t="s">
        <v>630</v>
      </c>
      <c r="C1303" s="36">
        <v>3</v>
      </c>
      <c r="D1303" s="36">
        <v>3</v>
      </c>
      <c r="E1303" s="36">
        <v>5</v>
      </c>
      <c r="F1303" s="1">
        <f>VLOOKUP(A1303,'Tabela IBGE_Município'!A:C,2)</f>
        <v>7220</v>
      </c>
      <c r="G1303" s="4" t="s">
        <v>639</v>
      </c>
      <c r="H1303" s="28">
        <f>VLOOKUP(DADOS!A1303,'Tabela IBGE_Município'!A:E,5)</f>
        <v>0.626</v>
      </c>
      <c r="I1303" s="2">
        <f t="shared" si="20"/>
        <v>1.5235457063711912E-3</v>
      </c>
      <c r="J1303" s="20">
        <f>(VLOOKUP(B1303,'Celulares por Região'!A:H,6))/F1303</f>
        <v>1.3829639889196677</v>
      </c>
    </row>
    <row r="1304" spans="1:10" ht="15.75" customHeight="1">
      <c r="A1304" s="4" t="s">
        <v>7978</v>
      </c>
      <c r="B1304" s="4" t="s">
        <v>602</v>
      </c>
      <c r="D1304" s="36">
        <v>2</v>
      </c>
      <c r="E1304" s="36">
        <v>2</v>
      </c>
      <c r="F1304" s="1">
        <f>VLOOKUP(A1304,'Tabela IBGE_Município'!A:C,2)</f>
        <v>57294</v>
      </c>
      <c r="G1304" s="4" t="s">
        <v>638</v>
      </c>
      <c r="H1304" s="28">
        <f>VLOOKUP(DADOS!A1304,'Tabela IBGE_Município'!A:E,5)</f>
        <v>0.72199999999999998</v>
      </c>
      <c r="I1304" s="2">
        <f t="shared" si="20"/>
        <v>6.9815338429853038E-5</v>
      </c>
      <c r="J1304" s="20">
        <f>(VLOOKUP(B1304,'Celulares por Região'!A:H,6))/F1304</f>
        <v>2.7629420183614341E-2</v>
      </c>
    </row>
    <row r="1305" spans="1:10" ht="15.75" customHeight="1">
      <c r="A1305" s="4" t="s">
        <v>7979</v>
      </c>
      <c r="B1305" s="4" t="s">
        <v>621</v>
      </c>
      <c r="C1305" s="36">
        <v>3</v>
      </c>
      <c r="D1305" s="36">
        <v>2</v>
      </c>
      <c r="E1305" s="36">
        <v>1</v>
      </c>
      <c r="F1305" s="1">
        <f>VLOOKUP(A1305,'Tabela IBGE_Município'!A:C,2)</f>
        <v>73474</v>
      </c>
      <c r="G1305" s="4" t="s">
        <v>637</v>
      </c>
      <c r="H1305" s="28">
        <f>VLOOKUP(DADOS!A1305,'Tabela IBGE_Município'!A:E,5)</f>
        <v>0.61099999999999999</v>
      </c>
      <c r="I1305" s="2">
        <f t="shared" si="20"/>
        <v>8.1661540136646974E-5</v>
      </c>
      <c r="J1305" s="20">
        <f>(VLOOKUP(B1305,'Celulares por Região'!A:H,6))/F1305</f>
        <v>2.8282113400658736E-2</v>
      </c>
    </row>
    <row r="1306" spans="1:10" ht="15.75" customHeight="1">
      <c r="A1306" s="4" t="s">
        <v>7980</v>
      </c>
      <c r="B1306" s="4" t="s">
        <v>600</v>
      </c>
      <c r="C1306" s="36">
        <v>1</v>
      </c>
      <c r="D1306" s="36">
        <v>3</v>
      </c>
      <c r="E1306" s="36">
        <v>2</v>
      </c>
      <c r="F1306" s="1">
        <f>VLOOKUP(A1306,'Tabela IBGE_Município'!A:C,2)</f>
        <v>7298</v>
      </c>
      <c r="G1306" s="4" t="s">
        <v>640</v>
      </c>
      <c r="H1306" s="28">
        <f>VLOOKUP(DADOS!A1306,'Tabela IBGE_Município'!A:E,5)</f>
        <v>0.70599999999999996</v>
      </c>
      <c r="I1306" s="2">
        <f t="shared" si="20"/>
        <v>8.2214305289120303E-4</v>
      </c>
      <c r="J1306" s="20">
        <f>(VLOOKUP(B1306,'Celulares por Região'!A:H,6))/F1306</f>
        <v>0.49972595231570294</v>
      </c>
    </row>
    <row r="1307" spans="1:10" ht="15.75" customHeight="1">
      <c r="A1307" s="4" t="s">
        <v>7981</v>
      </c>
      <c r="B1307" s="4" t="s">
        <v>600</v>
      </c>
      <c r="C1307" s="36">
        <v>1</v>
      </c>
      <c r="D1307" s="36">
        <v>1</v>
      </c>
      <c r="F1307" s="1">
        <f>VLOOKUP(A1307,'Tabela IBGE_Município'!A:C,2)</f>
        <v>18798</v>
      </c>
      <c r="G1307" s="4" t="s">
        <v>638</v>
      </c>
      <c r="H1307" s="28">
        <f>VLOOKUP(DADOS!A1307,'Tabela IBGE_Município'!A:E,5)</f>
        <v>0.59</v>
      </c>
      <c r="I1307" s="2">
        <f t="shared" si="20"/>
        <v>1.0639429726566656E-4</v>
      </c>
      <c r="J1307" s="20">
        <f>(VLOOKUP(B1307,'Celulares por Região'!A:H,6))/F1307</f>
        <v>0.19401000106394298</v>
      </c>
    </row>
    <row r="1308" spans="1:10" ht="15.75" customHeight="1">
      <c r="A1308" s="4" t="s">
        <v>7982</v>
      </c>
      <c r="B1308" s="4" t="s">
        <v>627</v>
      </c>
      <c r="C1308" s="36">
        <v>24</v>
      </c>
      <c r="D1308" s="36">
        <v>28</v>
      </c>
      <c r="E1308" s="36">
        <v>20</v>
      </c>
      <c r="F1308" s="1">
        <f>VLOOKUP(A1308,'Tabela IBGE_Município'!A:C,2)</f>
        <v>21142</v>
      </c>
      <c r="G1308" s="4" t="s">
        <v>640</v>
      </c>
      <c r="H1308" s="28">
        <f>VLOOKUP(DADOS!A1308,'Tabela IBGE_Município'!A:E,5)</f>
        <v>0.78</v>
      </c>
      <c r="I1308" s="2">
        <f t="shared" si="20"/>
        <v>3.4055434679784316E-3</v>
      </c>
      <c r="J1308" s="20">
        <f>(VLOOKUP(B1308,'Celulares por Região'!A:H,6))/F1308</f>
        <v>9.1287484627755183E-3</v>
      </c>
    </row>
    <row r="1309" spans="1:10" ht="15.75" customHeight="1">
      <c r="A1309" s="4" t="s">
        <v>7983</v>
      </c>
      <c r="B1309" s="4" t="s">
        <v>624</v>
      </c>
      <c r="C1309" s="36">
        <v>1</v>
      </c>
      <c r="E1309" s="36">
        <v>1</v>
      </c>
      <c r="F1309" s="1">
        <f>VLOOKUP(A1309,'Tabela IBGE_Município'!A:C,2)</f>
        <v>21142</v>
      </c>
      <c r="G1309" s="4" t="s">
        <v>638</v>
      </c>
      <c r="H1309" s="28">
        <f>VLOOKUP(DADOS!A1309,'Tabela IBGE_Município'!A:E,5)</f>
        <v>0.78</v>
      </c>
      <c r="I1309" s="2">
        <f t="shared" si="20"/>
        <v>9.4598429666067541E-5</v>
      </c>
      <c r="J1309" s="20">
        <f>(VLOOKUP(B1309,'Celulares por Região'!A:H,6))/F1309</f>
        <v>6.2860656513101881E-2</v>
      </c>
    </row>
    <row r="1310" spans="1:10" ht="15.75" customHeight="1">
      <c r="A1310" s="4" t="s">
        <v>7984</v>
      </c>
      <c r="B1310" s="4" t="s">
        <v>624</v>
      </c>
      <c r="C1310" s="36">
        <v>5</v>
      </c>
      <c r="D1310" s="36">
        <v>2</v>
      </c>
      <c r="F1310" s="1">
        <f>VLOOKUP(A1310,'Tabela IBGE_Município'!A:C,2)</f>
        <v>13769</v>
      </c>
      <c r="G1310" s="4" t="s">
        <v>637</v>
      </c>
      <c r="H1310" s="28">
        <f>VLOOKUP(DADOS!A1310,'Tabela IBGE_Município'!A:E,5)</f>
        <v>0.74099999999999999</v>
      </c>
      <c r="I1310" s="2">
        <f t="shared" si="20"/>
        <v>5.0838840874428064E-4</v>
      </c>
      <c r="J1310" s="20">
        <f>(VLOOKUP(B1310,'Celulares por Região'!A:H,6))/F1310</f>
        <v>9.6521170745878418E-2</v>
      </c>
    </row>
    <row r="1311" spans="1:10" ht="15.75" customHeight="1">
      <c r="A1311" s="4" t="s">
        <v>7985</v>
      </c>
      <c r="B1311" s="4" t="s">
        <v>617</v>
      </c>
      <c r="C1311" s="36">
        <v>1</v>
      </c>
      <c r="D1311" s="36">
        <v>1</v>
      </c>
      <c r="F1311" s="1">
        <f>VLOOKUP(A1311,'Tabela IBGE_Município'!A:C,2)</f>
        <v>253608</v>
      </c>
      <c r="G1311" s="4" t="s">
        <v>638</v>
      </c>
      <c r="H1311" s="28">
        <f>VLOOKUP(DADOS!A1311,'Tabela IBGE_Município'!A:E,5)</f>
        <v>0.60099999999999998</v>
      </c>
      <c r="I1311" s="2">
        <f t="shared" si="20"/>
        <v>7.8861865556291604E-6</v>
      </c>
      <c r="J1311" s="20">
        <f>(VLOOKUP(B1311,'Celulares por Região'!A:H,6))/F1311</f>
        <v>5.5991924544967033E-4</v>
      </c>
    </row>
    <row r="1312" spans="1:10" ht="15.75" customHeight="1">
      <c r="A1312" s="4" t="s">
        <v>7986</v>
      </c>
      <c r="B1312" s="4" t="s">
        <v>604</v>
      </c>
      <c r="C1312" s="36">
        <v>2</v>
      </c>
      <c r="F1312" s="1">
        <f>VLOOKUP(A1312,'Tabela IBGE_Município'!A:C,2)</f>
        <v>4423</v>
      </c>
      <c r="G1312" s="4" t="s">
        <v>637</v>
      </c>
      <c r="H1312" s="28">
        <f>VLOOKUP(DADOS!A1312,'Tabela IBGE_Município'!A:E,5)</f>
        <v>0.70599999999999996</v>
      </c>
      <c r="I1312" s="2">
        <f t="shared" si="20"/>
        <v>4.5218177707438391E-4</v>
      </c>
      <c r="J1312" s="20">
        <f>(VLOOKUP(B1312,'Celulares por Região'!A:H,6))/F1312</f>
        <v>0.41758987112819351</v>
      </c>
    </row>
    <row r="1313" spans="1:10" ht="15.75" customHeight="1">
      <c r="A1313" s="4" t="s">
        <v>7987</v>
      </c>
      <c r="B1313" s="4" t="s">
        <v>616</v>
      </c>
      <c r="C1313" s="36">
        <v>3</v>
      </c>
      <c r="D1313" s="36">
        <v>5</v>
      </c>
      <c r="E1313" s="36">
        <v>3</v>
      </c>
      <c r="F1313" s="1">
        <f>VLOOKUP(A1313,'Tabela IBGE_Município'!A:C,2)</f>
        <v>5639</v>
      </c>
      <c r="G1313" s="4" t="s">
        <v>639</v>
      </c>
      <c r="H1313" s="28">
        <f>VLOOKUP(DADOS!A1313,'Tabela IBGE_Município'!A:E,5)</f>
        <v>0.70299999999999996</v>
      </c>
      <c r="I1313" s="2">
        <f t="shared" si="20"/>
        <v>1.9507004788082993E-3</v>
      </c>
      <c r="J1313" s="20">
        <f>(VLOOKUP(B1313,'Celulares por Região'!A:H,6))/F1313</f>
        <v>0.51799964532718568</v>
      </c>
    </row>
    <row r="1314" spans="1:10" ht="15.75" customHeight="1">
      <c r="A1314" s="4" t="s">
        <v>7988</v>
      </c>
      <c r="B1314" s="4" t="s">
        <v>620</v>
      </c>
      <c r="C1314" s="36">
        <v>1</v>
      </c>
      <c r="D1314" s="36">
        <v>2</v>
      </c>
      <c r="E1314" s="36">
        <v>1</v>
      </c>
      <c r="F1314" s="1">
        <f>VLOOKUP(A1314,'Tabela IBGE_Município'!A:C,2)</f>
        <v>33459</v>
      </c>
      <c r="G1314" s="4" t="s">
        <v>637</v>
      </c>
      <c r="H1314" s="28">
        <f>VLOOKUP(DADOS!A1314,'Tabela IBGE_Município'!A:E,5)</f>
        <v>0.52500000000000002</v>
      </c>
      <c r="I1314" s="2">
        <f t="shared" si="20"/>
        <v>1.1954929914223377E-4</v>
      </c>
      <c r="J1314" s="20">
        <f>(VLOOKUP(B1314,'Celulares por Região'!A:H,6))/F1314</f>
        <v>2.0114169580680834E-2</v>
      </c>
    </row>
    <row r="1315" spans="1:10" ht="15.75" customHeight="1">
      <c r="A1315" s="4" t="s">
        <v>7989</v>
      </c>
      <c r="B1315" s="4" t="s">
        <v>608</v>
      </c>
      <c r="C1315" s="36">
        <v>1</v>
      </c>
      <c r="D1315" s="36">
        <v>3</v>
      </c>
      <c r="E1315" s="36">
        <v>5</v>
      </c>
      <c r="F1315" s="1">
        <f>VLOOKUP(A1315,'Tabela IBGE_Município'!A:C,2)</f>
        <v>1935</v>
      </c>
      <c r="G1315" s="4" t="s">
        <v>637</v>
      </c>
      <c r="H1315" s="28">
        <f>VLOOKUP(DADOS!A1315,'Tabela IBGE_Município'!A:E,5)</f>
        <v>0.64400000000000002</v>
      </c>
      <c r="I1315" s="2">
        <f t="shared" si="20"/>
        <v>4.6511627906976744E-3</v>
      </c>
      <c r="J1315" s="20">
        <f>(VLOOKUP(B1315,'Celulares por Região'!A:H,6))/F1315</f>
        <v>2.0310077519379846</v>
      </c>
    </row>
    <row r="1316" spans="1:10" ht="15.75" customHeight="1">
      <c r="A1316" s="4" t="s">
        <v>7990</v>
      </c>
      <c r="B1316" s="4" t="s">
        <v>602</v>
      </c>
      <c r="C1316" s="36">
        <v>5</v>
      </c>
      <c r="D1316" s="36">
        <v>6</v>
      </c>
      <c r="E1316" s="36">
        <v>7</v>
      </c>
      <c r="F1316" s="1">
        <f>VLOOKUP(A1316,'Tabela IBGE_Município'!A:C,2)</f>
        <v>24309</v>
      </c>
      <c r="G1316" s="4" t="s">
        <v>638</v>
      </c>
      <c r="H1316" s="28">
        <f>VLOOKUP(DADOS!A1316,'Tabela IBGE_Município'!A:E,5)</f>
        <v>0.71299999999999997</v>
      </c>
      <c r="I1316" s="2">
        <f t="shared" si="20"/>
        <v>7.4046649389115145E-4</v>
      </c>
      <c r="J1316" s="20">
        <f>(VLOOKUP(B1316,'Celulares por Região'!A:H,6))/F1316</f>
        <v>6.5119914434982926E-2</v>
      </c>
    </row>
    <row r="1317" spans="1:10" ht="15.75" customHeight="1">
      <c r="A1317" s="4" t="s">
        <v>7991</v>
      </c>
      <c r="B1317" s="4" t="s">
        <v>622</v>
      </c>
      <c r="C1317" s="36">
        <v>2</v>
      </c>
      <c r="D1317" s="36">
        <v>4</v>
      </c>
      <c r="E1317" s="36">
        <v>5</v>
      </c>
      <c r="F1317" s="1">
        <f>VLOOKUP(A1317,'Tabela IBGE_Município'!A:C,2)</f>
        <v>75159</v>
      </c>
      <c r="G1317" s="4" t="s">
        <v>640</v>
      </c>
      <c r="H1317" s="28">
        <f>VLOOKUP(DADOS!A1317,'Tabela IBGE_Município'!A:E,5)</f>
        <v>0.76</v>
      </c>
      <c r="I1317" s="2">
        <f t="shared" si="20"/>
        <v>1.4635639111749757E-4</v>
      </c>
      <c r="J1317" s="20">
        <f>(VLOOKUP(B1317,'Celulares por Região'!A:H,6))/F1317</f>
        <v>1.715030801367767E-2</v>
      </c>
    </row>
    <row r="1318" spans="1:10" ht="15.75" customHeight="1">
      <c r="A1318" s="4" t="s">
        <v>7992</v>
      </c>
      <c r="B1318" s="4" t="s">
        <v>620</v>
      </c>
      <c r="C1318" s="36">
        <v>1</v>
      </c>
      <c r="D1318" s="36">
        <v>2</v>
      </c>
      <c r="F1318" s="1">
        <f>VLOOKUP(A1318,'Tabela IBGE_Município'!A:C,2)</f>
        <v>133031</v>
      </c>
      <c r="G1318" s="4" t="s">
        <v>638</v>
      </c>
      <c r="H1318" s="28">
        <f>VLOOKUP(DADOS!A1318,'Tabela IBGE_Município'!A:E,5)</f>
        <v>0.59899999999999998</v>
      </c>
      <c r="I1318" s="2">
        <f t="shared" si="20"/>
        <v>2.255113469792755E-5</v>
      </c>
      <c r="J1318" s="20">
        <f>(VLOOKUP(B1318,'Celulares por Região'!A:H,6))/F1318</f>
        <v>5.0589712172350804E-3</v>
      </c>
    </row>
    <row r="1319" spans="1:10" ht="15.75" customHeight="1">
      <c r="A1319" s="4" t="s">
        <v>7993</v>
      </c>
      <c r="B1319" s="4" t="s">
        <v>620</v>
      </c>
      <c r="C1319" s="36">
        <v>39</v>
      </c>
      <c r="D1319" s="36">
        <v>34</v>
      </c>
      <c r="E1319" s="36">
        <v>26</v>
      </c>
      <c r="F1319" s="1">
        <f>VLOOKUP(A1319,'Tabela IBGE_Município'!A:C,2)</f>
        <v>133031</v>
      </c>
      <c r="G1319" s="4" t="s">
        <v>637</v>
      </c>
      <c r="H1319" s="28">
        <f>VLOOKUP(DADOS!A1319,'Tabela IBGE_Município'!A:E,5)</f>
        <v>0.59899999999999998</v>
      </c>
      <c r="I1319" s="2">
        <f t="shared" si="20"/>
        <v>7.4418744503160922E-4</v>
      </c>
      <c r="J1319" s="20">
        <f>(VLOOKUP(B1319,'Celulares por Região'!A:H,6))/F1319</f>
        <v>5.0589712172350804E-3</v>
      </c>
    </row>
    <row r="1320" spans="1:10" ht="15.75" customHeight="1">
      <c r="A1320" s="4" t="s">
        <v>7994</v>
      </c>
      <c r="B1320" s="4" t="s">
        <v>620</v>
      </c>
      <c r="C1320" s="36">
        <v>1</v>
      </c>
      <c r="D1320" s="36">
        <v>1</v>
      </c>
      <c r="F1320" s="1">
        <f>VLOOKUP(A1320,'Tabela IBGE_Município'!A:C,2)</f>
        <v>5351</v>
      </c>
      <c r="G1320" s="4" t="s">
        <v>637</v>
      </c>
      <c r="H1320" s="28">
        <f>VLOOKUP(DADOS!A1320,'Tabela IBGE_Município'!A:E,5)</f>
        <v>0.58499999999999996</v>
      </c>
      <c r="I1320" s="2">
        <f t="shared" si="20"/>
        <v>3.7376191366099795E-4</v>
      </c>
      <c r="J1320" s="20">
        <f>(VLOOKUP(B1320,'Celulares por Região'!A:H,6))/F1320</f>
        <v>0.12577088394692582</v>
      </c>
    </row>
    <row r="1321" spans="1:10" ht="15.75" customHeight="1">
      <c r="A1321" s="4" t="s">
        <v>7995</v>
      </c>
      <c r="B1321" s="4" t="s">
        <v>615</v>
      </c>
      <c r="C1321" s="36">
        <v>1</v>
      </c>
      <c r="D1321" s="36">
        <v>2</v>
      </c>
      <c r="E1321" s="36">
        <v>1</v>
      </c>
      <c r="F1321" s="1">
        <f>VLOOKUP(A1321,'Tabela IBGE_Município'!A:C,2)</f>
        <v>5351</v>
      </c>
      <c r="G1321" s="4" t="s">
        <v>640</v>
      </c>
      <c r="H1321" s="28">
        <f>VLOOKUP(DADOS!A1321,'Tabela IBGE_Município'!A:E,5)</f>
        <v>0.58499999999999996</v>
      </c>
      <c r="I1321" s="2">
        <f t="shared" si="20"/>
        <v>7.475238273219959E-4</v>
      </c>
      <c r="J1321" s="20">
        <f>(VLOOKUP(B1321,'Celulares por Região'!A:H,6))/F1321</f>
        <v>0.17697626611848252</v>
      </c>
    </row>
    <row r="1322" spans="1:10" ht="15.75" customHeight="1">
      <c r="A1322" s="4" t="s">
        <v>7996</v>
      </c>
      <c r="B1322" s="4" t="s">
        <v>617</v>
      </c>
      <c r="C1322" s="36">
        <v>3</v>
      </c>
      <c r="D1322" s="36">
        <v>2</v>
      </c>
      <c r="E1322" s="36">
        <v>3</v>
      </c>
      <c r="F1322" s="1">
        <f>VLOOKUP(A1322,'Tabela IBGE_Município'!A:C,2)</f>
        <v>6760</v>
      </c>
      <c r="G1322" s="4" t="s">
        <v>640</v>
      </c>
      <c r="H1322" s="28">
        <f>VLOOKUP(DADOS!A1322,'Tabela IBGE_Município'!A:E,5)</f>
        <v>0.71</v>
      </c>
      <c r="I1322" s="2">
        <f t="shared" si="20"/>
        <v>1.1834319526627219E-3</v>
      </c>
      <c r="J1322" s="20">
        <f>(VLOOKUP(B1322,'Celulares por Região'!A:H,6))/F1322</f>
        <v>2.1005917159763313E-2</v>
      </c>
    </row>
    <row r="1323" spans="1:10" ht="15.75" customHeight="1">
      <c r="A1323" s="4" t="s">
        <v>7997</v>
      </c>
      <c r="B1323" s="4" t="s">
        <v>609</v>
      </c>
      <c r="C1323" s="36">
        <v>2</v>
      </c>
      <c r="D1323" s="36">
        <v>4</v>
      </c>
      <c r="E1323" s="36">
        <v>1</v>
      </c>
      <c r="F1323" s="1">
        <f>VLOOKUP(A1323,'Tabela IBGE_Município'!A:C,2)</f>
        <v>21163</v>
      </c>
      <c r="G1323" s="4" t="s">
        <v>637</v>
      </c>
      <c r="H1323" s="28">
        <f>VLOOKUP(DADOS!A1323,'Tabela IBGE_Município'!A:E,5)</f>
        <v>0.69</v>
      </c>
      <c r="I1323" s="2">
        <f t="shared" si="20"/>
        <v>3.307659594575438E-4</v>
      </c>
      <c r="J1323" s="20">
        <f>(VLOOKUP(B1323,'Celulares por Região'!A:H,6))/F1323</f>
        <v>3.4683173463119596E-2</v>
      </c>
    </row>
    <row r="1324" spans="1:10" ht="15.75" customHeight="1">
      <c r="A1324" s="4" t="s">
        <v>7998</v>
      </c>
      <c r="B1324" s="4" t="s">
        <v>609</v>
      </c>
      <c r="C1324" s="36">
        <v>3</v>
      </c>
      <c r="D1324" s="36">
        <v>1</v>
      </c>
      <c r="E1324" s="36">
        <v>1</v>
      </c>
      <c r="F1324" s="1">
        <f>VLOOKUP(A1324,'Tabela IBGE_Município'!A:C,2)</f>
        <v>13357</v>
      </c>
      <c r="G1324" s="4" t="s">
        <v>637</v>
      </c>
      <c r="H1324" s="28">
        <f>VLOOKUP(DADOS!A1324,'Tabela IBGE_Município'!A:E,5)</f>
        <v>0.73</v>
      </c>
      <c r="I1324" s="2">
        <f t="shared" si="20"/>
        <v>3.7433555439095605E-4</v>
      </c>
      <c r="J1324" s="20">
        <f>(VLOOKUP(B1324,'Celulares por Região'!A:H,6))/F1324</f>
        <v>5.4952459384592346E-2</v>
      </c>
    </row>
    <row r="1325" spans="1:10" ht="15.75" customHeight="1">
      <c r="A1325" s="4" t="s">
        <v>7999</v>
      </c>
      <c r="B1325" s="4" t="s">
        <v>602</v>
      </c>
      <c r="C1325" s="36">
        <v>4</v>
      </c>
      <c r="D1325" s="36">
        <v>2</v>
      </c>
      <c r="E1325" s="36">
        <v>1</v>
      </c>
      <c r="F1325" s="1">
        <f>VLOOKUP(A1325,'Tabela IBGE_Município'!A:C,2)</f>
        <v>12931</v>
      </c>
      <c r="G1325" s="4" t="s">
        <v>638</v>
      </c>
      <c r="H1325" s="28">
        <f>VLOOKUP(DADOS!A1325,'Tabela IBGE_Município'!A:E,5)</f>
        <v>0.64400000000000002</v>
      </c>
      <c r="I1325" s="2">
        <f t="shared" si="20"/>
        <v>5.4133477689273838E-4</v>
      </c>
      <c r="J1325" s="20">
        <f>(VLOOKUP(B1325,'Celulares por Região'!A:H,6))/F1325</f>
        <v>0.12241899311731498</v>
      </c>
    </row>
    <row r="1326" spans="1:10" ht="15.75" customHeight="1">
      <c r="A1326" s="4" t="s">
        <v>8000</v>
      </c>
      <c r="B1326" s="4" t="s">
        <v>620</v>
      </c>
      <c r="C1326" s="36">
        <v>1</v>
      </c>
      <c r="D1326" s="36">
        <v>1</v>
      </c>
      <c r="F1326" s="1">
        <f>VLOOKUP(A1326,'Tabela IBGE_Município'!A:C,2)</f>
        <v>8718</v>
      </c>
      <c r="G1326" s="4" t="s">
        <v>637</v>
      </c>
      <c r="H1326" s="28">
        <f>VLOOKUP(DADOS!A1326,'Tabela IBGE_Município'!A:E,5)</f>
        <v>0.66</v>
      </c>
      <c r="I1326" s="2">
        <f t="shared" si="20"/>
        <v>2.2941041523285156E-4</v>
      </c>
      <c r="J1326" s="20">
        <f>(VLOOKUP(B1326,'Celulares por Região'!A:H,6))/F1326</f>
        <v>7.7196604725854559E-2</v>
      </c>
    </row>
    <row r="1327" spans="1:10" ht="15.75" customHeight="1">
      <c r="A1327" s="4" t="s">
        <v>8001</v>
      </c>
      <c r="B1327" s="4" t="s">
        <v>602</v>
      </c>
      <c r="C1327" s="36">
        <v>2</v>
      </c>
      <c r="D1327" s="36">
        <v>1</v>
      </c>
      <c r="F1327" s="1">
        <f>VLOOKUP(A1327,'Tabela IBGE_Município'!A:C,2)</f>
        <v>8718</v>
      </c>
      <c r="G1327" s="4" t="s">
        <v>637</v>
      </c>
      <c r="H1327" s="28">
        <f>VLOOKUP(DADOS!A1327,'Tabela IBGE_Município'!A:E,5)</f>
        <v>0.66</v>
      </c>
      <c r="I1327" s="2">
        <f t="shared" si="20"/>
        <v>3.4411562284927734E-4</v>
      </c>
      <c r="J1327" s="20">
        <f>(VLOOKUP(B1327,'Celulares por Região'!A:H,6))/F1327</f>
        <v>0.18157834365680203</v>
      </c>
    </row>
    <row r="1328" spans="1:10" ht="15.75" customHeight="1">
      <c r="A1328" s="4" t="s">
        <v>8002</v>
      </c>
      <c r="B1328" s="4" t="s">
        <v>630</v>
      </c>
      <c r="C1328" s="36">
        <v>1</v>
      </c>
      <c r="D1328" s="36">
        <v>1</v>
      </c>
      <c r="F1328" s="1">
        <f>VLOOKUP(A1328,'Tabela IBGE_Município'!A:C,2)</f>
        <v>2844</v>
      </c>
      <c r="G1328" s="4" t="s">
        <v>638</v>
      </c>
      <c r="H1328" s="28">
        <f>VLOOKUP(DADOS!A1328,'Tabela IBGE_Município'!A:E,5)</f>
        <v>0.57299999999999995</v>
      </c>
      <c r="I1328" s="2">
        <f t="shared" si="20"/>
        <v>7.0323488045007034E-4</v>
      </c>
      <c r="J1328" s="20">
        <f>(VLOOKUP(B1328,'Celulares por Região'!A:H,6))/F1328</f>
        <v>3.5109001406469762</v>
      </c>
    </row>
    <row r="1329" spans="1:10" ht="15.75" customHeight="1">
      <c r="A1329" s="4" t="s">
        <v>8003</v>
      </c>
      <c r="B1329" s="4" t="s">
        <v>617</v>
      </c>
      <c r="C1329" s="36">
        <v>1</v>
      </c>
      <c r="D1329" s="36">
        <v>1</v>
      </c>
      <c r="F1329" s="1">
        <f>VLOOKUP(A1329,'Tabela IBGE_Município'!A:C,2)</f>
        <v>7278</v>
      </c>
      <c r="G1329" s="4" t="s">
        <v>640</v>
      </c>
      <c r="H1329" s="28">
        <f>VLOOKUP(DADOS!A1329,'Tabela IBGE_Município'!A:E,5)</f>
        <v>0.58299999999999996</v>
      </c>
      <c r="I1329" s="2">
        <f t="shared" si="20"/>
        <v>2.7480076944215443E-4</v>
      </c>
      <c r="J1329" s="20">
        <f>(VLOOKUP(B1329,'Celulares por Região'!A:H,6))/F1329</f>
        <v>1.9510854630392965E-2</v>
      </c>
    </row>
    <row r="1330" spans="1:10" ht="15.75" customHeight="1">
      <c r="A1330" s="4" t="s">
        <v>8004</v>
      </c>
      <c r="B1330" s="4" t="s">
        <v>602</v>
      </c>
      <c r="C1330" s="36">
        <v>5</v>
      </c>
      <c r="D1330" s="36">
        <v>6</v>
      </c>
      <c r="E1330" s="36">
        <v>4</v>
      </c>
      <c r="F1330" s="1">
        <f>VLOOKUP(A1330,'Tabela IBGE_Município'!A:C,2)</f>
        <v>8323</v>
      </c>
      <c r="G1330" s="4" t="s">
        <v>638</v>
      </c>
      <c r="H1330" s="28">
        <f>VLOOKUP(DADOS!A1330,'Tabela IBGE_Município'!A:E,5)</f>
        <v>0.7</v>
      </c>
      <c r="I1330" s="2">
        <f t="shared" si="20"/>
        <v>1.8022347711161841E-3</v>
      </c>
      <c r="J1330" s="20">
        <f>(VLOOKUP(B1330,'Celulares por Região'!A:H,6))/F1330</f>
        <v>0.19019584284512797</v>
      </c>
    </row>
    <row r="1331" spans="1:10" ht="15.75" customHeight="1">
      <c r="A1331" s="4" t="s">
        <v>8005</v>
      </c>
      <c r="B1331" s="4" t="s">
        <v>611</v>
      </c>
      <c r="C1331" s="36">
        <v>2</v>
      </c>
      <c r="D1331" s="36">
        <v>2</v>
      </c>
      <c r="F1331" s="1">
        <f>VLOOKUP(A1331,'Tabela IBGE_Município'!A:C,2)</f>
        <v>5982</v>
      </c>
      <c r="G1331" s="4" t="s">
        <v>638</v>
      </c>
      <c r="H1331" s="28">
        <f>VLOOKUP(DADOS!A1331,'Tabela IBGE_Município'!A:E,5)</f>
        <v>0.69499999999999995</v>
      </c>
      <c r="I1331" s="2">
        <f t="shared" si="20"/>
        <v>6.6867268472082912E-4</v>
      </c>
      <c r="J1331" s="20">
        <f>(VLOOKUP(B1331,'Celulares por Região'!A:H,6))/F1331</f>
        <v>0.67318622534269479</v>
      </c>
    </row>
    <row r="1332" spans="1:10" ht="15.75" customHeight="1">
      <c r="A1332" s="4" t="s">
        <v>8006</v>
      </c>
      <c r="B1332" s="4" t="s">
        <v>611</v>
      </c>
      <c r="C1332" s="36">
        <v>2</v>
      </c>
      <c r="D1332" s="36">
        <v>1</v>
      </c>
      <c r="F1332" s="1">
        <f>VLOOKUP(A1332,'Tabela IBGE_Município'!A:C,2)</f>
        <v>5982</v>
      </c>
      <c r="G1332" s="4" t="s">
        <v>640</v>
      </c>
      <c r="H1332" s="28">
        <f>VLOOKUP(DADOS!A1332,'Tabela IBGE_Município'!A:E,5)</f>
        <v>0.69499999999999995</v>
      </c>
      <c r="I1332" s="2">
        <f t="shared" si="20"/>
        <v>5.0150451354062187E-4</v>
      </c>
      <c r="J1332" s="20">
        <f>(VLOOKUP(B1332,'Celulares por Região'!A:H,6))/F1332</f>
        <v>0.67318622534269479</v>
      </c>
    </row>
    <row r="1333" spans="1:10" ht="15.75" customHeight="1">
      <c r="A1333" s="4" t="s">
        <v>8007</v>
      </c>
      <c r="B1333" s="4" t="s">
        <v>602</v>
      </c>
      <c r="C1333" s="36">
        <v>2</v>
      </c>
      <c r="D1333" s="36">
        <v>4</v>
      </c>
      <c r="E1333" s="36">
        <v>1</v>
      </c>
      <c r="F1333" s="1">
        <f>VLOOKUP(A1333,'Tabela IBGE_Município'!A:C,2)</f>
        <v>5156</v>
      </c>
      <c r="G1333" s="4" t="s">
        <v>640</v>
      </c>
      <c r="H1333" s="28">
        <f>VLOOKUP(DADOS!A1333,'Tabela IBGE_Município'!A:E,5)</f>
        <v>0.67</v>
      </c>
      <c r="I1333" s="2">
        <f t="shared" si="20"/>
        <v>1.3576415826221878E-3</v>
      </c>
      <c r="J1333" s="20">
        <f>(VLOOKUP(B1333,'Celulares por Região'!A:H,6))/F1333</f>
        <v>0.30702094647013189</v>
      </c>
    </row>
    <row r="1334" spans="1:10" ht="15.75" customHeight="1">
      <c r="A1334" s="4" t="s">
        <v>8008</v>
      </c>
      <c r="B1334" s="4" t="s">
        <v>609</v>
      </c>
      <c r="C1334" s="36">
        <v>2</v>
      </c>
      <c r="D1334" s="36">
        <v>1</v>
      </c>
      <c r="E1334" s="36">
        <v>1</v>
      </c>
      <c r="F1334" s="1">
        <f>VLOOKUP(A1334,'Tabela IBGE_Município'!A:C,2)</f>
        <v>2964</v>
      </c>
      <c r="G1334" s="4" t="s">
        <v>638</v>
      </c>
      <c r="H1334" s="28">
        <f>VLOOKUP(DADOS!A1334,'Tabela IBGE_Município'!A:E,5)</f>
        <v>0.55000000000000004</v>
      </c>
      <c r="I1334" s="2">
        <f t="shared" si="20"/>
        <v>1.3495276653171389E-3</v>
      </c>
      <c r="J1334" s="20">
        <f>(VLOOKUP(B1334,'Celulares por Região'!A:H,6))/F1334</f>
        <v>0.24763832658569501</v>
      </c>
    </row>
    <row r="1335" spans="1:10" ht="15.75" customHeight="1">
      <c r="A1335" s="4" t="s">
        <v>8009</v>
      </c>
      <c r="B1335" s="4" t="s">
        <v>617</v>
      </c>
      <c r="C1335" s="36">
        <v>2</v>
      </c>
      <c r="D1335" s="36">
        <v>2</v>
      </c>
      <c r="F1335" s="1">
        <f>VLOOKUP(A1335,'Tabela IBGE_Município'!A:C,2)</f>
        <v>10226</v>
      </c>
      <c r="G1335" s="4" t="s">
        <v>637</v>
      </c>
      <c r="H1335" s="28">
        <f>VLOOKUP(DADOS!A1335,'Tabela IBGE_Município'!A:E,5)</f>
        <v>0.56999999999999995</v>
      </c>
      <c r="I1335" s="2">
        <f t="shared" si="20"/>
        <v>3.9115978877371407E-4</v>
      </c>
      <c r="J1335" s="20">
        <f>(VLOOKUP(B1335,'Celulares por Região'!A:H,6))/F1335</f>
        <v>1.3886172501466849E-2</v>
      </c>
    </row>
    <row r="1336" spans="1:10" ht="15.75" customHeight="1">
      <c r="A1336" s="4" t="s">
        <v>8010</v>
      </c>
      <c r="B1336" s="4" t="s">
        <v>617</v>
      </c>
      <c r="C1336" s="36">
        <v>1</v>
      </c>
      <c r="D1336" s="36">
        <v>1</v>
      </c>
      <c r="F1336" s="1">
        <f>VLOOKUP(A1336,'Tabela IBGE_Município'!A:C,2)</f>
        <v>18029</v>
      </c>
      <c r="G1336" s="4" t="s">
        <v>638</v>
      </c>
      <c r="H1336" s="28">
        <f>VLOOKUP(DADOS!A1336,'Tabela IBGE_Município'!A:E,5)</f>
        <v>0.61399999999999999</v>
      </c>
      <c r="I1336" s="2">
        <f t="shared" si="20"/>
        <v>1.1093238671030007E-4</v>
      </c>
      <c r="J1336" s="20">
        <f>(VLOOKUP(B1336,'Celulares por Região'!A:H,6))/F1336</f>
        <v>7.8761994564313046E-3</v>
      </c>
    </row>
    <row r="1337" spans="1:10" ht="15.75" customHeight="1">
      <c r="A1337" s="4" t="s">
        <v>8011</v>
      </c>
      <c r="B1337" s="4" t="s">
        <v>627</v>
      </c>
      <c r="C1337" s="36">
        <v>1</v>
      </c>
      <c r="D1337" s="36">
        <v>3</v>
      </c>
      <c r="E1337" s="36">
        <v>4</v>
      </c>
      <c r="F1337" s="1">
        <f>VLOOKUP(A1337,'Tabela IBGE_Município'!A:C,2)</f>
        <v>18029</v>
      </c>
      <c r="G1337" s="4" t="s">
        <v>640</v>
      </c>
      <c r="H1337" s="28">
        <f>VLOOKUP(DADOS!A1337,'Tabela IBGE_Município'!A:E,5)</f>
        <v>0.61399999999999999</v>
      </c>
      <c r="I1337" s="2">
        <f t="shared" si="20"/>
        <v>4.4372954684120027E-4</v>
      </c>
      <c r="J1337" s="20">
        <f>(VLOOKUP(B1337,'Celulares por Região'!A:H,6))/F1337</f>
        <v>1.0704975317543957E-2</v>
      </c>
    </row>
    <row r="1338" spans="1:10" ht="15.75" customHeight="1">
      <c r="A1338" s="4" t="s">
        <v>8012</v>
      </c>
      <c r="B1338" s="4" t="s">
        <v>619</v>
      </c>
      <c r="C1338" s="36">
        <v>1</v>
      </c>
      <c r="D1338" s="36">
        <v>1</v>
      </c>
      <c r="F1338" s="1">
        <f>VLOOKUP(A1338,'Tabela IBGE_Município'!A:C,2)</f>
        <v>13947</v>
      </c>
      <c r="G1338" s="4" t="s">
        <v>637</v>
      </c>
      <c r="H1338" s="28">
        <f>VLOOKUP(DADOS!A1338,'Tabela IBGE_Município'!A:E,5)</f>
        <v>0.64400000000000002</v>
      </c>
      <c r="I1338" s="2">
        <f t="shared" si="20"/>
        <v>1.4340001434000142E-4</v>
      </c>
      <c r="J1338" s="20">
        <f>(VLOOKUP(B1338,'Celulares por Região'!A:H,6))/F1338</f>
        <v>1.7208001720800174E-2</v>
      </c>
    </row>
    <row r="1339" spans="1:10" ht="15.75" customHeight="1">
      <c r="A1339" s="4" t="s">
        <v>8013</v>
      </c>
      <c r="B1339" s="4" t="s">
        <v>617</v>
      </c>
      <c r="C1339" s="36">
        <v>2</v>
      </c>
      <c r="D1339" s="36">
        <v>2</v>
      </c>
      <c r="F1339" s="1">
        <f>VLOOKUP(A1339,'Tabela IBGE_Município'!A:C,2)</f>
        <v>13947</v>
      </c>
      <c r="G1339" s="4" t="s">
        <v>638</v>
      </c>
      <c r="H1339" s="28">
        <f>VLOOKUP(DADOS!A1339,'Tabela IBGE_Município'!A:E,5)</f>
        <v>0.64400000000000002</v>
      </c>
      <c r="I1339" s="2">
        <f t="shared" si="20"/>
        <v>2.8680002868000285E-4</v>
      </c>
      <c r="J1339" s="20">
        <f>(VLOOKUP(B1339,'Celulares por Região'!A:H,6))/F1339</f>
        <v>1.0181401018140102E-2</v>
      </c>
    </row>
    <row r="1340" spans="1:10" ht="15.75" customHeight="1">
      <c r="A1340" s="4" t="s">
        <v>8014</v>
      </c>
      <c r="B1340" s="4" t="s">
        <v>617</v>
      </c>
      <c r="C1340" s="36">
        <v>2</v>
      </c>
      <c r="D1340" s="36">
        <v>1</v>
      </c>
      <c r="F1340" s="1">
        <f>VLOOKUP(A1340,'Tabela IBGE_Município'!A:C,2)</f>
        <v>17044</v>
      </c>
      <c r="G1340" s="4" t="s">
        <v>638</v>
      </c>
      <c r="H1340" s="28">
        <f>VLOOKUP(DADOS!A1340,'Tabela IBGE_Município'!A:E,5)</f>
        <v>0.59</v>
      </c>
      <c r="I1340" s="2">
        <f t="shared" si="20"/>
        <v>1.7601501994836893E-4</v>
      </c>
      <c r="J1340" s="20">
        <f>(VLOOKUP(B1340,'Celulares por Região'!A:H,6))/F1340</f>
        <v>8.3313776108894632E-3</v>
      </c>
    </row>
    <row r="1341" spans="1:10" ht="15.75" customHeight="1">
      <c r="A1341" s="4" t="s">
        <v>8015</v>
      </c>
      <c r="B1341" s="4" t="s">
        <v>606</v>
      </c>
      <c r="C1341" s="36">
        <v>1</v>
      </c>
      <c r="D1341" s="36">
        <v>1</v>
      </c>
      <c r="F1341" s="1">
        <f>VLOOKUP(A1341,'Tabela IBGE_Município'!A:C,2)</f>
        <v>18133</v>
      </c>
      <c r="G1341" s="4" t="s">
        <v>637</v>
      </c>
      <c r="H1341" s="28">
        <f>VLOOKUP(DADOS!A1341,'Tabela IBGE_Município'!A:E,5)</f>
        <v>0.65</v>
      </c>
      <c r="I1341" s="2">
        <f t="shared" si="20"/>
        <v>1.1029614514972701E-4</v>
      </c>
      <c r="J1341" s="20">
        <f>(VLOOKUP(B1341,'Celulares por Região'!A:H,6))/F1341</f>
        <v>0.12612364197871284</v>
      </c>
    </row>
    <row r="1342" spans="1:10" ht="15.75" customHeight="1">
      <c r="A1342" s="4" t="s">
        <v>8016</v>
      </c>
      <c r="B1342" s="4" t="s">
        <v>611</v>
      </c>
      <c r="C1342" s="36">
        <v>2</v>
      </c>
      <c r="D1342" s="36">
        <v>2</v>
      </c>
      <c r="F1342" s="1">
        <f>VLOOKUP(A1342,'Tabela IBGE_Município'!A:C,2)</f>
        <v>3472</v>
      </c>
      <c r="G1342" s="4" t="s">
        <v>637</v>
      </c>
      <c r="H1342" s="28">
        <f>VLOOKUP(DADOS!A1342,'Tabela IBGE_Município'!A:E,5)</f>
        <v>0.63200000000000001</v>
      </c>
      <c r="I1342" s="2">
        <f t="shared" si="20"/>
        <v>1.152073732718894E-3</v>
      </c>
      <c r="J1342" s="20">
        <f>(VLOOKUP(B1342,'Celulares por Região'!A:H,6))/F1342</f>
        <v>1.1598502304147464</v>
      </c>
    </row>
    <row r="1343" spans="1:10" ht="15.75" customHeight="1">
      <c r="A1343" s="4" t="s">
        <v>8017</v>
      </c>
      <c r="B1343" s="4" t="s">
        <v>617</v>
      </c>
      <c r="C1343" s="36">
        <v>10</v>
      </c>
      <c r="D1343" s="36">
        <v>19</v>
      </c>
      <c r="E1343" s="36">
        <v>8</v>
      </c>
      <c r="F1343" s="1">
        <f>VLOOKUP(A1343,'Tabela IBGE_Município'!A:C,2)</f>
        <v>5054</v>
      </c>
      <c r="G1343" s="4" t="s">
        <v>637</v>
      </c>
      <c r="H1343" s="28">
        <f>VLOOKUP(DADOS!A1343,'Tabela IBGE_Município'!A:E,5)</f>
        <v>0.75</v>
      </c>
      <c r="I1343" s="2">
        <f t="shared" si="20"/>
        <v>7.3209339137316979E-3</v>
      </c>
      <c r="J1343" s="20">
        <f>(VLOOKUP(B1343,'Celulares por Região'!A:H,6))/F1343</f>
        <v>2.809655718242976E-2</v>
      </c>
    </row>
    <row r="1344" spans="1:10" ht="15.75" customHeight="1">
      <c r="A1344" s="4" t="s">
        <v>8018</v>
      </c>
      <c r="B1344" s="4" t="s">
        <v>617</v>
      </c>
      <c r="C1344" s="36">
        <v>1</v>
      </c>
      <c r="D1344" s="36">
        <v>4</v>
      </c>
      <c r="E1344" s="36">
        <v>5</v>
      </c>
      <c r="F1344" s="1">
        <f>VLOOKUP(A1344,'Tabela IBGE_Município'!A:C,2)</f>
        <v>24977</v>
      </c>
      <c r="G1344" s="4" t="s">
        <v>637</v>
      </c>
      <c r="H1344" s="28">
        <f>VLOOKUP(DADOS!A1344,'Tabela IBGE_Município'!A:E,5)</f>
        <v>0.7</v>
      </c>
      <c r="I1344" s="2">
        <f t="shared" si="20"/>
        <v>4.0036833887176204E-4</v>
      </c>
      <c r="J1344" s="20">
        <f>(VLOOKUP(B1344,'Celulares por Região'!A:H,6))/F1344</f>
        <v>5.6852304119790207E-3</v>
      </c>
    </row>
    <row r="1345" spans="1:10" ht="15.75" customHeight="1">
      <c r="A1345" s="4" t="s">
        <v>8019</v>
      </c>
      <c r="B1345" s="4" t="s">
        <v>617</v>
      </c>
      <c r="C1345" s="36">
        <v>1</v>
      </c>
      <c r="D1345" s="36">
        <v>1</v>
      </c>
      <c r="F1345" s="1">
        <f>VLOOKUP(A1345,'Tabela IBGE_Município'!A:C,2)</f>
        <v>24977</v>
      </c>
      <c r="G1345" s="4" t="s">
        <v>640</v>
      </c>
      <c r="H1345" s="28">
        <f>VLOOKUP(DADOS!A1345,'Tabela IBGE_Município'!A:E,5)</f>
        <v>0.7</v>
      </c>
      <c r="I1345" s="2">
        <f t="shared" si="20"/>
        <v>8.0073667774352406E-5</v>
      </c>
      <c r="J1345" s="20">
        <f>(VLOOKUP(B1345,'Celulares por Região'!A:H,6))/F1345</f>
        <v>5.6852304119790207E-3</v>
      </c>
    </row>
    <row r="1346" spans="1:10" ht="15.75" customHeight="1">
      <c r="A1346" s="4" t="s">
        <v>8020</v>
      </c>
      <c r="B1346" s="4" t="s">
        <v>611</v>
      </c>
      <c r="C1346" s="36">
        <v>3</v>
      </c>
      <c r="D1346" s="36">
        <v>2</v>
      </c>
      <c r="E1346" s="36">
        <v>3</v>
      </c>
      <c r="F1346" s="1">
        <f>VLOOKUP(A1346,'Tabela IBGE_Município'!A:C,2)</f>
        <v>63591</v>
      </c>
      <c r="G1346" s="4" t="s">
        <v>637</v>
      </c>
      <c r="H1346" s="28">
        <f>VLOOKUP(DADOS!A1346,'Tabela IBGE_Município'!A:E,5)</f>
        <v>0.66400000000000003</v>
      </c>
      <c r="I1346" s="2">
        <f t="shared" si="20"/>
        <v>1.2580396597002721E-4</v>
      </c>
      <c r="J1346" s="20">
        <f>(VLOOKUP(B1346,'Celulares por Região'!A:H,6))/F1346</f>
        <v>6.3326571370162441E-2</v>
      </c>
    </row>
    <row r="1347" spans="1:10" ht="15.75" customHeight="1">
      <c r="A1347" s="4" t="s">
        <v>8021</v>
      </c>
      <c r="B1347" s="4" t="s">
        <v>602</v>
      </c>
      <c r="E1347" s="36">
        <v>1</v>
      </c>
      <c r="F1347" s="1">
        <f>VLOOKUP(A1347,'Tabela IBGE_Município'!A:C,2)</f>
        <v>63591</v>
      </c>
      <c r="G1347" s="4" t="s">
        <v>638</v>
      </c>
      <c r="H1347" s="28">
        <f>VLOOKUP(DADOS!A1347,'Tabela IBGE_Município'!A:E,5)</f>
        <v>0.66400000000000003</v>
      </c>
      <c r="I1347" s="2">
        <f t="shared" ref="I1347:I1410" si="21">(C1347+D1347+E1347)/F1347</f>
        <v>1.5725495746253401E-5</v>
      </c>
      <c r="J1347" s="20">
        <f>(VLOOKUP(B1347,'Celulares por Região'!A:H,6))/F1347</f>
        <v>2.4893459766319133E-2</v>
      </c>
    </row>
    <row r="1348" spans="1:10" ht="15.75" customHeight="1">
      <c r="A1348" s="4" t="s">
        <v>8022</v>
      </c>
      <c r="B1348" s="4" t="s">
        <v>612</v>
      </c>
      <c r="C1348" s="36">
        <v>3</v>
      </c>
      <c r="F1348" s="1">
        <f>VLOOKUP(A1348,'Tabela IBGE_Município'!A:C,2)</f>
        <v>18741</v>
      </c>
      <c r="G1348" s="4" t="s">
        <v>637</v>
      </c>
      <c r="H1348" s="28">
        <f>VLOOKUP(DADOS!A1348,'Tabela IBGE_Município'!A:E,5)</f>
        <v>0.72</v>
      </c>
      <c r="I1348" s="2">
        <f t="shared" si="21"/>
        <v>1.6007683688170322E-4</v>
      </c>
      <c r="J1348" s="20">
        <f>(VLOOKUP(B1348,'Celulares por Região'!A:H,6))/F1348</f>
        <v>0.32564964516301159</v>
      </c>
    </row>
    <row r="1349" spans="1:10" ht="15.75" customHeight="1">
      <c r="A1349" s="4" t="s">
        <v>8023</v>
      </c>
      <c r="B1349" s="4" t="s">
        <v>617</v>
      </c>
      <c r="C1349" s="36">
        <v>7</v>
      </c>
      <c r="D1349" s="36">
        <v>7</v>
      </c>
      <c r="E1349" s="36">
        <v>6</v>
      </c>
      <c r="F1349" s="1">
        <f>VLOOKUP(A1349,'Tabela IBGE_Município'!A:C,2)</f>
        <v>2046</v>
      </c>
      <c r="G1349" s="4" t="s">
        <v>638</v>
      </c>
      <c r="H1349" s="28">
        <f>VLOOKUP(DADOS!A1349,'Tabela IBGE_Município'!A:E,5)</f>
        <v>0.79</v>
      </c>
      <c r="I1349" s="2">
        <f t="shared" si="21"/>
        <v>9.7751710654936461E-3</v>
      </c>
      <c r="J1349" s="20">
        <f>(VLOOKUP(B1349,'Celulares por Região'!A:H,6))/F1349</f>
        <v>6.9403714565004881E-2</v>
      </c>
    </row>
    <row r="1350" spans="1:10" ht="15.75" customHeight="1">
      <c r="A1350" s="4" t="s">
        <v>8024</v>
      </c>
      <c r="B1350" s="4" t="s">
        <v>602</v>
      </c>
      <c r="C1350" s="36">
        <v>1</v>
      </c>
      <c r="E1350" s="36">
        <v>1</v>
      </c>
      <c r="F1350" s="1">
        <f>VLOOKUP(A1350,'Tabela IBGE_Município'!A:C,2)</f>
        <v>1799</v>
      </c>
      <c r="G1350" s="4" t="s">
        <v>638</v>
      </c>
      <c r="H1350" s="28">
        <f>VLOOKUP(DADOS!A1350,'Tabela IBGE_Município'!A:E,5)</f>
        <v>0.69599999999999995</v>
      </c>
      <c r="I1350" s="2">
        <f t="shared" si="21"/>
        <v>1.1117287381878821E-3</v>
      </c>
      <c r="J1350" s="20">
        <f>(VLOOKUP(B1350,'Celulares por Região'!A:H,6))/F1350</f>
        <v>0.87993329627570871</v>
      </c>
    </row>
    <row r="1351" spans="1:10" ht="15.75" customHeight="1">
      <c r="A1351" s="4" t="s">
        <v>8025</v>
      </c>
      <c r="B1351" s="4" t="s">
        <v>609</v>
      </c>
      <c r="C1351" s="36">
        <v>3</v>
      </c>
      <c r="D1351" s="36">
        <v>1</v>
      </c>
      <c r="F1351" s="1">
        <f>VLOOKUP(A1351,'Tabela IBGE_Município'!A:C,2)</f>
        <v>1799</v>
      </c>
      <c r="G1351" s="4" t="s">
        <v>637</v>
      </c>
      <c r="H1351" s="28">
        <f>VLOOKUP(DADOS!A1351,'Tabela IBGE_Município'!A:E,5)</f>
        <v>0.69599999999999995</v>
      </c>
      <c r="I1351" s="2">
        <f t="shared" si="21"/>
        <v>2.2234574763757642E-3</v>
      </c>
      <c r="J1351" s="20">
        <f>(VLOOKUP(B1351,'Celulares por Região'!A:H,6))/F1351</f>
        <v>0.40800444691495275</v>
      </c>
    </row>
    <row r="1352" spans="1:10" ht="15.75" customHeight="1">
      <c r="A1352" s="4" t="s">
        <v>8026</v>
      </c>
      <c r="B1352" s="4" t="s">
        <v>616</v>
      </c>
      <c r="C1352" s="36">
        <v>2</v>
      </c>
      <c r="D1352" s="36">
        <v>3</v>
      </c>
      <c r="E1352" s="36">
        <v>4</v>
      </c>
      <c r="F1352" s="1">
        <f>VLOOKUP(A1352,'Tabela IBGE_Município'!A:C,2)</f>
        <v>3639</v>
      </c>
      <c r="G1352" s="4" t="s">
        <v>638</v>
      </c>
      <c r="H1352" s="28">
        <f>VLOOKUP(DADOS!A1352,'Tabela IBGE_Município'!A:E,5)</f>
        <v>0.72</v>
      </c>
      <c r="I1352" s="2">
        <f t="shared" si="21"/>
        <v>2.4732069249793899E-3</v>
      </c>
      <c r="J1352" s="20">
        <f>(VLOOKUP(B1352,'Celulares por Região'!A:H,6))/F1352</f>
        <v>0.80269304754053317</v>
      </c>
    </row>
    <row r="1353" spans="1:10" ht="15.75" customHeight="1">
      <c r="A1353" s="4" t="s">
        <v>8027</v>
      </c>
      <c r="B1353" s="4" t="s">
        <v>616</v>
      </c>
      <c r="C1353" s="36">
        <v>5</v>
      </c>
      <c r="D1353" s="36">
        <v>21</v>
      </c>
      <c r="E1353" s="36">
        <v>8</v>
      </c>
      <c r="F1353" s="1">
        <f>VLOOKUP(A1353,'Tabela IBGE_Município'!A:C,2)</f>
        <v>4449</v>
      </c>
      <c r="G1353" s="4" t="s">
        <v>638</v>
      </c>
      <c r="H1353" s="28">
        <f>VLOOKUP(DADOS!A1353,'Tabela IBGE_Município'!A:E,5)</f>
        <v>0.72299999999999998</v>
      </c>
      <c r="I1353" s="2">
        <f t="shared" si="21"/>
        <v>7.6421667790514724E-3</v>
      </c>
      <c r="J1353" s="20">
        <f>(VLOOKUP(B1353,'Celulares por Região'!A:H,6))/F1353</f>
        <v>0.65655203416498087</v>
      </c>
    </row>
    <row r="1354" spans="1:10" ht="15.75" customHeight="1">
      <c r="A1354" s="4" t="s">
        <v>8028</v>
      </c>
      <c r="B1354" s="4" t="s">
        <v>614</v>
      </c>
      <c r="C1354" s="36">
        <v>1</v>
      </c>
      <c r="D1354" s="36">
        <v>2</v>
      </c>
      <c r="F1354" s="1">
        <f>VLOOKUP(A1354,'Tabela IBGE_Município'!A:C,2)</f>
        <v>12402</v>
      </c>
      <c r="G1354" s="4" t="s">
        <v>638</v>
      </c>
      <c r="H1354" s="28">
        <f>VLOOKUP(DADOS!A1354,'Tabela IBGE_Município'!A:E,5)</f>
        <v>0.65400000000000003</v>
      </c>
      <c r="I1354" s="2">
        <f t="shared" si="21"/>
        <v>2.4189646831156264E-4</v>
      </c>
      <c r="J1354" s="20">
        <f>(VLOOKUP(B1354,'Celulares por Região'!A:H,6))/F1354</f>
        <v>9.6839219480728919E-2</v>
      </c>
    </row>
    <row r="1355" spans="1:10" ht="15.75" customHeight="1">
      <c r="A1355" s="4" t="s">
        <v>8029</v>
      </c>
      <c r="B1355" s="4" t="s">
        <v>625</v>
      </c>
      <c r="C1355" s="36">
        <v>1</v>
      </c>
      <c r="D1355" s="36">
        <v>3</v>
      </c>
      <c r="E1355" s="36">
        <v>4</v>
      </c>
      <c r="F1355" s="1">
        <f>VLOOKUP(A1355,'Tabela IBGE_Município'!A:C,2)</f>
        <v>12402</v>
      </c>
      <c r="G1355" s="4" t="s">
        <v>637</v>
      </c>
      <c r="H1355" s="28">
        <f>VLOOKUP(DADOS!A1355,'Tabela IBGE_Município'!A:E,5)</f>
        <v>0.65400000000000003</v>
      </c>
      <c r="I1355" s="2">
        <f t="shared" si="21"/>
        <v>6.4505724883083375E-4</v>
      </c>
      <c r="J1355" s="20">
        <f>(VLOOKUP(B1355,'Celulares por Região'!A:H,6))/F1355</f>
        <v>0.62852765682954359</v>
      </c>
    </row>
    <row r="1356" spans="1:10" ht="15.75" customHeight="1">
      <c r="A1356" s="4" t="s">
        <v>8030</v>
      </c>
      <c r="B1356" s="4" t="s">
        <v>602</v>
      </c>
      <c r="C1356" s="36">
        <v>2</v>
      </c>
      <c r="D1356" s="36">
        <v>1</v>
      </c>
      <c r="F1356" s="1">
        <f>VLOOKUP(A1356,'Tabela IBGE_Município'!A:C,2)</f>
        <v>7983</v>
      </c>
      <c r="G1356" s="4" t="s">
        <v>637</v>
      </c>
      <c r="H1356" s="28">
        <f>VLOOKUP(DADOS!A1356,'Tabela IBGE_Município'!A:E,5)</f>
        <v>0.67</v>
      </c>
      <c r="I1356" s="2">
        <f t="shared" si="21"/>
        <v>3.7579857196542651E-4</v>
      </c>
      <c r="J1356" s="20">
        <f>(VLOOKUP(B1356,'Celulares por Região'!A:H,6))/F1356</f>
        <v>0.19829637980709006</v>
      </c>
    </row>
    <row r="1357" spans="1:10" ht="15.75" customHeight="1">
      <c r="A1357" s="4" t="s">
        <v>8031</v>
      </c>
      <c r="B1357" s="4" t="s">
        <v>602</v>
      </c>
      <c r="C1357" s="36">
        <v>19</v>
      </c>
      <c r="D1357" s="36">
        <v>15</v>
      </c>
      <c r="E1357" s="36">
        <v>9</v>
      </c>
      <c r="F1357" s="1">
        <f>VLOOKUP(A1357,'Tabela IBGE_Município'!A:C,2)</f>
        <v>15474</v>
      </c>
      <c r="G1357" s="4" t="s">
        <v>637</v>
      </c>
      <c r="H1357" s="28">
        <f>VLOOKUP(DADOS!A1357,'Tabela IBGE_Município'!A:E,5)</f>
        <v>0.73699999999999999</v>
      </c>
      <c r="I1357" s="2">
        <f t="shared" si="21"/>
        <v>2.7788548533023137E-3</v>
      </c>
      <c r="J1357" s="20">
        <f>(VLOOKUP(B1357,'Celulares por Região'!A:H,6))/F1357</f>
        <v>0.10230063332040842</v>
      </c>
    </row>
    <row r="1358" spans="1:10" ht="15.75" customHeight="1">
      <c r="A1358" s="4" t="s">
        <v>8032</v>
      </c>
      <c r="B1358" s="4" t="s">
        <v>620</v>
      </c>
      <c r="C1358" s="36">
        <v>1</v>
      </c>
      <c r="D1358" s="36">
        <v>1</v>
      </c>
      <c r="F1358" s="1">
        <f>VLOOKUP(A1358,'Tabela IBGE_Município'!A:C,2)</f>
        <v>2921</v>
      </c>
      <c r="G1358" s="4" t="s">
        <v>637</v>
      </c>
      <c r="H1358" s="28">
        <f>VLOOKUP(DADOS!A1358,'Tabela IBGE_Município'!A:E,5)</f>
        <v>0.56999999999999995</v>
      </c>
      <c r="I1358" s="2">
        <f t="shared" si="21"/>
        <v>6.8469702156795614E-4</v>
      </c>
      <c r="J1358" s="20">
        <f>(VLOOKUP(B1358,'Celulares por Região'!A:H,6))/F1358</f>
        <v>0.23040054775761726</v>
      </c>
    </row>
    <row r="1359" spans="1:10" ht="15.75" customHeight="1">
      <c r="A1359" s="4" t="s">
        <v>8033</v>
      </c>
      <c r="B1359" s="4" t="s">
        <v>620</v>
      </c>
      <c r="C1359" s="36">
        <v>59</v>
      </c>
      <c r="D1359" s="36">
        <v>84</v>
      </c>
      <c r="E1359" s="36">
        <v>72</v>
      </c>
      <c r="F1359" s="1">
        <f>VLOOKUP(A1359,'Tabela IBGE_Município'!A:C,2)</f>
        <v>2921</v>
      </c>
      <c r="G1359" s="4" t="s">
        <v>638</v>
      </c>
      <c r="H1359" s="28">
        <f>VLOOKUP(DADOS!A1359,'Tabela IBGE_Município'!A:E,5)</f>
        <v>0.56999999999999995</v>
      </c>
      <c r="I1359" s="2">
        <f t="shared" si="21"/>
        <v>7.3604929818555292E-2</v>
      </c>
      <c r="J1359" s="20">
        <f>(VLOOKUP(B1359,'Celulares por Região'!A:H,6))/F1359</f>
        <v>0.23040054775761726</v>
      </c>
    </row>
    <row r="1360" spans="1:10" ht="15.75" customHeight="1">
      <c r="A1360" s="4" t="s">
        <v>8034</v>
      </c>
      <c r="B1360" s="4" t="s">
        <v>617</v>
      </c>
      <c r="D1360" s="36">
        <v>2</v>
      </c>
      <c r="E1360" s="36">
        <v>2</v>
      </c>
      <c r="F1360" s="1">
        <f>VLOOKUP(A1360,'Tabela IBGE_Município'!A:C,2)</f>
        <v>7832</v>
      </c>
      <c r="G1360" s="4" t="s">
        <v>640</v>
      </c>
      <c r="H1360" s="28">
        <f>VLOOKUP(DADOS!A1360,'Tabela IBGE_Município'!A:E,5)</f>
        <v>0.59099999999999997</v>
      </c>
      <c r="I1360" s="2">
        <f t="shared" si="21"/>
        <v>5.1072522982635344E-4</v>
      </c>
      <c r="J1360" s="20">
        <f>(VLOOKUP(B1360,'Celulares por Região'!A:H,6))/F1360</f>
        <v>1.8130745658835545E-2</v>
      </c>
    </row>
    <row r="1361" spans="1:10" ht="15.75" customHeight="1">
      <c r="A1361" s="4" t="s">
        <v>8035</v>
      </c>
      <c r="B1361" s="4" t="s">
        <v>629</v>
      </c>
      <c r="C1361" s="36">
        <v>1</v>
      </c>
      <c r="D1361" s="36">
        <v>1</v>
      </c>
      <c r="F1361" s="1">
        <f>VLOOKUP(A1361,'Tabela IBGE_Município'!A:C,2)</f>
        <v>618124</v>
      </c>
      <c r="G1361" s="4" t="s">
        <v>637</v>
      </c>
      <c r="H1361" s="28">
        <f>VLOOKUP(DADOS!A1361,'Tabela IBGE_Município'!A:E,5)</f>
        <v>0.52400000000000002</v>
      </c>
      <c r="I1361" s="2">
        <f t="shared" si="21"/>
        <v>3.2355967411069624E-6</v>
      </c>
      <c r="J1361" s="20">
        <f>(VLOOKUP(B1361,'Celulares por Região'!A:H,6))/F1361</f>
        <v>7.4444609819388996E-2</v>
      </c>
    </row>
    <row r="1362" spans="1:10" ht="15.75" customHeight="1">
      <c r="A1362" s="4" t="s">
        <v>8036</v>
      </c>
      <c r="B1362" s="4" t="s">
        <v>617</v>
      </c>
      <c r="C1362" s="36">
        <v>1</v>
      </c>
      <c r="D1362" s="36">
        <v>1</v>
      </c>
      <c r="F1362" s="1">
        <f>VLOOKUP(A1362,'Tabela IBGE_Município'!A:C,2)</f>
        <v>20334</v>
      </c>
      <c r="G1362" s="4" t="s">
        <v>638</v>
      </c>
      <c r="H1362" s="28">
        <f>VLOOKUP(DADOS!A1362,'Tabela IBGE_Município'!A:E,5)</f>
        <v>0.56999999999999995</v>
      </c>
      <c r="I1362" s="2">
        <f t="shared" si="21"/>
        <v>9.8357430903904796E-5</v>
      </c>
      <c r="J1362" s="20">
        <f>(VLOOKUP(B1362,'Celulares por Região'!A:H,6))/F1362</f>
        <v>6.9833775941772402E-3</v>
      </c>
    </row>
    <row r="1363" spans="1:10" ht="15.75" customHeight="1">
      <c r="A1363" s="4" t="s">
        <v>8037</v>
      </c>
      <c r="B1363" s="4" t="s">
        <v>602</v>
      </c>
      <c r="C1363" s="36">
        <v>2</v>
      </c>
      <c r="D1363" s="36">
        <v>3</v>
      </c>
      <c r="E1363" s="36">
        <v>1</v>
      </c>
      <c r="F1363" s="1">
        <f>VLOOKUP(A1363,'Tabela IBGE_Município'!A:C,2)</f>
        <v>6356</v>
      </c>
      <c r="G1363" s="4" t="s">
        <v>637</v>
      </c>
      <c r="H1363" s="28">
        <f>VLOOKUP(DADOS!A1363,'Tabela IBGE_Município'!A:E,5)</f>
        <v>0.61199999999999999</v>
      </c>
      <c r="I1363" s="2">
        <f t="shared" si="21"/>
        <v>9.4398993077407175E-4</v>
      </c>
      <c r="J1363" s="20">
        <f>(VLOOKUP(B1363,'Celulares por Região'!A:H,6))/F1363</f>
        <v>0.24905601006922592</v>
      </c>
    </row>
    <row r="1364" spans="1:10" ht="15.75" customHeight="1">
      <c r="A1364" s="4" t="s">
        <v>8038</v>
      </c>
      <c r="B1364" s="4" t="s">
        <v>620</v>
      </c>
      <c r="C1364" s="36">
        <v>1</v>
      </c>
      <c r="D1364" s="36">
        <v>1</v>
      </c>
      <c r="F1364" s="1">
        <f>VLOOKUP(A1364,'Tabela IBGE_Município'!A:C,2)</f>
        <v>6775</v>
      </c>
      <c r="G1364" s="4" t="s">
        <v>637</v>
      </c>
      <c r="H1364" s="28">
        <f>VLOOKUP(DADOS!A1364,'Tabela IBGE_Município'!A:E,5)</f>
        <v>0.73699999999999999</v>
      </c>
      <c r="I1364" s="2">
        <f t="shared" si="21"/>
        <v>2.9520295202952032E-4</v>
      </c>
      <c r="J1364" s="20">
        <f>(VLOOKUP(B1364,'Celulares por Região'!A:H,6))/F1364</f>
        <v>9.9335793357933577E-2</v>
      </c>
    </row>
    <row r="1365" spans="1:10" ht="15.75" customHeight="1">
      <c r="A1365" s="4" t="s">
        <v>8039</v>
      </c>
      <c r="B1365" s="4" t="s">
        <v>614</v>
      </c>
      <c r="C1365" s="36">
        <v>2</v>
      </c>
      <c r="D1365" s="36">
        <v>2</v>
      </c>
      <c r="F1365" s="1">
        <f>VLOOKUP(A1365,'Tabela IBGE_Município'!A:C,2)</f>
        <v>26183</v>
      </c>
      <c r="G1365" s="4" t="s">
        <v>637</v>
      </c>
      <c r="H1365" s="28">
        <f>VLOOKUP(DADOS!A1365,'Tabela IBGE_Município'!A:E,5)</f>
        <v>0.56999999999999995</v>
      </c>
      <c r="I1365" s="2">
        <f t="shared" si="21"/>
        <v>1.527708818699156E-4</v>
      </c>
      <c r="J1365" s="20">
        <f>(VLOOKUP(B1365,'Celulares por Região'!A:H,6))/F1365</f>
        <v>4.5869457281442157E-2</v>
      </c>
    </row>
    <row r="1366" spans="1:10" ht="15.75" customHeight="1">
      <c r="A1366" s="4" t="s">
        <v>8040</v>
      </c>
      <c r="B1366" s="4" t="s">
        <v>617</v>
      </c>
      <c r="C1366" s="36">
        <v>1</v>
      </c>
      <c r="D1366" s="36">
        <v>1</v>
      </c>
      <c r="E1366" s="36">
        <v>1</v>
      </c>
      <c r="F1366" s="1">
        <f>VLOOKUP(A1366,'Tabela IBGE_Município'!A:C,2)</f>
        <v>2837</v>
      </c>
      <c r="G1366" s="4" t="s">
        <v>640</v>
      </c>
      <c r="H1366" s="28">
        <f>VLOOKUP(DADOS!A1366,'Tabela IBGE_Município'!A:E,5)</f>
        <v>0.55000000000000004</v>
      </c>
      <c r="I1366" s="2">
        <f t="shared" si="21"/>
        <v>1.0574550581600281E-3</v>
      </c>
      <c r="J1366" s="20">
        <f>(VLOOKUP(B1366,'Celulares por Região'!A:H,6))/F1366</f>
        <v>5.0052872752907998E-2</v>
      </c>
    </row>
    <row r="1367" spans="1:10" ht="15.75" customHeight="1">
      <c r="A1367" s="4" t="s">
        <v>8041</v>
      </c>
      <c r="B1367" s="4" t="s">
        <v>620</v>
      </c>
      <c r="C1367" s="36">
        <v>3</v>
      </c>
      <c r="D1367" s="36">
        <v>3</v>
      </c>
      <c r="E1367" s="36">
        <v>3</v>
      </c>
      <c r="F1367" s="1">
        <f>VLOOKUP(A1367,'Tabela IBGE_Município'!A:C,2)</f>
        <v>13761</v>
      </c>
      <c r="G1367" s="4" t="s">
        <v>639</v>
      </c>
      <c r="H1367" s="28">
        <f>VLOOKUP(DADOS!A1367,'Tabela IBGE_Município'!A:E,5)</f>
        <v>0.68400000000000005</v>
      </c>
      <c r="I1367" s="2">
        <f t="shared" si="21"/>
        <v>6.5402223675604975E-4</v>
      </c>
      <c r="J1367" s="20">
        <f>(VLOOKUP(B1367,'Celulares por Região'!A:H,6))/F1367</f>
        <v>4.890632948186905E-2</v>
      </c>
    </row>
    <row r="1368" spans="1:10" ht="15.75" customHeight="1">
      <c r="A1368" s="4" t="s">
        <v>8042</v>
      </c>
      <c r="B1368" s="4" t="s">
        <v>602</v>
      </c>
      <c r="C1368" s="36">
        <v>4</v>
      </c>
      <c r="D1368" s="36">
        <v>4</v>
      </c>
      <c r="E1368" s="36">
        <v>2</v>
      </c>
      <c r="F1368" s="1">
        <f>VLOOKUP(A1368,'Tabela IBGE_Município'!A:C,2)</f>
        <v>13761</v>
      </c>
      <c r="G1368" s="4" t="s">
        <v>640</v>
      </c>
      <c r="H1368" s="28">
        <f>VLOOKUP(DADOS!A1368,'Tabela IBGE_Município'!A:E,5)</f>
        <v>0.68400000000000005</v>
      </c>
      <c r="I1368" s="2">
        <f t="shared" si="21"/>
        <v>7.2669137417338857E-4</v>
      </c>
      <c r="J1368" s="20">
        <f>(VLOOKUP(B1368,'Celulares por Região'!A:H,6))/F1368</f>
        <v>0.11503524453164742</v>
      </c>
    </row>
    <row r="1369" spans="1:10" ht="15.75" customHeight="1">
      <c r="A1369" s="4" t="s">
        <v>8043</v>
      </c>
      <c r="B1369" s="4" t="s">
        <v>623</v>
      </c>
      <c r="C1369" s="36">
        <v>3</v>
      </c>
      <c r="F1369" s="1">
        <f>VLOOKUP(A1369,'Tabela IBGE_Município'!A:C,2)</f>
        <v>3998</v>
      </c>
      <c r="G1369" s="4" t="s">
        <v>638</v>
      </c>
      <c r="H1369" s="28">
        <f>VLOOKUP(DADOS!A1369,'Tabela IBGE_Município'!A:E,5)</f>
        <v>0.74199999999999999</v>
      </c>
      <c r="I1369" s="2">
        <f t="shared" si="21"/>
        <v>7.503751875937969E-4</v>
      </c>
      <c r="J1369" s="20">
        <f>(VLOOKUP(B1369,'Celulares por Região'!A:H,6))/F1369</f>
        <v>0.19084542271135568</v>
      </c>
    </row>
    <row r="1370" spans="1:10" ht="15.75" customHeight="1">
      <c r="A1370" s="4" t="s">
        <v>8044</v>
      </c>
      <c r="B1370" s="4" t="s">
        <v>602</v>
      </c>
      <c r="C1370" s="36">
        <v>2</v>
      </c>
      <c r="D1370" s="36">
        <v>2</v>
      </c>
      <c r="F1370" s="1">
        <f>VLOOKUP(A1370,'Tabela IBGE_Município'!A:C,2)</f>
        <v>11118</v>
      </c>
      <c r="G1370" s="4" t="s">
        <v>640</v>
      </c>
      <c r="H1370" s="28">
        <f>VLOOKUP(DADOS!A1370,'Tabela IBGE_Município'!A:E,5)</f>
        <v>0.627</v>
      </c>
      <c r="I1370" s="2">
        <f t="shared" si="21"/>
        <v>3.5977693829825508E-4</v>
      </c>
      <c r="J1370" s="20">
        <f>(VLOOKUP(B1370,'Celulares por Região'!A:H,6))/F1370</f>
        <v>0.14238172333153445</v>
      </c>
    </row>
    <row r="1371" spans="1:10" ht="15.75" customHeight="1">
      <c r="A1371" s="4" t="s">
        <v>8045</v>
      </c>
      <c r="B1371" s="4" t="s">
        <v>600</v>
      </c>
      <c r="C1371" s="36">
        <v>1</v>
      </c>
      <c r="D1371" s="36">
        <v>1</v>
      </c>
      <c r="E1371" s="36">
        <v>1</v>
      </c>
      <c r="F1371" s="1">
        <f>VLOOKUP(A1371,'Tabela IBGE_Município'!A:C,2)</f>
        <v>1967</v>
      </c>
      <c r="G1371" s="4" t="s">
        <v>637</v>
      </c>
      <c r="H1371" s="28">
        <f>VLOOKUP(DADOS!A1371,'Tabela IBGE_Município'!A:E,5)</f>
        <v>0.59</v>
      </c>
      <c r="I1371" s="2">
        <f t="shared" si="21"/>
        <v>1.5251652262328419E-3</v>
      </c>
      <c r="J1371" s="20">
        <f>(VLOOKUP(B1371,'Celulares por Região'!A:H,6))/F1371</f>
        <v>1.8540925266903914</v>
      </c>
    </row>
    <row r="1372" spans="1:10" ht="15.75" customHeight="1">
      <c r="A1372" s="4" t="s">
        <v>8046</v>
      </c>
      <c r="B1372" s="4" t="s">
        <v>600</v>
      </c>
      <c r="C1372" s="36">
        <v>1</v>
      </c>
      <c r="D1372" s="36">
        <v>2</v>
      </c>
      <c r="E1372" s="36">
        <v>1</v>
      </c>
      <c r="F1372" s="1">
        <f>VLOOKUP(A1372,'Tabela IBGE_Município'!A:C,2)</f>
        <v>1967</v>
      </c>
      <c r="H1372" s="28">
        <f>VLOOKUP(DADOS!A1372,'Tabela IBGE_Município'!A:E,5)</f>
        <v>0.59</v>
      </c>
      <c r="I1372" s="2">
        <f t="shared" si="21"/>
        <v>2.0335536349771225E-3</v>
      </c>
      <c r="J1372" s="20">
        <f>(VLOOKUP(B1372,'Celulares por Região'!A:H,6))/F1372</f>
        <v>1.8540925266903914</v>
      </c>
    </row>
    <row r="1373" spans="1:10" ht="15.75" customHeight="1">
      <c r="A1373" s="4" t="s">
        <v>8047</v>
      </c>
      <c r="B1373" s="4" t="s">
        <v>602</v>
      </c>
      <c r="C1373" s="36">
        <v>1</v>
      </c>
      <c r="D1373" s="36">
        <v>2</v>
      </c>
      <c r="E1373" s="36">
        <v>1</v>
      </c>
      <c r="F1373" s="1">
        <f>VLOOKUP(A1373,'Tabela IBGE_Município'!A:C,2)</f>
        <v>5005</v>
      </c>
      <c r="G1373" s="4" t="s">
        <v>637</v>
      </c>
      <c r="H1373" s="28">
        <f>VLOOKUP(DADOS!A1373,'Tabela IBGE_Município'!A:E,5)</f>
        <v>0.58099999999999996</v>
      </c>
      <c r="I1373" s="2">
        <f t="shared" si="21"/>
        <v>7.992007992007992E-4</v>
      </c>
      <c r="J1373" s="20">
        <f>(VLOOKUP(B1373,'Celulares por Região'!A:H,6))/F1373</f>
        <v>0.31628371628371627</v>
      </c>
    </row>
    <row r="1374" spans="1:10" ht="15.75" customHeight="1">
      <c r="A1374" s="4" t="s">
        <v>8048</v>
      </c>
      <c r="B1374" s="4" t="s">
        <v>617</v>
      </c>
      <c r="D1374" s="36">
        <v>3</v>
      </c>
      <c r="E1374" s="36">
        <v>3</v>
      </c>
      <c r="F1374" s="1">
        <f>VLOOKUP(A1374,'Tabela IBGE_Município'!A:C,2)</f>
        <v>24173</v>
      </c>
      <c r="G1374" s="4" t="s">
        <v>640</v>
      </c>
      <c r="H1374" s="28">
        <f>VLOOKUP(DADOS!A1374,'Tabela IBGE_Município'!A:E,5)</f>
        <v>0.60699999999999998</v>
      </c>
      <c r="I1374" s="2">
        <f t="shared" si="21"/>
        <v>2.482108137177843E-4</v>
      </c>
      <c r="J1374" s="20">
        <f>(VLOOKUP(B1374,'Celulares por Região'!A:H,6))/F1374</f>
        <v>5.8743225913208954E-3</v>
      </c>
    </row>
    <row r="1375" spans="1:10" ht="15.75" customHeight="1">
      <c r="A1375" s="4" t="s">
        <v>8049</v>
      </c>
      <c r="B1375" s="4" t="s">
        <v>608</v>
      </c>
      <c r="C1375" s="36">
        <v>259</v>
      </c>
      <c r="D1375" s="36">
        <v>353</v>
      </c>
      <c r="E1375" s="36">
        <v>347</v>
      </c>
      <c r="F1375" s="1">
        <f>VLOOKUP(A1375,'Tabela IBGE_Município'!A:C,2)</f>
        <v>11426</v>
      </c>
      <c r="G1375" s="4" t="s">
        <v>637</v>
      </c>
      <c r="H1375" s="28">
        <f>VLOOKUP(DADOS!A1375,'Tabela IBGE_Município'!A:E,5)</f>
        <v>0.82299999999999995</v>
      </c>
      <c r="I1375" s="2">
        <f t="shared" si="21"/>
        <v>8.3931384561526337E-2</v>
      </c>
      <c r="J1375" s="20">
        <f>(VLOOKUP(B1375,'Celulares por Região'!A:H,6))/F1375</f>
        <v>0.3439523892875897</v>
      </c>
    </row>
    <row r="1376" spans="1:10" ht="15.75" customHeight="1">
      <c r="A1376" s="4" t="s">
        <v>8050</v>
      </c>
      <c r="B1376" s="4" t="s">
        <v>620</v>
      </c>
      <c r="C1376" s="36">
        <v>3</v>
      </c>
      <c r="D1376" s="36">
        <v>6</v>
      </c>
      <c r="E1376" s="36">
        <v>5</v>
      </c>
      <c r="F1376" s="1">
        <f>VLOOKUP(A1376,'Tabela IBGE_Município'!A:C,2)</f>
        <v>17846</v>
      </c>
      <c r="G1376" s="4" t="s">
        <v>640</v>
      </c>
      <c r="H1376" s="28">
        <f>VLOOKUP(DADOS!A1376,'Tabela IBGE_Município'!A:E,5)</f>
        <v>0.72099999999999997</v>
      </c>
      <c r="I1376" s="2">
        <f t="shared" si="21"/>
        <v>7.8448952146139195E-4</v>
      </c>
      <c r="J1376" s="20">
        <f>(VLOOKUP(B1376,'Celulares por Região'!A:H,6))/F1376</f>
        <v>3.7711531995965483E-2</v>
      </c>
    </row>
    <row r="1377" spans="1:10" ht="15.75" customHeight="1">
      <c r="A1377" s="4" t="s">
        <v>8051</v>
      </c>
      <c r="B1377" s="4" t="s">
        <v>602</v>
      </c>
      <c r="C1377" s="36">
        <v>4</v>
      </c>
      <c r="D1377" s="36">
        <v>4</v>
      </c>
      <c r="F1377" s="1">
        <f>VLOOKUP(A1377,'Tabela IBGE_Município'!A:C,2)</f>
        <v>1948626</v>
      </c>
      <c r="G1377" s="4" t="s">
        <v>637</v>
      </c>
      <c r="H1377" s="28">
        <f>VLOOKUP(DADOS!A1377,'Tabela IBGE_Município'!A:E,5)</f>
        <v>0.66</v>
      </c>
      <c r="I1377" s="2">
        <f t="shared" si="21"/>
        <v>4.1054568706360272E-6</v>
      </c>
      <c r="J1377" s="20">
        <f>(VLOOKUP(B1377,'Celulares por Região'!A:H,6))/F1377</f>
        <v>8.1236727827710398E-4</v>
      </c>
    </row>
    <row r="1378" spans="1:10" ht="15.75" customHeight="1">
      <c r="A1378" s="4" t="s">
        <v>8052</v>
      </c>
      <c r="B1378" s="4" t="s">
        <v>608</v>
      </c>
      <c r="C1378" s="36">
        <v>1</v>
      </c>
      <c r="D1378" s="36">
        <v>3</v>
      </c>
      <c r="E1378" s="36">
        <v>4</v>
      </c>
      <c r="F1378" s="1">
        <f>VLOOKUP(A1378,'Tabela IBGE_Município'!A:C,2)</f>
        <v>15196</v>
      </c>
      <c r="G1378" s="4" t="s">
        <v>640</v>
      </c>
      <c r="H1378" s="28">
        <f>VLOOKUP(DADOS!A1378,'Tabela IBGE_Município'!A:E,5)</f>
        <v>0.69099999999999995</v>
      </c>
      <c r="I1378" s="2">
        <f t="shared" si="21"/>
        <v>5.2645433008686494E-4</v>
      </c>
      <c r="J1378" s="20">
        <f>(VLOOKUP(B1378,'Celulares por Região'!A:H,6))/F1378</f>
        <v>0.25862068965517243</v>
      </c>
    </row>
    <row r="1379" spans="1:10" ht="15.75" customHeight="1">
      <c r="A1379" s="4" t="s">
        <v>8053</v>
      </c>
      <c r="B1379" s="4" t="s">
        <v>606</v>
      </c>
      <c r="C1379" s="36">
        <v>1</v>
      </c>
      <c r="D1379" s="36">
        <v>1</v>
      </c>
      <c r="F1379" s="1">
        <f>VLOOKUP(A1379,'Tabela IBGE_Município'!A:C,2)</f>
        <v>4968</v>
      </c>
      <c r="G1379" s="4" t="s">
        <v>638</v>
      </c>
      <c r="H1379" s="28">
        <f>VLOOKUP(DADOS!A1379,'Tabela IBGE_Município'!A:E,5)</f>
        <v>0.52900000000000003</v>
      </c>
      <c r="I1379" s="2">
        <f t="shared" si="21"/>
        <v>4.0257648953301127E-4</v>
      </c>
      <c r="J1379" s="20">
        <f>(VLOOKUP(B1379,'Celulares por Região'!A:H,6))/F1379</f>
        <v>0.46034621578099838</v>
      </c>
    </row>
    <row r="1380" spans="1:10" ht="15.75" customHeight="1">
      <c r="A1380" s="4" t="s">
        <v>8054</v>
      </c>
      <c r="B1380" s="4" t="s">
        <v>602</v>
      </c>
      <c r="C1380" s="36">
        <v>1</v>
      </c>
      <c r="D1380" s="36">
        <v>1</v>
      </c>
      <c r="F1380" s="1">
        <f>VLOOKUP(A1380,'Tabela IBGE_Município'!A:C,2)</f>
        <v>44905</v>
      </c>
      <c r="G1380" s="4" t="s">
        <v>638</v>
      </c>
      <c r="H1380" s="28">
        <f>VLOOKUP(DADOS!A1380,'Tabela IBGE_Município'!A:E,5)</f>
        <v>0.58499999999999996</v>
      </c>
      <c r="I1380" s="2">
        <f t="shared" si="21"/>
        <v>4.4538470103551945E-5</v>
      </c>
      <c r="J1380" s="20">
        <f>(VLOOKUP(B1380,'Celulares por Região'!A:H,6))/F1380</f>
        <v>3.525219908696136E-2</v>
      </c>
    </row>
    <row r="1381" spans="1:10" ht="15.75" customHeight="1">
      <c r="A1381" s="4" t="s">
        <v>8055</v>
      </c>
      <c r="B1381" s="4" t="s">
        <v>615</v>
      </c>
      <c r="C1381" s="36">
        <v>1</v>
      </c>
      <c r="D1381" s="36">
        <v>1</v>
      </c>
      <c r="E1381" s="36">
        <v>1</v>
      </c>
      <c r="F1381" s="1">
        <f>VLOOKUP(A1381,'Tabela IBGE_Município'!A:C,2)</f>
        <v>5367</v>
      </c>
      <c r="G1381" s="4" t="s">
        <v>637</v>
      </c>
      <c r="H1381" s="28">
        <f>VLOOKUP(DADOS!A1381,'Tabela IBGE_Município'!A:E,5)</f>
        <v>0.502</v>
      </c>
      <c r="I1381" s="2">
        <f t="shared" si="21"/>
        <v>5.5897149245388487E-4</v>
      </c>
      <c r="J1381" s="20">
        <f>(VLOOKUP(B1381,'Celulares por Região'!A:H,6))/F1381</f>
        <v>0.17644866778460966</v>
      </c>
    </row>
    <row r="1382" spans="1:10" ht="15.75" customHeight="1">
      <c r="A1382" s="4" t="s">
        <v>8056</v>
      </c>
      <c r="B1382" s="4" t="s">
        <v>617</v>
      </c>
      <c r="C1382" s="36">
        <v>1</v>
      </c>
      <c r="D1382" s="36">
        <v>1</v>
      </c>
      <c r="E1382" s="36">
        <v>1</v>
      </c>
      <c r="F1382" s="1">
        <f>VLOOKUP(A1382,'Tabela IBGE_Município'!A:C,2)</f>
        <v>34994</v>
      </c>
      <c r="G1382" s="4" t="s">
        <v>638</v>
      </c>
      <c r="H1382" s="28">
        <f>VLOOKUP(DADOS!A1382,'Tabela IBGE_Município'!A:E,5)</f>
        <v>0.57799999999999996</v>
      </c>
      <c r="I1382" s="2">
        <f t="shared" si="21"/>
        <v>8.5728982111219068E-5</v>
      </c>
      <c r="J1382" s="20">
        <f>(VLOOKUP(B1382,'Celulares por Região'!A:H,6))/F1382</f>
        <v>4.0578384865977025E-3</v>
      </c>
    </row>
    <row r="1383" spans="1:10" ht="15.75" customHeight="1">
      <c r="A1383" s="4" t="s">
        <v>8057</v>
      </c>
      <c r="B1383" s="4" t="s">
        <v>600</v>
      </c>
      <c r="C1383" s="36">
        <v>1</v>
      </c>
      <c r="D1383" s="36">
        <v>3</v>
      </c>
      <c r="E1383" s="36">
        <v>2</v>
      </c>
      <c r="F1383" s="1">
        <f>VLOOKUP(A1383,'Tabela IBGE_Município'!A:C,2)</f>
        <v>34994</v>
      </c>
      <c r="G1383" s="4" t="s">
        <v>638</v>
      </c>
      <c r="H1383" s="28">
        <f>VLOOKUP(DADOS!A1383,'Tabela IBGE_Município'!A:E,5)</f>
        <v>0.57799999999999996</v>
      </c>
      <c r="I1383" s="2">
        <f t="shared" si="21"/>
        <v>1.7145796422243814E-4</v>
      </c>
      <c r="J1383" s="20">
        <f>(VLOOKUP(B1383,'Celulares por Região'!A:H,6))/F1383</f>
        <v>0.10421786591987198</v>
      </c>
    </row>
    <row r="1384" spans="1:10" ht="15.75" customHeight="1">
      <c r="A1384" s="4" t="s">
        <v>8058</v>
      </c>
      <c r="B1384" s="4" t="s">
        <v>602</v>
      </c>
      <c r="D1384" s="36">
        <v>4</v>
      </c>
      <c r="E1384" s="36">
        <v>2</v>
      </c>
      <c r="F1384" s="1">
        <f>VLOOKUP(A1384,'Tabela IBGE_Município'!A:C,2)</f>
        <v>14587</v>
      </c>
      <c r="G1384" s="4" t="s">
        <v>637</v>
      </c>
      <c r="H1384" s="28">
        <f>VLOOKUP(DADOS!A1384,'Tabela IBGE_Município'!A:E,5)</f>
        <v>0.61199999999999999</v>
      </c>
      <c r="I1384" s="2">
        <f t="shared" si="21"/>
        <v>4.1132515253307741E-4</v>
      </c>
      <c r="J1384" s="20">
        <f>(VLOOKUP(B1384,'Celulares por Região'!A:H,6))/F1384</f>
        <v>0.10852128607664359</v>
      </c>
    </row>
    <row r="1385" spans="1:10" ht="15.75" customHeight="1">
      <c r="A1385" s="4" t="s">
        <v>8059</v>
      </c>
      <c r="B1385" s="4" t="s">
        <v>602</v>
      </c>
      <c r="C1385" s="36">
        <v>2</v>
      </c>
      <c r="D1385" s="36">
        <v>1</v>
      </c>
      <c r="F1385" s="1">
        <f>VLOOKUP(A1385,'Tabela IBGE_Município'!A:C,2)</f>
        <v>40584</v>
      </c>
      <c r="G1385" s="4" t="s">
        <v>640</v>
      </c>
      <c r="H1385" s="28">
        <f>VLOOKUP(DADOS!A1385,'Tabela IBGE_Município'!A:E,5)</f>
        <v>0.69</v>
      </c>
      <c r="I1385" s="2">
        <f t="shared" si="21"/>
        <v>7.3920756948551159E-5</v>
      </c>
      <c r="J1385" s="20">
        <f>(VLOOKUP(B1385,'Celulares por Região'!A:H,6))/F1385</f>
        <v>3.9005519416518822E-2</v>
      </c>
    </row>
    <row r="1386" spans="1:10" ht="15.75" customHeight="1">
      <c r="A1386" s="4" t="s">
        <v>8060</v>
      </c>
      <c r="B1386" s="4" t="s">
        <v>606</v>
      </c>
      <c r="C1386" s="36">
        <v>7</v>
      </c>
      <c r="D1386" s="36">
        <v>10</v>
      </c>
      <c r="E1386" s="36">
        <v>5</v>
      </c>
      <c r="F1386" s="1">
        <f>VLOOKUP(A1386,'Tabela IBGE_Município'!A:C,2)</f>
        <v>32626</v>
      </c>
      <c r="G1386" s="4" t="s">
        <v>637</v>
      </c>
      <c r="H1386" s="28">
        <f>VLOOKUP(DADOS!A1386,'Tabela IBGE_Município'!A:E,5)</f>
        <v>0.71299999999999997</v>
      </c>
      <c r="I1386" s="2">
        <f t="shared" si="21"/>
        <v>6.7430883344571813E-4</v>
      </c>
      <c r="J1386" s="20">
        <f>(VLOOKUP(B1386,'Celulares por Região'!A:H,6))/F1386</f>
        <v>7.0097468276834426E-2</v>
      </c>
    </row>
    <row r="1387" spans="1:10" ht="15.75" customHeight="1">
      <c r="A1387" s="4" t="s">
        <v>8061</v>
      </c>
      <c r="B1387" s="4" t="s">
        <v>604</v>
      </c>
      <c r="C1387" s="36">
        <v>1</v>
      </c>
      <c r="D1387" s="36">
        <v>3</v>
      </c>
      <c r="E1387" s="36">
        <v>2</v>
      </c>
      <c r="F1387" s="1">
        <f>VLOOKUP(A1387,'Tabela IBGE_Município'!A:C,2)</f>
        <v>32626</v>
      </c>
      <c r="G1387" s="4" t="s">
        <v>640</v>
      </c>
      <c r="H1387" s="28">
        <f>VLOOKUP(DADOS!A1387,'Tabela IBGE_Município'!A:E,5)</f>
        <v>0.71299999999999997</v>
      </c>
      <c r="I1387" s="2">
        <f t="shared" si="21"/>
        <v>1.8390240912155949E-4</v>
      </c>
      <c r="J1387" s="20">
        <f>(VLOOKUP(B1387,'Celulares por Região'!A:H,6))/F1387</f>
        <v>5.6611291607920063E-2</v>
      </c>
    </row>
    <row r="1388" spans="1:10" ht="15.75" customHeight="1">
      <c r="A1388" s="4" t="s">
        <v>8062</v>
      </c>
      <c r="B1388" s="4" t="s">
        <v>609</v>
      </c>
      <c r="C1388" s="36">
        <v>1</v>
      </c>
      <c r="D1388" s="36">
        <v>1</v>
      </c>
      <c r="F1388" s="1">
        <f>VLOOKUP(A1388,'Tabela IBGE_Município'!A:C,2)</f>
        <v>80616</v>
      </c>
      <c r="G1388" s="4" t="s">
        <v>638</v>
      </c>
      <c r="H1388" s="28">
        <f>VLOOKUP(DADOS!A1388,'Tabela IBGE_Município'!A:E,5)</f>
        <v>0.628</v>
      </c>
      <c r="I1388" s="2">
        <f t="shared" si="21"/>
        <v>2.4808970923886077E-5</v>
      </c>
      <c r="J1388" s="20">
        <f>(VLOOKUP(B1388,'Celulares por Região'!A:H,6))/F1388</f>
        <v>9.1048923290661908E-3</v>
      </c>
    </row>
    <row r="1389" spans="1:10" ht="15.75" customHeight="1">
      <c r="A1389" s="4" t="s">
        <v>8063</v>
      </c>
      <c r="B1389" s="4" t="s">
        <v>617</v>
      </c>
      <c r="C1389" s="36">
        <v>1</v>
      </c>
      <c r="D1389" s="36">
        <v>1</v>
      </c>
      <c r="F1389" s="1">
        <f>VLOOKUP(A1389,'Tabela IBGE_Município'!A:C,2)</f>
        <v>80616</v>
      </c>
      <c r="G1389" s="4" t="s">
        <v>637</v>
      </c>
      <c r="H1389" s="28">
        <f>VLOOKUP(DADOS!A1389,'Tabela IBGE_Município'!A:E,5)</f>
        <v>0.628</v>
      </c>
      <c r="I1389" s="2">
        <f t="shared" si="21"/>
        <v>2.4808970923886077E-5</v>
      </c>
      <c r="J1389" s="20">
        <f>(VLOOKUP(B1389,'Celulares por Região'!A:H,6))/F1389</f>
        <v>1.7614369355959114E-3</v>
      </c>
    </row>
    <row r="1390" spans="1:10" ht="15.75" customHeight="1">
      <c r="A1390" s="4" t="s">
        <v>8064</v>
      </c>
      <c r="B1390" s="4" t="s">
        <v>620</v>
      </c>
      <c r="C1390" s="36">
        <v>1</v>
      </c>
      <c r="D1390" s="36">
        <v>1</v>
      </c>
      <c r="F1390" s="1">
        <f>VLOOKUP(A1390,'Tabela IBGE_Município'!A:C,2)</f>
        <v>3306</v>
      </c>
      <c r="G1390" s="4" t="s">
        <v>637</v>
      </c>
      <c r="H1390" s="28">
        <f>VLOOKUP(DADOS!A1390,'Tabela IBGE_Município'!A:E,5)</f>
        <v>0.7</v>
      </c>
      <c r="I1390" s="2">
        <f t="shared" si="21"/>
        <v>6.0496067755595891E-4</v>
      </c>
      <c r="J1390" s="20">
        <f>(VLOOKUP(B1390,'Celulares por Região'!A:H,6))/F1390</f>
        <v>0.20356926799758016</v>
      </c>
    </row>
    <row r="1391" spans="1:10" ht="15.75" customHeight="1">
      <c r="A1391" s="4" t="s">
        <v>8065</v>
      </c>
      <c r="B1391" s="4" t="s">
        <v>608</v>
      </c>
      <c r="D1391" s="36">
        <v>1</v>
      </c>
      <c r="E1391" s="36">
        <v>1</v>
      </c>
      <c r="F1391" s="1">
        <f>VLOOKUP(A1391,'Tabela IBGE_Município'!A:C,2)</f>
        <v>2953</v>
      </c>
      <c r="G1391" s="4" t="s">
        <v>637</v>
      </c>
      <c r="H1391" s="28">
        <f>VLOOKUP(DADOS!A1391,'Tabela IBGE_Município'!A:E,5)</f>
        <v>0.54</v>
      </c>
      <c r="I1391" s="2">
        <f t="shared" si="21"/>
        <v>6.7727734507280735E-4</v>
      </c>
      <c r="J1391" s="20">
        <f>(VLOOKUP(B1391,'Celulares por Região'!A:H,6))/F1391</f>
        <v>1.3308499830680665</v>
      </c>
    </row>
    <row r="1392" spans="1:10" ht="15.75" customHeight="1">
      <c r="A1392" s="4" t="s">
        <v>8066</v>
      </c>
      <c r="B1392" s="4" t="s">
        <v>608</v>
      </c>
      <c r="E1392" s="36">
        <v>1</v>
      </c>
      <c r="F1392" s="1">
        <f>VLOOKUP(A1392,'Tabela IBGE_Município'!A:C,2)</f>
        <v>6174</v>
      </c>
      <c r="G1392" s="4" t="s">
        <v>638</v>
      </c>
      <c r="H1392" s="28">
        <f>VLOOKUP(DADOS!A1392,'Tabela IBGE_Município'!A:E,5)</f>
        <v>0.61599999999999999</v>
      </c>
      <c r="I1392" s="2">
        <f t="shared" si="21"/>
        <v>1.6196954972465177E-4</v>
      </c>
      <c r="J1392" s="20">
        <f>(VLOOKUP(B1392,'Celulares por Região'!A:H,6))/F1392</f>
        <v>0.63654033041788138</v>
      </c>
    </row>
    <row r="1393" spans="1:10" ht="15.75" customHeight="1">
      <c r="A1393" s="4" t="s">
        <v>8067</v>
      </c>
      <c r="B1393" s="4" t="s">
        <v>624</v>
      </c>
      <c r="C1393" s="36">
        <v>1</v>
      </c>
      <c r="D1393" s="36">
        <v>1</v>
      </c>
      <c r="E1393" s="36">
        <v>2</v>
      </c>
      <c r="F1393" s="1">
        <f>VLOOKUP(A1393,'Tabela IBGE_Município'!A:C,2)</f>
        <v>10525</v>
      </c>
      <c r="G1393" s="4" t="s">
        <v>638</v>
      </c>
      <c r="H1393" s="28">
        <f>VLOOKUP(DADOS!A1393,'Tabela IBGE_Município'!A:E,5)</f>
        <v>0.76200000000000001</v>
      </c>
      <c r="I1393" s="2">
        <f t="shared" si="21"/>
        <v>3.8004750593824226E-4</v>
      </c>
      <c r="J1393" s="20">
        <f>(VLOOKUP(B1393,'Celulares por Região'!A:H,6))/F1393</f>
        <v>0.12627078384798099</v>
      </c>
    </row>
    <row r="1394" spans="1:10" ht="15.75" customHeight="1">
      <c r="A1394" s="4" t="s">
        <v>8068</v>
      </c>
      <c r="B1394" s="4" t="s">
        <v>609</v>
      </c>
      <c r="C1394" s="36">
        <v>3</v>
      </c>
      <c r="D1394" s="36">
        <v>4</v>
      </c>
      <c r="F1394" s="1">
        <f>VLOOKUP(A1394,'Tabela IBGE_Município'!A:C,2)</f>
        <v>4736</v>
      </c>
      <c r="G1394" s="4" t="s">
        <v>637</v>
      </c>
      <c r="H1394" s="28">
        <f>VLOOKUP(DADOS!A1394,'Tabela IBGE_Município'!A:E,5)</f>
        <v>0.60699999999999998</v>
      </c>
      <c r="I1394" s="2">
        <f t="shared" si="21"/>
        <v>1.4780405405405406E-3</v>
      </c>
      <c r="J1394" s="20">
        <f>(VLOOKUP(B1394,'Celulares por Região'!A:H,6))/F1394</f>
        <v>0.15498310810810811</v>
      </c>
    </row>
    <row r="1395" spans="1:10" ht="15.75" customHeight="1">
      <c r="A1395" s="4" t="s">
        <v>8069</v>
      </c>
      <c r="B1395" s="4" t="s">
        <v>617</v>
      </c>
      <c r="C1395" s="36">
        <v>1</v>
      </c>
      <c r="D1395" s="36">
        <v>1</v>
      </c>
      <c r="E1395" s="36">
        <v>1</v>
      </c>
      <c r="F1395" s="1">
        <f>VLOOKUP(A1395,'Tabela IBGE_Município'!A:C,2)</f>
        <v>2094</v>
      </c>
      <c r="G1395" s="4" t="s">
        <v>637</v>
      </c>
      <c r="H1395" s="28">
        <f>VLOOKUP(DADOS!A1395,'Tabela IBGE_Município'!A:E,5)</f>
        <v>0.66900000000000004</v>
      </c>
      <c r="I1395" s="2">
        <f t="shared" si="21"/>
        <v>1.4326647564469914E-3</v>
      </c>
      <c r="J1395" s="20">
        <f>(VLOOKUP(B1395,'Celulares por Região'!A:H,6))/F1395</f>
        <v>6.7812798471824254E-2</v>
      </c>
    </row>
    <row r="1396" spans="1:10" ht="15.75" customHeight="1">
      <c r="A1396" s="4" t="s">
        <v>8070</v>
      </c>
      <c r="B1396" s="4" t="s">
        <v>611</v>
      </c>
      <c r="C1396" s="36">
        <v>1</v>
      </c>
      <c r="F1396" s="1">
        <f>VLOOKUP(A1396,'Tabela IBGE_Município'!A:C,2)</f>
        <v>2094</v>
      </c>
      <c r="G1396" s="4" t="s">
        <v>638</v>
      </c>
      <c r="H1396" s="28">
        <f>VLOOKUP(DADOS!A1396,'Tabela IBGE_Município'!A:E,5)</f>
        <v>0.66900000000000004</v>
      </c>
      <c r="I1396" s="2">
        <f t="shared" si="21"/>
        <v>4.7755491881566379E-4</v>
      </c>
      <c r="J1396" s="20">
        <f>(VLOOKUP(B1396,'Celulares por Região'!A:H,6))/F1396</f>
        <v>1.923113658070678</v>
      </c>
    </row>
    <row r="1397" spans="1:10" ht="15.75" customHeight="1">
      <c r="A1397" s="4" t="s">
        <v>8071</v>
      </c>
      <c r="B1397" s="4" t="s">
        <v>617</v>
      </c>
      <c r="D1397" s="36">
        <v>4</v>
      </c>
      <c r="E1397" s="36">
        <v>4</v>
      </c>
      <c r="F1397" s="1">
        <f>VLOOKUP(A1397,'Tabela IBGE_Município'!A:C,2)</f>
        <v>8016</v>
      </c>
      <c r="G1397" s="4" t="s">
        <v>638</v>
      </c>
      <c r="H1397" s="28">
        <f>VLOOKUP(DADOS!A1397,'Tabela IBGE_Município'!A:E,5)</f>
        <v>0.61199999999999999</v>
      </c>
      <c r="I1397" s="2">
        <f t="shared" si="21"/>
        <v>9.9800399201596798E-4</v>
      </c>
      <c r="J1397" s="20">
        <f>(VLOOKUP(B1397,'Celulares por Região'!A:H,6))/F1397</f>
        <v>1.7714570858283433E-2</v>
      </c>
    </row>
    <row r="1398" spans="1:10" ht="15.75" customHeight="1">
      <c r="A1398" s="4" t="s">
        <v>8072</v>
      </c>
      <c r="B1398" s="4" t="s">
        <v>600</v>
      </c>
      <c r="C1398" s="36">
        <v>2</v>
      </c>
      <c r="D1398" s="36">
        <v>1</v>
      </c>
      <c r="F1398" s="1">
        <f>VLOOKUP(A1398,'Tabela IBGE_Município'!A:C,2)</f>
        <v>7131</v>
      </c>
      <c r="G1398" s="4" t="s">
        <v>640</v>
      </c>
      <c r="H1398" s="28">
        <f>VLOOKUP(DADOS!A1398,'Tabela IBGE_Município'!A:E,5)</f>
        <v>0.63900000000000001</v>
      </c>
      <c r="I1398" s="2">
        <f t="shared" si="21"/>
        <v>4.2069835927639884E-4</v>
      </c>
      <c r="J1398" s="20">
        <f>(VLOOKUP(B1398,'Celulares por Região'!A:H,6))/F1398</f>
        <v>0.51142897209367555</v>
      </c>
    </row>
    <row r="1399" spans="1:10" ht="15.75" customHeight="1">
      <c r="A1399" s="4" t="s">
        <v>8073</v>
      </c>
      <c r="B1399" s="4" t="s">
        <v>609</v>
      </c>
      <c r="C1399" s="36">
        <v>2</v>
      </c>
      <c r="D1399" s="36">
        <v>2</v>
      </c>
      <c r="F1399" s="1">
        <f>VLOOKUP(A1399,'Tabela IBGE_Município'!A:C,2)</f>
        <v>7131</v>
      </c>
      <c r="G1399" s="4" t="s">
        <v>637</v>
      </c>
      <c r="H1399" s="28">
        <f>VLOOKUP(DADOS!A1399,'Tabela IBGE_Município'!A:E,5)</f>
        <v>0.63900000000000001</v>
      </c>
      <c r="I1399" s="2">
        <f t="shared" si="21"/>
        <v>5.6093114570186504E-4</v>
      </c>
      <c r="J1399" s="20">
        <f>(VLOOKUP(B1399,'Celulares por Região'!A:H,6))/F1399</f>
        <v>0.10293086523629225</v>
      </c>
    </row>
    <row r="1400" spans="1:10" ht="15.75" customHeight="1">
      <c r="A1400" s="4" t="s">
        <v>8074</v>
      </c>
      <c r="B1400" s="4" t="s">
        <v>617</v>
      </c>
      <c r="C1400" s="36">
        <v>2</v>
      </c>
      <c r="D1400" s="36">
        <v>2</v>
      </c>
      <c r="E1400" s="36">
        <v>1</v>
      </c>
      <c r="F1400" s="1">
        <f>VLOOKUP(A1400,'Tabela IBGE_Município'!A:C,2)</f>
        <v>10768</v>
      </c>
      <c r="G1400" s="4" t="s">
        <v>637</v>
      </c>
      <c r="H1400" s="28">
        <f>VLOOKUP(DADOS!A1400,'Tabela IBGE_Município'!A:E,5)</f>
        <v>0.68</v>
      </c>
      <c r="I1400" s="2">
        <f t="shared" si="21"/>
        <v>4.6433878157503712E-4</v>
      </c>
      <c r="J1400" s="20">
        <f>(VLOOKUP(B1400,'Celulares por Região'!A:H,6))/F1400</f>
        <v>1.3187221396731055E-2</v>
      </c>
    </row>
    <row r="1401" spans="1:10" ht="15.75" customHeight="1">
      <c r="A1401" s="4" t="s">
        <v>8075</v>
      </c>
      <c r="B1401" s="4" t="s">
        <v>608</v>
      </c>
      <c r="C1401" s="36">
        <v>1</v>
      </c>
      <c r="D1401" s="36">
        <v>2</v>
      </c>
      <c r="E1401" s="36">
        <v>2</v>
      </c>
      <c r="F1401" s="1">
        <f>VLOOKUP(A1401,'Tabela IBGE_Município'!A:C,2)</f>
        <v>10768</v>
      </c>
      <c r="G1401" s="4" t="s">
        <v>637</v>
      </c>
      <c r="H1401" s="28">
        <f>VLOOKUP(DADOS!A1401,'Tabela IBGE_Município'!A:E,5)</f>
        <v>0.68</v>
      </c>
      <c r="I1401" s="2">
        <f t="shared" si="21"/>
        <v>4.6433878157503712E-4</v>
      </c>
      <c r="J1401" s="20">
        <f>(VLOOKUP(B1401,'Celulares por Região'!A:H,6))/F1401</f>
        <v>0.36497028231797918</v>
      </c>
    </row>
    <row r="1402" spans="1:10" ht="15.75" customHeight="1">
      <c r="A1402" s="4" t="s">
        <v>8076</v>
      </c>
      <c r="B1402" s="4" t="s">
        <v>608</v>
      </c>
      <c r="C1402" s="36">
        <v>1</v>
      </c>
      <c r="D1402" s="36">
        <v>1</v>
      </c>
      <c r="F1402" s="1">
        <f>VLOOKUP(A1402,'Tabela IBGE_Município'!A:C,2)</f>
        <v>9544</v>
      </c>
      <c r="G1402" s="4" t="s">
        <v>639</v>
      </c>
      <c r="H1402" s="28">
        <f>VLOOKUP(DADOS!A1402,'Tabela IBGE_Município'!A:E,5)</f>
        <v>0.60899999999999999</v>
      </c>
      <c r="I1402" s="2">
        <f t="shared" si="21"/>
        <v>2.0955574182732607E-4</v>
      </c>
      <c r="J1402" s="20">
        <f>(VLOOKUP(B1402,'Celulares por Região'!A:H,6))/F1402</f>
        <v>0.41177703269069571</v>
      </c>
    </row>
    <row r="1403" spans="1:10" ht="15.75" customHeight="1">
      <c r="A1403" s="4" t="s">
        <v>8077</v>
      </c>
      <c r="B1403" s="4" t="s">
        <v>623</v>
      </c>
      <c r="C1403" s="36">
        <v>2</v>
      </c>
      <c r="E1403" s="36">
        <v>1</v>
      </c>
      <c r="F1403" s="1">
        <f>VLOOKUP(A1403,'Tabela IBGE_Município'!A:C,2)</f>
        <v>12984</v>
      </c>
      <c r="G1403" s="4" t="s">
        <v>637</v>
      </c>
      <c r="H1403" s="28">
        <f>VLOOKUP(DADOS!A1403,'Tabela IBGE_Município'!A:E,5)</f>
        <v>0.71</v>
      </c>
      <c r="I1403" s="2">
        <f t="shared" si="21"/>
        <v>2.310536044362292E-4</v>
      </c>
      <c r="J1403" s="20">
        <f>(VLOOKUP(B1403,'Celulares por Região'!A:H,6))/F1403</f>
        <v>5.8764633394947627E-2</v>
      </c>
    </row>
    <row r="1404" spans="1:10" ht="15.75" customHeight="1">
      <c r="A1404" s="4" t="s">
        <v>8078</v>
      </c>
      <c r="B1404" s="4" t="s">
        <v>629</v>
      </c>
      <c r="C1404" s="36">
        <v>1</v>
      </c>
      <c r="D1404" s="36">
        <v>3</v>
      </c>
      <c r="E1404" s="36">
        <v>5</v>
      </c>
      <c r="F1404" s="1">
        <f>VLOOKUP(A1404,'Tabela IBGE_Município'!A:C,2)</f>
        <v>9662</v>
      </c>
      <c r="G1404" s="4" t="s">
        <v>640</v>
      </c>
      <c r="H1404" s="28">
        <f>VLOOKUP(DADOS!A1404,'Tabela IBGE_Município'!A:E,5)</f>
        <v>0.76</v>
      </c>
      <c r="I1404" s="2">
        <f t="shared" si="21"/>
        <v>9.3148416476919894E-4</v>
      </c>
      <c r="J1404" s="20">
        <f>(VLOOKUP(B1404,'Celulares por Região'!A:H,6))/F1404</f>
        <v>4.7625750362243844</v>
      </c>
    </row>
    <row r="1405" spans="1:10" ht="15.75" customHeight="1">
      <c r="A1405" s="4" t="s">
        <v>8079</v>
      </c>
      <c r="B1405" s="4" t="s">
        <v>629</v>
      </c>
      <c r="C1405" s="36">
        <v>4</v>
      </c>
      <c r="D1405" s="36">
        <v>2</v>
      </c>
      <c r="E1405" s="36">
        <v>1</v>
      </c>
      <c r="F1405" s="1">
        <f>VLOOKUP(A1405,'Tabela IBGE_Município'!A:C,2)</f>
        <v>2761</v>
      </c>
      <c r="G1405" s="4" t="s">
        <v>637</v>
      </c>
      <c r="H1405" s="28">
        <f>VLOOKUP(DADOS!A1405,'Tabela IBGE_Município'!A:E,5)</f>
        <v>0.74299999999999999</v>
      </c>
      <c r="I1405" s="2">
        <f t="shared" si="21"/>
        <v>2.5353132922854038E-3</v>
      </c>
      <c r="J1405" s="20">
        <f>(VLOOKUP(B1405,'Celulares por Região'!A:H,6))/F1405</f>
        <v>16.666425208257877</v>
      </c>
    </row>
    <row r="1406" spans="1:10" ht="15.75" customHeight="1">
      <c r="A1406" s="4" t="s">
        <v>8080</v>
      </c>
      <c r="B1406" s="4" t="s">
        <v>614</v>
      </c>
      <c r="C1406" s="36">
        <v>2</v>
      </c>
      <c r="D1406" s="36">
        <v>2</v>
      </c>
      <c r="F1406" s="1">
        <f>VLOOKUP(A1406,'Tabela IBGE_Município'!A:C,2)</f>
        <v>33910</v>
      </c>
      <c r="G1406" s="4" t="s">
        <v>640</v>
      </c>
      <c r="H1406" s="28">
        <f>VLOOKUP(DADOS!A1406,'Tabela IBGE_Município'!A:E,5)</f>
        <v>0.68</v>
      </c>
      <c r="I1406" s="2">
        <f t="shared" si="21"/>
        <v>1.1795930404010616E-4</v>
      </c>
      <c r="J1406" s="20">
        <f>(VLOOKUP(B1406,'Celulares por Região'!A:H,6))/F1406</f>
        <v>3.5417281038041877E-2</v>
      </c>
    </row>
    <row r="1407" spans="1:10" ht="15.75" customHeight="1">
      <c r="A1407" s="4" t="s">
        <v>8081</v>
      </c>
      <c r="B1407" s="4" t="s">
        <v>615</v>
      </c>
      <c r="C1407" s="36">
        <v>1</v>
      </c>
      <c r="D1407" s="36">
        <v>1</v>
      </c>
      <c r="F1407" s="1">
        <f>VLOOKUP(A1407,'Tabela IBGE_Município'!A:C,2)</f>
        <v>8192</v>
      </c>
      <c r="G1407" s="4" t="s">
        <v>640</v>
      </c>
      <c r="H1407" s="28">
        <f>VLOOKUP(DADOS!A1407,'Tabela IBGE_Município'!A:E,5)</f>
        <v>0.57999999999999996</v>
      </c>
      <c r="I1407" s="2">
        <f t="shared" si="21"/>
        <v>2.44140625E-4</v>
      </c>
      <c r="J1407" s="20">
        <f>(VLOOKUP(B1407,'Celulares por Região'!A:H,6))/F1407</f>
        <v>0.1156005859375</v>
      </c>
    </row>
    <row r="1408" spans="1:10" ht="15.75" customHeight="1">
      <c r="A1408" s="4" t="s">
        <v>8082</v>
      </c>
      <c r="B1408" s="4" t="s">
        <v>602</v>
      </c>
      <c r="C1408" s="36">
        <v>1</v>
      </c>
      <c r="D1408" s="36">
        <v>1</v>
      </c>
      <c r="E1408" s="36">
        <v>1</v>
      </c>
      <c r="F1408" s="1">
        <f>VLOOKUP(A1408,'Tabela IBGE_Município'!A:C,2)</f>
        <v>5029</v>
      </c>
      <c r="G1408" s="4" t="s">
        <v>640</v>
      </c>
      <c r="H1408" s="28">
        <f>VLOOKUP(DADOS!A1408,'Tabela IBGE_Município'!A:E,5)</f>
        <v>0.63900000000000001</v>
      </c>
      <c r="I1408" s="2">
        <f t="shared" si="21"/>
        <v>5.9654006760787438E-4</v>
      </c>
      <c r="J1408" s="20">
        <f>(VLOOKUP(B1408,'Celulares por Região'!A:H,6))/F1408</f>
        <v>0.31477430900775499</v>
      </c>
    </row>
    <row r="1409" spans="1:10" ht="15.75" customHeight="1">
      <c r="A1409" s="4" t="s">
        <v>8083</v>
      </c>
      <c r="B1409" s="4" t="s">
        <v>602</v>
      </c>
      <c r="C1409" s="36">
        <v>1</v>
      </c>
      <c r="D1409" s="36">
        <v>1</v>
      </c>
      <c r="F1409" s="1">
        <f>VLOOKUP(A1409,'Tabela IBGE_Município'!A:C,2)</f>
        <v>8315</v>
      </c>
      <c r="G1409" s="4" t="s">
        <v>637</v>
      </c>
      <c r="H1409" s="28">
        <f>VLOOKUP(DADOS!A1409,'Tabela IBGE_Município'!A:E,5)</f>
        <v>0.63100000000000001</v>
      </c>
      <c r="I1409" s="2">
        <f t="shared" si="21"/>
        <v>2.4052916416115455E-4</v>
      </c>
      <c r="J1409" s="20">
        <f>(VLOOKUP(B1409,'Celulares por Região'!A:H,6))/F1409</f>
        <v>0.19037883343355383</v>
      </c>
    </row>
    <row r="1410" spans="1:10" ht="15.75" customHeight="1">
      <c r="A1410" s="4" t="s">
        <v>8084</v>
      </c>
      <c r="B1410" s="4" t="s">
        <v>617</v>
      </c>
      <c r="C1410" s="36">
        <v>3</v>
      </c>
      <c r="F1410" s="1">
        <f>VLOOKUP(A1410,'Tabela IBGE_Município'!A:C,2)</f>
        <v>7255</v>
      </c>
      <c r="G1410" s="4" t="s">
        <v>640</v>
      </c>
      <c r="H1410" s="28">
        <f>VLOOKUP(DADOS!A1410,'Tabela IBGE_Município'!A:E,5)</f>
        <v>0.65400000000000003</v>
      </c>
      <c r="I1410" s="2">
        <f t="shared" si="21"/>
        <v>4.1350792556857341E-4</v>
      </c>
      <c r="J1410" s="20">
        <f>(VLOOKUP(B1410,'Celulares por Região'!A:H,6))/F1410</f>
        <v>1.9572708476912472E-2</v>
      </c>
    </row>
    <row r="1411" spans="1:10" ht="15.75" customHeight="1">
      <c r="A1411" s="4" t="s">
        <v>8085</v>
      </c>
      <c r="B1411" s="4" t="s">
        <v>623</v>
      </c>
      <c r="C1411" s="36">
        <v>38</v>
      </c>
      <c r="D1411" s="36">
        <v>45</v>
      </c>
      <c r="E1411" s="36">
        <v>37</v>
      </c>
      <c r="F1411" s="1">
        <f>VLOOKUP(A1411,'Tabela IBGE_Município'!A:C,2)</f>
        <v>2884</v>
      </c>
      <c r="G1411" s="4" t="s">
        <v>640</v>
      </c>
      <c r="H1411" s="28">
        <f>VLOOKUP(DADOS!A1411,'Tabela IBGE_Município'!A:E,5)</f>
        <v>0.75700000000000001</v>
      </c>
      <c r="I1411" s="2">
        <f t="shared" ref="I1411:I1474" si="22">(C1411+D1411+E1411)/F1411</f>
        <v>4.1608876560332873E-2</v>
      </c>
      <c r="J1411" s="20">
        <f>(VLOOKUP(B1411,'Celulares por Região'!A:H,6))/F1411</f>
        <v>0.2645631067961165</v>
      </c>
    </row>
    <row r="1412" spans="1:10" ht="15.75" customHeight="1">
      <c r="A1412" s="4" t="s">
        <v>8086</v>
      </c>
      <c r="B1412" s="4" t="s">
        <v>618</v>
      </c>
      <c r="C1412" s="36">
        <v>1</v>
      </c>
      <c r="D1412" s="36">
        <v>1</v>
      </c>
      <c r="F1412" s="1">
        <f>VLOOKUP(A1412,'Tabela IBGE_Município'!A:C,2)</f>
        <v>2378</v>
      </c>
      <c r="G1412" s="4" t="s">
        <v>637</v>
      </c>
      <c r="H1412" s="28">
        <f>VLOOKUP(DADOS!A1412,'Tabela IBGE_Município'!A:E,5)</f>
        <v>0.59299999999999997</v>
      </c>
      <c r="I1412" s="2">
        <f t="shared" si="22"/>
        <v>8.4104289318755253E-4</v>
      </c>
      <c r="J1412" s="20">
        <f>(VLOOKUP(B1412,'Celulares por Região'!A:H,6))/F1412</f>
        <v>4.4949537426408748</v>
      </c>
    </row>
    <row r="1413" spans="1:10" ht="15.75" customHeight="1">
      <c r="A1413" s="4" t="s">
        <v>8087</v>
      </c>
      <c r="B1413" s="4" t="s">
        <v>609</v>
      </c>
      <c r="C1413" s="36">
        <v>3</v>
      </c>
      <c r="D1413" s="36">
        <v>1</v>
      </c>
      <c r="F1413" s="1">
        <f>VLOOKUP(A1413,'Tabela IBGE_Município'!A:C,2)</f>
        <v>5030</v>
      </c>
      <c r="G1413" s="4" t="s">
        <v>640</v>
      </c>
      <c r="H1413" s="28">
        <f>VLOOKUP(DADOS!A1413,'Tabela IBGE_Município'!A:E,5)</f>
        <v>0.60799999999999998</v>
      </c>
      <c r="I1413" s="2">
        <f t="shared" si="22"/>
        <v>7.9522862823061633E-4</v>
      </c>
      <c r="J1413" s="20">
        <f>(VLOOKUP(B1413,'Celulares por Região'!A:H,6))/F1413</f>
        <v>0.14592445328031808</v>
      </c>
    </row>
    <row r="1414" spans="1:10" ht="15.75" customHeight="1">
      <c r="A1414" s="4" t="s">
        <v>8088</v>
      </c>
      <c r="B1414" s="4" t="s">
        <v>609</v>
      </c>
      <c r="C1414" s="36">
        <v>2</v>
      </c>
      <c r="D1414" s="36">
        <v>1</v>
      </c>
      <c r="E1414" s="36">
        <v>1</v>
      </c>
      <c r="F1414" s="1">
        <f>VLOOKUP(A1414,'Tabela IBGE_Município'!A:C,2)</f>
        <v>6528</v>
      </c>
      <c r="G1414" s="4" t="s">
        <v>640</v>
      </c>
      <c r="H1414" s="28">
        <f>VLOOKUP(DADOS!A1414,'Tabela IBGE_Município'!A:E,5)</f>
        <v>0.72299999999999998</v>
      </c>
      <c r="I1414" s="2">
        <f t="shared" si="22"/>
        <v>6.1274509803921568E-4</v>
      </c>
      <c r="J1414" s="20">
        <f>(VLOOKUP(B1414,'Celulares por Região'!A:H,6))/F1414</f>
        <v>0.11243872549019608</v>
      </c>
    </row>
    <row r="1415" spans="1:10" ht="15.75" customHeight="1">
      <c r="A1415" s="4" t="s">
        <v>8089</v>
      </c>
      <c r="B1415" s="4" t="s">
        <v>602</v>
      </c>
      <c r="C1415" s="36">
        <v>2</v>
      </c>
      <c r="D1415" s="36">
        <v>1</v>
      </c>
      <c r="F1415" s="1">
        <f>VLOOKUP(A1415,'Tabela IBGE_Município'!A:C,2)</f>
        <v>5030</v>
      </c>
      <c r="G1415" s="4" t="s">
        <v>640</v>
      </c>
      <c r="H1415" s="28">
        <f>VLOOKUP(DADOS!A1415,'Tabela IBGE_Município'!A:E,5)</f>
        <v>0.60799999999999998</v>
      </c>
      <c r="I1415" s="2">
        <f t="shared" si="22"/>
        <v>5.9642147117296227E-4</v>
      </c>
      <c r="J1415" s="20">
        <f>(VLOOKUP(B1415,'Celulares por Região'!A:H,6))/F1415</f>
        <v>0.3147117296222664</v>
      </c>
    </row>
    <row r="1416" spans="1:10" ht="15.75" customHeight="1">
      <c r="A1416" s="4" t="s">
        <v>8090</v>
      </c>
      <c r="B1416" s="4" t="s">
        <v>612</v>
      </c>
      <c r="C1416" s="36">
        <v>4</v>
      </c>
      <c r="D1416" s="36">
        <v>12</v>
      </c>
      <c r="E1416" s="36">
        <v>6</v>
      </c>
      <c r="F1416" s="1">
        <f>VLOOKUP(A1416,'Tabela IBGE_Município'!A:C,2)</f>
        <v>3424</v>
      </c>
      <c r="G1416" s="4" t="s">
        <v>640</v>
      </c>
      <c r="H1416" s="28">
        <f>VLOOKUP(DADOS!A1416,'Tabela IBGE_Município'!A:E,5)</f>
        <v>0.71599999999999997</v>
      </c>
      <c r="I1416" s="2">
        <f t="shared" si="22"/>
        <v>6.4252336448598129E-3</v>
      </c>
      <c r="J1416" s="20">
        <f>(VLOOKUP(B1416,'Celulares por Região'!A:H,6))/F1416</f>
        <v>1.7824182242990654</v>
      </c>
    </row>
    <row r="1417" spans="1:10" ht="15.75" customHeight="1">
      <c r="A1417" s="4" t="s">
        <v>8091</v>
      </c>
      <c r="B1417" s="4" t="s">
        <v>614</v>
      </c>
      <c r="C1417" s="36">
        <v>3</v>
      </c>
      <c r="D1417" s="36">
        <v>3</v>
      </c>
      <c r="E1417" s="36">
        <v>3</v>
      </c>
      <c r="F1417" s="1">
        <f>VLOOKUP(A1417,'Tabela IBGE_Município'!A:C,2)</f>
        <v>5266</v>
      </c>
      <c r="G1417" s="4" t="s">
        <v>640</v>
      </c>
      <c r="H1417" s="28">
        <f>VLOOKUP(DADOS!A1417,'Tabela IBGE_Município'!A:E,5)</f>
        <v>0.71799999999999997</v>
      </c>
      <c r="I1417" s="2">
        <f t="shared" si="22"/>
        <v>1.7090770983668819E-3</v>
      </c>
      <c r="J1417" s="20">
        <f>(VLOOKUP(B1417,'Celulares por Região'!A:H,6))/F1417</f>
        <v>0.22806684390429169</v>
      </c>
    </row>
    <row r="1418" spans="1:10" ht="15.75" customHeight="1">
      <c r="A1418" s="4" t="s">
        <v>8092</v>
      </c>
      <c r="B1418" s="4" t="s">
        <v>615</v>
      </c>
      <c r="C1418" s="36">
        <v>2</v>
      </c>
      <c r="D1418" s="36">
        <v>3</v>
      </c>
      <c r="E1418" s="36">
        <v>3</v>
      </c>
      <c r="F1418" s="1">
        <f>VLOOKUP(A1418,'Tabela IBGE_Município'!A:C,2)</f>
        <v>5266</v>
      </c>
      <c r="G1418" s="4" t="s">
        <v>637</v>
      </c>
      <c r="H1418" s="28">
        <f>VLOOKUP(DADOS!A1418,'Tabela IBGE_Município'!A:E,5)</f>
        <v>0.71799999999999997</v>
      </c>
      <c r="I1418" s="2">
        <f t="shared" si="22"/>
        <v>1.5191796429927839E-3</v>
      </c>
      <c r="J1418" s="20">
        <f>(VLOOKUP(B1418,'Celulares por Região'!A:H,6))/F1418</f>
        <v>0.17983289023927079</v>
      </c>
    </row>
    <row r="1419" spans="1:10" ht="15.75" customHeight="1">
      <c r="A1419" s="4" t="s">
        <v>8093</v>
      </c>
      <c r="B1419" s="4" t="s">
        <v>620</v>
      </c>
      <c r="C1419" s="36">
        <v>2</v>
      </c>
      <c r="D1419" s="36">
        <v>11</v>
      </c>
      <c r="E1419" s="36">
        <v>5</v>
      </c>
      <c r="F1419" s="1">
        <f>VLOOKUP(A1419,'Tabela IBGE_Município'!A:C,2)</f>
        <v>22178</v>
      </c>
      <c r="G1419" s="4" t="s">
        <v>640</v>
      </c>
      <c r="H1419" s="28">
        <f>VLOOKUP(DADOS!A1419,'Tabela IBGE_Município'!A:E,5)</f>
        <v>0.70099999999999996</v>
      </c>
      <c r="I1419" s="2">
        <f t="shared" si="22"/>
        <v>8.1161511407701326E-4</v>
      </c>
      <c r="J1419" s="20">
        <f>(VLOOKUP(B1419,'Celulares por Região'!A:H,6))/F1419</f>
        <v>3.034538732076833E-2</v>
      </c>
    </row>
    <row r="1420" spans="1:10" ht="15.75" customHeight="1">
      <c r="A1420" s="4" t="s">
        <v>8094</v>
      </c>
      <c r="B1420" s="4" t="s">
        <v>620</v>
      </c>
      <c r="E1420" s="36">
        <v>1</v>
      </c>
      <c r="F1420" s="1">
        <f>VLOOKUP(A1420,'Tabela IBGE_Município'!A:C,2)</f>
        <v>22424</v>
      </c>
      <c r="G1420" s="4" t="s">
        <v>637</v>
      </c>
      <c r="H1420" s="28">
        <f>VLOOKUP(DADOS!A1420,'Tabela IBGE_Município'!A:E,5)</f>
        <v>0.64800000000000002</v>
      </c>
      <c r="I1420" s="2">
        <f t="shared" si="22"/>
        <v>4.4595076703531929E-5</v>
      </c>
      <c r="J1420" s="20">
        <f>(VLOOKUP(B1420,'Celulares por Região'!A:H,6))/F1420</f>
        <v>3.0012486621476989E-2</v>
      </c>
    </row>
    <row r="1421" spans="1:10" ht="15.75" customHeight="1">
      <c r="A1421" s="4" t="s">
        <v>8095</v>
      </c>
      <c r="B1421" s="4" t="s">
        <v>620</v>
      </c>
      <c r="C1421" s="36">
        <v>1</v>
      </c>
      <c r="F1421" s="1">
        <f>VLOOKUP(A1421,'Tabela IBGE_Município'!A:C,2)</f>
        <v>82432</v>
      </c>
      <c r="G1421" s="4" t="s">
        <v>638</v>
      </c>
      <c r="H1421" s="28">
        <f>VLOOKUP(DADOS!A1421,'Tabela IBGE_Município'!A:E,5)</f>
        <v>0.60099999999999998</v>
      </c>
      <c r="I1421" s="2">
        <f t="shared" si="22"/>
        <v>1.2131211180124223E-5</v>
      </c>
      <c r="J1421" s="20">
        <f>(VLOOKUP(B1421,'Celulares por Região'!A:H,6))/F1421</f>
        <v>8.1643051242236021E-3</v>
      </c>
    </row>
    <row r="1422" spans="1:10" ht="15.75" customHeight="1">
      <c r="A1422" s="4" t="s">
        <v>8096</v>
      </c>
      <c r="B1422" s="4" t="s">
        <v>620</v>
      </c>
      <c r="C1422" s="36">
        <v>2</v>
      </c>
      <c r="D1422" s="36">
        <v>4</v>
      </c>
      <c r="E1422" s="36">
        <v>2</v>
      </c>
      <c r="F1422" s="1">
        <f>VLOOKUP(A1422,'Tabela IBGE_Município'!A:C,2)</f>
        <v>3002</v>
      </c>
      <c r="G1422" s="4" t="s">
        <v>637</v>
      </c>
      <c r="H1422" s="28">
        <f>VLOOKUP(DADOS!A1422,'Tabela IBGE_Município'!A:E,5)</f>
        <v>0.7</v>
      </c>
      <c r="I1422" s="2">
        <f t="shared" si="22"/>
        <v>2.6648900732844771E-3</v>
      </c>
      <c r="J1422" s="20">
        <f>(VLOOKUP(B1422,'Celulares por Região'!A:H,6))/F1422</f>
        <v>0.22418387741505663</v>
      </c>
    </row>
    <row r="1423" spans="1:10" ht="15.75" customHeight="1">
      <c r="A1423" s="4" t="s">
        <v>8097</v>
      </c>
      <c r="B1423" s="4" t="s">
        <v>628</v>
      </c>
      <c r="C1423" s="36">
        <v>1</v>
      </c>
      <c r="F1423" s="1">
        <f>VLOOKUP(A1423,'Tabela IBGE_Município'!A:C,2)</f>
        <v>15545</v>
      </c>
      <c r="G1423" s="4" t="s">
        <v>638</v>
      </c>
      <c r="H1423" s="28">
        <f>VLOOKUP(DADOS!A1423,'Tabela IBGE_Município'!A:E,5)</f>
        <v>0.74099999999999999</v>
      </c>
      <c r="I1423" s="2">
        <f t="shared" si="22"/>
        <v>6.4329366355741398E-5</v>
      </c>
      <c r="J1423" s="20">
        <f>(VLOOKUP(B1423,'Celulares por Região'!A:H,6))/F1423</f>
        <v>7.532968800257317E-2</v>
      </c>
    </row>
    <row r="1424" spans="1:10" ht="15.75" customHeight="1">
      <c r="A1424" s="4" t="s">
        <v>8098</v>
      </c>
      <c r="B1424" s="4" t="s">
        <v>602</v>
      </c>
      <c r="C1424" s="36">
        <v>1</v>
      </c>
      <c r="D1424" s="36">
        <v>1</v>
      </c>
      <c r="F1424" s="1">
        <f>VLOOKUP(A1424,'Tabela IBGE_Município'!A:C,2)</f>
        <v>2479</v>
      </c>
      <c r="G1424" s="4" t="s">
        <v>637</v>
      </c>
      <c r="H1424" s="28">
        <f>VLOOKUP(DADOS!A1424,'Tabela IBGE_Município'!A:E,5)</f>
        <v>0.56100000000000005</v>
      </c>
      <c r="I1424" s="2">
        <f t="shared" si="22"/>
        <v>8.0677692617991124E-4</v>
      </c>
      <c r="J1424" s="20">
        <f>(VLOOKUP(B1424,'Celulares por Região'!A:H,6))/F1424</f>
        <v>0.6385639370713998</v>
      </c>
    </row>
    <row r="1425" spans="1:10" ht="15.75" customHeight="1">
      <c r="A1425" s="4" t="s">
        <v>8099</v>
      </c>
      <c r="B1425" s="4" t="s">
        <v>602</v>
      </c>
      <c r="C1425" s="36">
        <v>1</v>
      </c>
      <c r="D1425" s="36">
        <v>1</v>
      </c>
      <c r="F1425" s="1">
        <f>VLOOKUP(A1425,'Tabela IBGE_Município'!A:C,2)</f>
        <v>7029</v>
      </c>
      <c r="G1425" s="4" t="s">
        <v>639</v>
      </c>
      <c r="H1425" s="28">
        <f>VLOOKUP(DADOS!A1425,'Tabela IBGE_Município'!A:E,5)</f>
        <v>0.65700000000000003</v>
      </c>
      <c r="I1425" s="2">
        <f t="shared" si="22"/>
        <v>2.8453549580310141E-4</v>
      </c>
      <c r="J1425" s="20">
        <f>(VLOOKUP(B1425,'Celulares por Região'!A:H,6))/F1425</f>
        <v>0.2252098449281548</v>
      </c>
    </row>
    <row r="1426" spans="1:10" ht="15.75" customHeight="1">
      <c r="A1426" s="4" t="s">
        <v>8100</v>
      </c>
      <c r="B1426" s="4" t="s">
        <v>609</v>
      </c>
      <c r="C1426" s="36">
        <v>3</v>
      </c>
      <c r="D1426" s="36">
        <v>4</v>
      </c>
      <c r="E1426" s="36">
        <v>3</v>
      </c>
      <c r="F1426" s="1">
        <f>VLOOKUP(A1426,'Tabela IBGE_Município'!A:C,2)</f>
        <v>5215</v>
      </c>
      <c r="G1426" s="4" t="s">
        <v>637</v>
      </c>
      <c r="H1426" s="28">
        <f>VLOOKUP(DADOS!A1426,'Tabela IBGE_Município'!A:E,5)</f>
        <v>0.60499999999999998</v>
      </c>
      <c r="I1426" s="2">
        <f t="shared" si="22"/>
        <v>1.9175455417066154E-3</v>
      </c>
      <c r="J1426" s="20">
        <f>(VLOOKUP(B1426,'Celulares por Região'!A:H,6))/F1426</f>
        <v>0.14074784276126559</v>
      </c>
    </row>
    <row r="1427" spans="1:10" ht="15.75" customHeight="1">
      <c r="A1427" s="4" t="s">
        <v>8101</v>
      </c>
      <c r="B1427" s="4" t="s">
        <v>624</v>
      </c>
      <c r="C1427" s="36">
        <v>2</v>
      </c>
      <c r="D1427" s="36">
        <v>3</v>
      </c>
      <c r="F1427" s="1">
        <f>VLOOKUP(A1427,'Tabela IBGE_Município'!A:C,2)</f>
        <v>3424</v>
      </c>
      <c r="G1427" s="4" t="s">
        <v>637</v>
      </c>
      <c r="H1427" s="28">
        <f>VLOOKUP(DADOS!A1427,'Tabela IBGE_Município'!A:E,5)</f>
        <v>0.66</v>
      </c>
      <c r="I1427" s="2">
        <f t="shared" si="22"/>
        <v>1.4602803738317756E-3</v>
      </c>
      <c r="J1427" s="20">
        <f>(VLOOKUP(B1427,'Celulares por Região'!A:H,6))/F1427</f>
        <v>0.38814252336448596</v>
      </c>
    </row>
    <row r="1428" spans="1:10" ht="15.75" customHeight="1">
      <c r="A1428" s="4" t="s">
        <v>8102</v>
      </c>
      <c r="B1428" s="4" t="s">
        <v>613</v>
      </c>
      <c r="C1428" s="36">
        <v>1</v>
      </c>
      <c r="D1428" s="36">
        <v>1</v>
      </c>
      <c r="E1428" s="36">
        <v>1</v>
      </c>
      <c r="F1428" s="1">
        <f>VLOOKUP(A1428,'Tabela IBGE_Município'!A:C,2)</f>
        <v>3424</v>
      </c>
      <c r="G1428" s="4" t="s">
        <v>640</v>
      </c>
      <c r="H1428" s="28">
        <f>VLOOKUP(DADOS!A1428,'Tabela IBGE_Município'!A:E,5)</f>
        <v>0.66</v>
      </c>
      <c r="I1428" s="2">
        <f t="shared" si="22"/>
        <v>8.7616822429906541E-4</v>
      </c>
      <c r="J1428" s="20">
        <f>(VLOOKUP(B1428,'Celulares por Região'!A:H,6))/F1428</f>
        <v>0.13960280373831777</v>
      </c>
    </row>
    <row r="1429" spans="1:10" ht="15.75" customHeight="1">
      <c r="A1429" s="4" t="s">
        <v>8103</v>
      </c>
      <c r="B1429" s="4" t="s">
        <v>618</v>
      </c>
      <c r="C1429" s="36">
        <v>3</v>
      </c>
      <c r="D1429" s="36">
        <v>3</v>
      </c>
      <c r="E1429" s="36">
        <v>2</v>
      </c>
      <c r="F1429" s="1">
        <f>VLOOKUP(A1429,'Tabela IBGE_Município'!A:C,2)</f>
        <v>19976</v>
      </c>
      <c r="G1429" s="4" t="s">
        <v>640</v>
      </c>
      <c r="H1429" s="28">
        <f>VLOOKUP(DADOS!A1429,'Tabela IBGE_Município'!A:E,5)</f>
        <v>0.63200000000000001</v>
      </c>
      <c r="I1429" s="2">
        <f t="shared" si="22"/>
        <v>4.0048057669203043E-4</v>
      </c>
      <c r="J1429" s="20">
        <f>(VLOOKUP(B1429,'Celulares por Região'!A:H,6))/F1429</f>
        <v>0.53509211053263916</v>
      </c>
    </row>
    <row r="1430" spans="1:10" ht="15.75" customHeight="1">
      <c r="A1430" s="4" t="s">
        <v>8104</v>
      </c>
      <c r="B1430" s="4" t="s">
        <v>608</v>
      </c>
      <c r="C1430" s="36">
        <v>2</v>
      </c>
      <c r="D1430" s="36">
        <v>2</v>
      </c>
      <c r="F1430" s="1">
        <f>VLOOKUP(A1430,'Tabela IBGE_Município'!A:C,2)</f>
        <v>4270</v>
      </c>
      <c r="G1430" s="4" t="s">
        <v>637</v>
      </c>
      <c r="H1430" s="28">
        <f>VLOOKUP(DADOS!A1430,'Tabela IBGE_Município'!A:E,5)</f>
        <v>0.623</v>
      </c>
      <c r="I1430" s="2">
        <f t="shared" si="22"/>
        <v>9.3676814988290398E-4</v>
      </c>
      <c r="J1430" s="20">
        <f>(VLOOKUP(B1430,'Celulares por Região'!A:H,6))/F1430</f>
        <v>0.92037470725995318</v>
      </c>
    </row>
    <row r="1431" spans="1:10" ht="15.75" customHeight="1">
      <c r="A1431" s="4" t="s">
        <v>8105</v>
      </c>
      <c r="B1431" s="4" t="s">
        <v>608</v>
      </c>
      <c r="C1431" s="36">
        <v>26</v>
      </c>
      <c r="D1431" s="36">
        <v>26</v>
      </c>
      <c r="E1431" s="36">
        <v>17</v>
      </c>
      <c r="F1431" s="1">
        <f>VLOOKUP(A1431,'Tabela IBGE_Município'!A:C,2)</f>
        <v>11086</v>
      </c>
      <c r="G1431" s="4" t="s">
        <v>637</v>
      </c>
      <c r="H1431" s="28">
        <f>VLOOKUP(DADOS!A1431,'Tabela IBGE_Município'!A:E,5)</f>
        <v>0.76400000000000001</v>
      </c>
      <c r="I1431" s="2">
        <f t="shared" si="22"/>
        <v>6.2240663900414933E-3</v>
      </c>
      <c r="J1431" s="20">
        <f>(VLOOKUP(B1431,'Celulares por Região'!A:H,6))/F1431</f>
        <v>0.35450117265018943</v>
      </c>
    </row>
    <row r="1432" spans="1:10" ht="15.75" customHeight="1">
      <c r="A1432" s="4" t="s">
        <v>8106</v>
      </c>
      <c r="B1432" s="4" t="s">
        <v>608</v>
      </c>
      <c r="C1432" s="36">
        <v>1</v>
      </c>
      <c r="D1432" s="36">
        <v>1</v>
      </c>
      <c r="F1432" s="1">
        <f>VLOOKUP(A1432,'Tabela IBGE_Município'!A:C,2)</f>
        <v>11086</v>
      </c>
      <c r="G1432" s="4" t="s">
        <v>638</v>
      </c>
      <c r="H1432" s="28">
        <f>VLOOKUP(DADOS!A1432,'Tabela IBGE_Município'!A:E,5)</f>
        <v>0.76400000000000001</v>
      </c>
      <c r="I1432" s="2">
        <f t="shared" si="22"/>
        <v>1.8040772145047808E-4</v>
      </c>
      <c r="J1432" s="20">
        <f>(VLOOKUP(B1432,'Celulares por Região'!A:H,6))/F1432</f>
        <v>0.35450117265018943</v>
      </c>
    </row>
    <row r="1433" spans="1:10" ht="15.75" customHeight="1">
      <c r="A1433" s="4" t="s">
        <v>8107</v>
      </c>
      <c r="B1433" s="4" t="s">
        <v>600</v>
      </c>
      <c r="C1433" s="36">
        <v>2</v>
      </c>
      <c r="D1433" s="36">
        <v>1</v>
      </c>
      <c r="F1433" s="1">
        <f>VLOOKUP(A1433,'Tabela IBGE_Município'!A:C,2)</f>
        <v>7614</v>
      </c>
      <c r="G1433" s="4" t="s">
        <v>638</v>
      </c>
      <c r="H1433" s="28">
        <f>VLOOKUP(DADOS!A1433,'Tabela IBGE_Município'!A:E,5)</f>
        <v>0.65300000000000002</v>
      </c>
      <c r="I1433" s="2">
        <f t="shared" si="22"/>
        <v>3.9401103230890468E-4</v>
      </c>
      <c r="J1433" s="20">
        <f>(VLOOKUP(B1433,'Celulares por Região'!A:H,6))/F1433</f>
        <v>0.47898607827685841</v>
      </c>
    </row>
    <row r="1434" spans="1:10" ht="15.75" customHeight="1">
      <c r="A1434" s="4" t="s">
        <v>8108</v>
      </c>
      <c r="B1434" s="4" t="s">
        <v>623</v>
      </c>
      <c r="C1434" s="36">
        <v>1</v>
      </c>
      <c r="D1434" s="36">
        <v>1</v>
      </c>
      <c r="F1434" s="1">
        <f>VLOOKUP(A1434,'Tabela IBGE_Município'!A:C,2)</f>
        <v>4778</v>
      </c>
      <c r="G1434" s="4" t="s">
        <v>637</v>
      </c>
      <c r="H1434" s="28">
        <f>VLOOKUP(DADOS!A1434,'Tabela IBGE_Município'!A:E,5)</f>
        <v>0.60799999999999998</v>
      </c>
      <c r="I1434" s="2">
        <f t="shared" si="22"/>
        <v>4.1858518208455421E-4</v>
      </c>
      <c r="J1434" s="20">
        <f>(VLOOKUP(B1434,'Celulares por Região'!A:H,6))/F1434</f>
        <v>0.15969024696525744</v>
      </c>
    </row>
    <row r="1435" spans="1:10" ht="15.75" customHeight="1">
      <c r="A1435" s="4" t="s">
        <v>8109</v>
      </c>
      <c r="B1435" s="4" t="s">
        <v>609</v>
      </c>
      <c r="C1435" s="36">
        <v>2</v>
      </c>
      <c r="D1435" s="36">
        <v>3</v>
      </c>
      <c r="F1435" s="1">
        <f>VLOOKUP(A1435,'Tabela IBGE_Município'!A:C,2)</f>
        <v>6943</v>
      </c>
      <c r="G1435" s="4" t="s">
        <v>637</v>
      </c>
      <c r="H1435" s="28">
        <f>VLOOKUP(DADOS!A1435,'Tabela IBGE_Município'!A:E,5)</f>
        <v>0.67</v>
      </c>
      <c r="I1435" s="2">
        <f t="shared" si="22"/>
        <v>7.2014979115656052E-4</v>
      </c>
      <c r="J1435" s="20">
        <f>(VLOOKUP(B1435,'Celulares por Região'!A:H,6))/F1435</f>
        <v>0.10571798934178309</v>
      </c>
    </row>
    <row r="1436" spans="1:10" ht="15.75" customHeight="1">
      <c r="A1436" s="4" t="s">
        <v>8110</v>
      </c>
      <c r="B1436" s="4" t="s">
        <v>611</v>
      </c>
      <c r="D1436" s="36">
        <v>1</v>
      </c>
      <c r="E1436" s="36">
        <v>1</v>
      </c>
      <c r="F1436" s="1">
        <f>VLOOKUP(A1436,'Tabela IBGE_Município'!A:C,2)</f>
        <v>6868</v>
      </c>
      <c r="G1436" s="4" t="s">
        <v>638</v>
      </c>
      <c r="H1436" s="28">
        <f>VLOOKUP(DADOS!A1436,'Tabela IBGE_Município'!A:E,5)</f>
        <v>0.60899999999999999</v>
      </c>
      <c r="I1436" s="2">
        <f t="shared" si="22"/>
        <v>2.9120559114735004E-4</v>
      </c>
      <c r="J1436" s="20">
        <f>(VLOOKUP(B1436,'Celulares por Região'!A:H,6))/F1436</f>
        <v>0.58634245777518923</v>
      </c>
    </row>
    <row r="1437" spans="1:10" ht="15.75" customHeight="1">
      <c r="A1437" s="4" t="s">
        <v>8111</v>
      </c>
      <c r="B1437" s="4" t="s">
        <v>620</v>
      </c>
      <c r="C1437" s="36">
        <v>2</v>
      </c>
      <c r="D1437" s="36">
        <v>1</v>
      </c>
      <c r="F1437" s="1">
        <f>VLOOKUP(A1437,'Tabela IBGE_Município'!A:C,2)</f>
        <v>6025</v>
      </c>
      <c r="G1437" s="4" t="s">
        <v>637</v>
      </c>
      <c r="H1437" s="28">
        <f>VLOOKUP(DADOS!A1437,'Tabela IBGE_Município'!A:E,5)</f>
        <v>0.71799999999999997</v>
      </c>
      <c r="I1437" s="2">
        <f t="shared" si="22"/>
        <v>4.9792531120331949E-4</v>
      </c>
      <c r="J1437" s="20">
        <f>(VLOOKUP(B1437,'Celulares por Região'!A:H,6))/F1437</f>
        <v>0.11170124481327801</v>
      </c>
    </row>
    <row r="1438" spans="1:10" ht="15.75" customHeight="1">
      <c r="A1438" s="4" t="s">
        <v>8112</v>
      </c>
      <c r="B1438" s="4" t="s">
        <v>609</v>
      </c>
      <c r="C1438" s="36">
        <v>1</v>
      </c>
      <c r="D1438" s="36">
        <v>4</v>
      </c>
      <c r="E1438" s="36">
        <v>4</v>
      </c>
      <c r="F1438" s="1">
        <f>VLOOKUP(A1438,'Tabela IBGE_Município'!A:C,2)</f>
        <v>11211</v>
      </c>
      <c r="G1438" s="4" t="s">
        <v>639</v>
      </c>
      <c r="H1438" s="28">
        <f>VLOOKUP(DADOS!A1438,'Tabela IBGE_Município'!A:E,5)</f>
        <v>0.72499999999999998</v>
      </c>
      <c r="I1438" s="2">
        <f t="shared" si="22"/>
        <v>8.0278298100080277E-4</v>
      </c>
      <c r="J1438" s="20">
        <f>(VLOOKUP(B1438,'Celulares por Região'!A:H,6))/F1438</f>
        <v>6.5471412006065474E-2</v>
      </c>
    </row>
    <row r="1439" spans="1:10" ht="15.75" customHeight="1">
      <c r="A1439" s="4" t="s">
        <v>8113</v>
      </c>
      <c r="B1439" s="4" t="s">
        <v>615</v>
      </c>
      <c r="C1439" s="36">
        <v>2</v>
      </c>
      <c r="D1439" s="36">
        <v>8</v>
      </c>
      <c r="E1439" s="36">
        <v>6</v>
      </c>
      <c r="F1439" s="1">
        <f>VLOOKUP(A1439,'Tabela IBGE_Município'!A:C,2)</f>
        <v>9010</v>
      </c>
      <c r="G1439" s="4" t="s">
        <v>640</v>
      </c>
      <c r="H1439" s="28">
        <f>VLOOKUP(DADOS!A1439,'Tabela IBGE_Município'!A:E,5)</f>
        <v>0.74299999999999999</v>
      </c>
      <c r="I1439" s="2">
        <f t="shared" si="22"/>
        <v>1.7758046614872365E-3</v>
      </c>
      <c r="J1439" s="20">
        <f>(VLOOKUP(B1439,'Celulares por Região'!A:H,6))/F1439</f>
        <v>0.1051054384017758</v>
      </c>
    </row>
    <row r="1440" spans="1:10" ht="15.75" customHeight="1">
      <c r="A1440" s="4" t="s">
        <v>8114</v>
      </c>
      <c r="B1440" s="4" t="s">
        <v>620</v>
      </c>
      <c r="C1440" s="36">
        <v>2</v>
      </c>
      <c r="F1440" s="1">
        <f>VLOOKUP(A1440,'Tabela IBGE_Município'!A:C,2)</f>
        <v>27512</v>
      </c>
      <c r="G1440" s="4" t="s">
        <v>638</v>
      </c>
      <c r="H1440" s="28">
        <f>VLOOKUP(DADOS!A1440,'Tabela IBGE_Município'!A:E,5)</f>
        <v>0.67</v>
      </c>
      <c r="I1440" s="2">
        <f t="shared" si="22"/>
        <v>7.2695551032276822E-5</v>
      </c>
      <c r="J1440" s="20">
        <f>(VLOOKUP(B1440,'Celulares por Região'!A:H,6))/F1440</f>
        <v>2.4462052922361151E-2</v>
      </c>
    </row>
    <row r="1441" spans="1:10" ht="15.75" customHeight="1">
      <c r="A1441" s="4" t="s">
        <v>8115</v>
      </c>
      <c r="B1441" s="4" t="s">
        <v>612</v>
      </c>
      <c r="C1441" s="36">
        <v>1</v>
      </c>
      <c r="D1441" s="36">
        <v>2</v>
      </c>
      <c r="E1441" s="36">
        <v>1</v>
      </c>
      <c r="F1441" s="1">
        <f>VLOOKUP(A1441,'Tabela IBGE_Município'!A:C,2)</f>
        <v>33119</v>
      </c>
      <c r="G1441" s="4" t="s">
        <v>640</v>
      </c>
      <c r="H1441" s="28">
        <f>VLOOKUP(DADOS!A1441,'Tabela IBGE_Município'!A:E,5)</f>
        <v>0.63900000000000001</v>
      </c>
      <c r="I1441" s="2">
        <f t="shared" si="22"/>
        <v>1.2077659349618043E-4</v>
      </c>
      <c r="J1441" s="20">
        <f>(VLOOKUP(B1441,'Celulares por Região'!A:H,6))/F1441</f>
        <v>0.1842748875267973</v>
      </c>
    </row>
    <row r="1442" spans="1:10" ht="15.75" customHeight="1">
      <c r="A1442" s="4" t="s">
        <v>8116</v>
      </c>
      <c r="B1442" s="4" t="s">
        <v>617</v>
      </c>
      <c r="C1442" s="36">
        <v>2</v>
      </c>
      <c r="D1442" s="36">
        <v>1</v>
      </c>
      <c r="F1442" s="1">
        <f>VLOOKUP(A1442,'Tabela IBGE_Município'!A:C,2)</f>
        <v>33119</v>
      </c>
      <c r="G1442" s="4" t="s">
        <v>637</v>
      </c>
      <c r="H1442" s="28">
        <f>VLOOKUP(DADOS!A1442,'Tabela IBGE_Município'!A:E,5)</f>
        <v>0.63900000000000001</v>
      </c>
      <c r="I1442" s="2">
        <f t="shared" si="22"/>
        <v>9.0582445122135326E-5</v>
      </c>
      <c r="J1442" s="20">
        <f>(VLOOKUP(B1442,'Celulares por Região'!A:H,6))/F1442</f>
        <v>4.2875690691144058E-3</v>
      </c>
    </row>
    <row r="1443" spans="1:10" ht="15.75" customHeight="1">
      <c r="A1443" s="4" t="s">
        <v>8117</v>
      </c>
      <c r="B1443" s="4" t="s">
        <v>609</v>
      </c>
      <c r="C1443" s="36">
        <v>1</v>
      </c>
      <c r="D1443" s="36">
        <v>2</v>
      </c>
      <c r="E1443" s="36">
        <v>2</v>
      </c>
      <c r="F1443" s="1">
        <f>VLOOKUP(A1443,'Tabela IBGE_Município'!A:C,2)</f>
        <v>11467</v>
      </c>
      <c r="G1443" s="4" t="s">
        <v>640</v>
      </c>
      <c r="H1443" s="28">
        <f>VLOOKUP(DADOS!A1443,'Tabela IBGE_Município'!A:E,5)</f>
        <v>0.75700000000000001</v>
      </c>
      <c r="I1443" s="2">
        <f t="shared" si="22"/>
        <v>4.3603383622569113E-4</v>
      </c>
      <c r="J1443" s="20">
        <f>(VLOOKUP(B1443,'Celulares por Região'!A:H,6))/F1443</f>
        <v>6.4009767157931455E-2</v>
      </c>
    </row>
    <row r="1444" spans="1:10" ht="15.75" customHeight="1">
      <c r="A1444" s="4" t="s">
        <v>8118</v>
      </c>
      <c r="B1444" s="4" t="s">
        <v>609</v>
      </c>
      <c r="C1444" s="36">
        <v>2</v>
      </c>
      <c r="D1444" s="36">
        <v>2</v>
      </c>
      <c r="F1444" s="1">
        <f>VLOOKUP(A1444,'Tabela IBGE_Município'!A:C,2)</f>
        <v>7185</v>
      </c>
      <c r="G1444" s="4" t="s">
        <v>638</v>
      </c>
      <c r="H1444" s="28">
        <f>VLOOKUP(DADOS!A1444,'Tabela IBGE_Município'!A:E,5)</f>
        <v>0.53200000000000003</v>
      </c>
      <c r="I1444" s="2">
        <f t="shared" si="22"/>
        <v>5.5671537926235215E-4</v>
      </c>
      <c r="J1444" s="20">
        <f>(VLOOKUP(B1444,'Celulares por Região'!A:H,6))/F1444</f>
        <v>0.10215727209464162</v>
      </c>
    </row>
    <row r="1445" spans="1:10" ht="15.75" customHeight="1">
      <c r="A1445" s="4" t="s">
        <v>8119</v>
      </c>
      <c r="B1445" s="4" t="s">
        <v>608</v>
      </c>
      <c r="C1445" s="36">
        <v>10</v>
      </c>
      <c r="D1445" s="36">
        <v>5</v>
      </c>
      <c r="E1445" s="36">
        <v>5</v>
      </c>
      <c r="F1445" s="1">
        <f>VLOOKUP(A1445,'Tabela IBGE_Município'!A:C,2)</f>
        <v>3405</v>
      </c>
      <c r="G1445" s="4" t="s">
        <v>640</v>
      </c>
      <c r="H1445" s="28">
        <f>VLOOKUP(DADOS!A1445,'Tabela IBGE_Município'!A:E,5)</f>
        <v>0.76700000000000002</v>
      </c>
      <c r="I1445" s="2">
        <f t="shared" si="22"/>
        <v>5.8737151248164461E-3</v>
      </c>
      <c r="J1445" s="20">
        <f>(VLOOKUP(B1445,'Celulares por Região'!A:H,6))/F1445</f>
        <v>1.1541850220264318</v>
      </c>
    </row>
    <row r="1446" spans="1:10" ht="15.75" customHeight="1">
      <c r="A1446" s="4" t="s">
        <v>8120</v>
      </c>
      <c r="B1446" s="4" t="s">
        <v>616</v>
      </c>
      <c r="E1446" s="36">
        <v>1</v>
      </c>
      <c r="F1446" s="1">
        <f>VLOOKUP(A1446,'Tabela IBGE_Município'!A:C,2)</f>
        <v>3405</v>
      </c>
      <c r="G1446" s="4" t="s">
        <v>638</v>
      </c>
      <c r="H1446" s="28">
        <f>VLOOKUP(DADOS!A1446,'Tabela IBGE_Município'!A:E,5)</f>
        <v>0.76700000000000002</v>
      </c>
      <c r="I1446" s="2">
        <f t="shared" si="22"/>
        <v>2.9368575624082231E-4</v>
      </c>
      <c r="J1446" s="20">
        <f>(VLOOKUP(B1446,'Celulares por Região'!A:H,6))/F1446</f>
        <v>0.85785609397944196</v>
      </c>
    </row>
    <row r="1447" spans="1:10" ht="15.75" customHeight="1">
      <c r="A1447" s="4" t="s">
        <v>8121</v>
      </c>
      <c r="B1447" s="4" t="s">
        <v>602</v>
      </c>
      <c r="C1447" s="36">
        <v>2</v>
      </c>
      <c r="D1447" s="36">
        <v>2</v>
      </c>
      <c r="E1447" s="36">
        <v>1</v>
      </c>
      <c r="F1447" s="1">
        <f>VLOOKUP(A1447,'Tabela IBGE_Município'!A:C,2)</f>
        <v>41038</v>
      </c>
      <c r="G1447" s="4" t="s">
        <v>638</v>
      </c>
      <c r="H1447" s="28">
        <f>VLOOKUP(DADOS!A1447,'Tabela IBGE_Município'!A:E,5)</f>
        <v>0.69</v>
      </c>
      <c r="I1447" s="2">
        <f t="shared" si="22"/>
        <v>1.2183829621326576E-4</v>
      </c>
      <c r="J1447" s="20">
        <f>(VLOOKUP(B1447,'Celulares por Região'!A:H,6))/F1447</f>
        <v>3.8574004581119939E-2</v>
      </c>
    </row>
    <row r="1448" spans="1:10" ht="15.75" customHeight="1">
      <c r="A1448" s="4" t="s">
        <v>8122</v>
      </c>
      <c r="B1448" s="4" t="s">
        <v>609</v>
      </c>
      <c r="C1448" s="36">
        <v>1</v>
      </c>
      <c r="D1448" s="36">
        <v>2</v>
      </c>
      <c r="E1448" s="36">
        <v>1</v>
      </c>
      <c r="F1448" s="1">
        <f>VLOOKUP(A1448,'Tabela IBGE_Município'!A:C,2)</f>
        <v>2112</v>
      </c>
      <c r="G1448" s="4" t="s">
        <v>639</v>
      </c>
      <c r="H1448" s="28">
        <f>VLOOKUP(DADOS!A1448,'Tabela IBGE_Município'!A:E,5)</f>
        <v>0.59099999999999997</v>
      </c>
      <c r="I1448" s="2">
        <f t="shared" si="22"/>
        <v>1.893939393939394E-3</v>
      </c>
      <c r="J1448" s="20">
        <f>(VLOOKUP(B1448,'Celulares por Região'!A:H,6))/F1448</f>
        <v>0.34753787878787878</v>
      </c>
    </row>
    <row r="1449" spans="1:10" ht="15.75" customHeight="1">
      <c r="A1449" s="4" t="s">
        <v>8123</v>
      </c>
      <c r="B1449" s="4" t="s">
        <v>616</v>
      </c>
      <c r="C1449" s="36">
        <v>2</v>
      </c>
      <c r="D1449" s="36">
        <v>2</v>
      </c>
      <c r="F1449" s="1">
        <f>VLOOKUP(A1449,'Tabela IBGE_Município'!A:C,2)</f>
        <v>8159</v>
      </c>
      <c r="G1449" s="4" t="s">
        <v>638</v>
      </c>
      <c r="H1449" s="28">
        <f>VLOOKUP(DADOS!A1449,'Tabela IBGE_Município'!A:E,5)</f>
        <v>0.67</v>
      </c>
      <c r="I1449" s="2">
        <f t="shared" si="22"/>
        <v>4.9025615884299551E-4</v>
      </c>
      <c r="J1449" s="20">
        <f>(VLOOKUP(B1449,'Celulares por Região'!A:H,6))/F1449</f>
        <v>0.35800955999509743</v>
      </c>
    </row>
    <row r="1450" spans="1:10" ht="15.75" customHeight="1">
      <c r="A1450" s="4" t="s">
        <v>8124</v>
      </c>
      <c r="B1450" s="4" t="s">
        <v>617</v>
      </c>
      <c r="C1450" s="36">
        <v>2</v>
      </c>
      <c r="D1450" s="36">
        <v>1</v>
      </c>
      <c r="E1450" s="36">
        <v>1</v>
      </c>
      <c r="F1450" s="1">
        <f>VLOOKUP(A1450,'Tabela IBGE_Município'!A:C,2)</f>
        <v>12240</v>
      </c>
      <c r="G1450" s="4" t="s">
        <v>637</v>
      </c>
      <c r="H1450" s="28">
        <f>VLOOKUP(DADOS!A1450,'Tabela IBGE_Município'!A:E,5)</f>
        <v>0.68799999999999994</v>
      </c>
      <c r="I1450" s="2">
        <f t="shared" si="22"/>
        <v>3.2679738562091501E-4</v>
      </c>
      <c r="J1450" s="20">
        <f>(VLOOKUP(B1450,'Celulares por Região'!A:H,6))/F1450</f>
        <v>1.1601307189542484E-2</v>
      </c>
    </row>
    <row r="1451" spans="1:10" ht="15.75" customHeight="1">
      <c r="A1451" s="4" t="s">
        <v>8125</v>
      </c>
      <c r="B1451" s="4" t="s">
        <v>611</v>
      </c>
      <c r="C1451" s="36">
        <v>3</v>
      </c>
      <c r="D1451" s="36">
        <v>4</v>
      </c>
      <c r="E1451" s="36">
        <v>5</v>
      </c>
      <c r="F1451" s="1">
        <f>VLOOKUP(A1451,'Tabela IBGE_Município'!A:C,2)</f>
        <v>3655</v>
      </c>
      <c r="G1451" s="4" t="s">
        <v>639</v>
      </c>
      <c r="H1451" s="28">
        <f>VLOOKUP(DADOS!A1451,'Tabela IBGE_Município'!A:E,5)</f>
        <v>0.61499999999999999</v>
      </c>
      <c r="I1451" s="2">
        <f t="shared" si="22"/>
        <v>3.2831737346101231E-3</v>
      </c>
      <c r="J1451" s="20">
        <f>(VLOOKUP(B1451,'Celulares por Região'!A:H,6))/F1451</f>
        <v>1.1017783857729138</v>
      </c>
    </row>
    <row r="1452" spans="1:10" ht="15.75" customHeight="1">
      <c r="A1452" s="4" t="s">
        <v>8126</v>
      </c>
      <c r="B1452" s="4" t="s">
        <v>609</v>
      </c>
      <c r="C1452" s="36">
        <v>1</v>
      </c>
      <c r="D1452" s="36">
        <v>1</v>
      </c>
      <c r="F1452" s="1">
        <f>VLOOKUP(A1452,'Tabela IBGE_Município'!A:C,2)</f>
        <v>5048</v>
      </c>
      <c r="G1452" s="4" t="s">
        <v>637</v>
      </c>
      <c r="H1452" s="28">
        <f>VLOOKUP(DADOS!A1452,'Tabela IBGE_Município'!A:E,5)</f>
        <v>0.60099999999999998</v>
      </c>
      <c r="I1452" s="2">
        <f t="shared" si="22"/>
        <v>3.9619651347068147E-4</v>
      </c>
      <c r="J1452" s="20">
        <f>(VLOOKUP(B1452,'Celulares por Região'!A:H,6))/F1452</f>
        <v>0.1454041204437401</v>
      </c>
    </row>
    <row r="1453" spans="1:10" ht="15.75" customHeight="1">
      <c r="A1453" s="4" t="s">
        <v>8127</v>
      </c>
      <c r="B1453" s="4" t="s">
        <v>620</v>
      </c>
      <c r="C1453" s="36">
        <v>3</v>
      </c>
      <c r="D1453" s="36">
        <v>2</v>
      </c>
      <c r="E1453" s="36">
        <v>2</v>
      </c>
      <c r="F1453" s="1">
        <f>VLOOKUP(A1453,'Tabela IBGE_Município'!A:C,2)</f>
        <v>60469</v>
      </c>
      <c r="G1453" s="4" t="s">
        <v>638</v>
      </c>
      <c r="H1453" s="28">
        <f>VLOOKUP(DADOS!A1453,'Tabela IBGE_Município'!A:E,5)</f>
        <v>0.59</v>
      </c>
      <c r="I1453" s="2">
        <f t="shared" si="22"/>
        <v>1.1576179530007111E-4</v>
      </c>
      <c r="J1453" s="20">
        <f>(VLOOKUP(B1453,'Celulares por Região'!A:H,6))/F1453</f>
        <v>1.1129669748135408E-2</v>
      </c>
    </row>
    <row r="1454" spans="1:10" ht="15.75" customHeight="1">
      <c r="A1454" s="4" t="s">
        <v>8128</v>
      </c>
      <c r="B1454" s="4" t="s">
        <v>617</v>
      </c>
      <c r="C1454" s="36">
        <v>1</v>
      </c>
      <c r="D1454" s="36">
        <v>1</v>
      </c>
      <c r="F1454" s="1">
        <f>VLOOKUP(A1454,'Tabela IBGE_Município'!A:C,2)</f>
        <v>6922</v>
      </c>
      <c r="G1454" s="4" t="s">
        <v>637</v>
      </c>
      <c r="H1454" s="28">
        <f>VLOOKUP(DADOS!A1454,'Tabela IBGE_Município'!A:E,5)</f>
        <v>0.55000000000000004</v>
      </c>
      <c r="I1454" s="2">
        <f t="shared" si="22"/>
        <v>2.8893383415197921E-4</v>
      </c>
      <c r="J1454" s="20">
        <f>(VLOOKUP(B1454,'Celulares por Região'!A:H,6))/F1454</f>
        <v>2.0514302224790525E-2</v>
      </c>
    </row>
    <row r="1455" spans="1:10" ht="15.75" customHeight="1">
      <c r="A1455" s="4" t="s">
        <v>8129</v>
      </c>
      <c r="B1455" s="4" t="s">
        <v>602</v>
      </c>
      <c r="C1455" s="36">
        <v>2</v>
      </c>
      <c r="D1455" s="36">
        <v>1</v>
      </c>
      <c r="F1455" s="1">
        <f>VLOOKUP(A1455,'Tabela IBGE_Município'!A:C,2)</f>
        <v>15487</v>
      </c>
      <c r="G1455" s="4" t="s">
        <v>637</v>
      </c>
      <c r="H1455" s="28">
        <f>VLOOKUP(DADOS!A1455,'Tabela IBGE_Município'!A:E,5)</f>
        <v>0.622</v>
      </c>
      <c r="I1455" s="2">
        <f t="shared" si="22"/>
        <v>1.937108542648673E-4</v>
      </c>
      <c r="J1455" s="20">
        <f>(VLOOKUP(B1455,'Celulares por Região'!A:H,6))/F1455</f>
        <v>0.10221476076709499</v>
      </c>
    </row>
    <row r="1456" spans="1:10" ht="15.75" customHeight="1">
      <c r="A1456" s="4" t="s">
        <v>8130</v>
      </c>
      <c r="B1456" s="4" t="s">
        <v>617</v>
      </c>
      <c r="C1456" s="36">
        <v>1</v>
      </c>
      <c r="D1456" s="36">
        <v>1</v>
      </c>
      <c r="F1456" s="1">
        <f>VLOOKUP(A1456,'Tabela IBGE_Município'!A:C,2)</f>
        <v>9565</v>
      </c>
      <c r="G1456" s="4" t="s">
        <v>637</v>
      </c>
      <c r="H1456" s="28">
        <f>VLOOKUP(DADOS!A1456,'Tabela IBGE_Município'!A:E,5)</f>
        <v>0.63200000000000001</v>
      </c>
      <c r="I1456" s="2">
        <f t="shared" si="22"/>
        <v>2.0909566126502875E-4</v>
      </c>
      <c r="J1456" s="20">
        <f>(VLOOKUP(B1456,'Celulares por Região'!A:H,6))/F1456</f>
        <v>1.4845791949817042E-2</v>
      </c>
    </row>
    <row r="1457" spans="1:10" ht="15.75" customHeight="1">
      <c r="A1457" s="4" t="s">
        <v>8131</v>
      </c>
      <c r="B1457" s="4" t="s">
        <v>600</v>
      </c>
      <c r="C1457" s="36">
        <v>3</v>
      </c>
      <c r="D1457" s="36">
        <v>6</v>
      </c>
      <c r="E1457" s="36">
        <v>6</v>
      </c>
      <c r="F1457" s="1">
        <f>VLOOKUP(A1457,'Tabela IBGE_Município'!A:C,2)</f>
        <v>4451</v>
      </c>
      <c r="G1457" s="4" t="s">
        <v>637</v>
      </c>
      <c r="H1457" s="28">
        <f>VLOOKUP(DADOS!A1457,'Tabela IBGE_Município'!A:E,5)</f>
        <v>0.70799999999999996</v>
      </c>
      <c r="I1457" s="2">
        <f t="shared" si="22"/>
        <v>3.3700292069197934E-3</v>
      </c>
      <c r="J1457" s="20">
        <f>(VLOOKUP(B1457,'Celulares por Região'!A:H,6))/F1457</f>
        <v>0.81936643450909907</v>
      </c>
    </row>
    <row r="1458" spans="1:10" ht="15.75" customHeight="1">
      <c r="A1458" s="4" t="s">
        <v>8132</v>
      </c>
      <c r="B1458" s="4" t="s">
        <v>614</v>
      </c>
      <c r="D1458" s="36">
        <v>4</v>
      </c>
      <c r="E1458" s="36">
        <v>2</v>
      </c>
      <c r="F1458" s="1">
        <f>VLOOKUP(A1458,'Tabela IBGE_Município'!A:C,2)</f>
        <v>4065</v>
      </c>
      <c r="G1458" s="4" t="s">
        <v>640</v>
      </c>
      <c r="H1458" s="28">
        <f>VLOOKUP(DADOS!A1458,'Tabela IBGE_Município'!A:E,5)</f>
        <v>0.622</v>
      </c>
      <c r="I1458" s="2">
        <f t="shared" si="22"/>
        <v>1.4760147601476014E-3</v>
      </c>
      <c r="J1458" s="20">
        <f>(VLOOKUP(B1458,'Celulares por Região'!A:H,6))/F1458</f>
        <v>0.29544895448954489</v>
      </c>
    </row>
    <row r="1459" spans="1:10" ht="15.75" customHeight="1">
      <c r="A1459" s="4" t="s">
        <v>8133</v>
      </c>
      <c r="B1459" s="4" t="s">
        <v>608</v>
      </c>
      <c r="C1459" s="36">
        <v>1</v>
      </c>
      <c r="F1459" s="1">
        <f>VLOOKUP(A1459,'Tabela IBGE_Município'!A:C,2)</f>
        <v>4065</v>
      </c>
      <c r="G1459" s="4" t="s">
        <v>637</v>
      </c>
      <c r="H1459" s="28">
        <f>VLOOKUP(DADOS!A1459,'Tabela IBGE_Município'!A:E,5)</f>
        <v>0.622</v>
      </c>
      <c r="I1459" s="2">
        <f t="shared" si="22"/>
        <v>2.4600246002460022E-4</v>
      </c>
      <c r="J1459" s="20">
        <f>(VLOOKUP(B1459,'Celulares por Região'!A:H,6))/F1459</f>
        <v>0.96678966789667897</v>
      </c>
    </row>
    <row r="1460" spans="1:10" ht="15.75" customHeight="1">
      <c r="A1460" s="4" t="s">
        <v>8134</v>
      </c>
      <c r="B1460" s="4" t="s">
        <v>611</v>
      </c>
      <c r="C1460" s="36">
        <v>1</v>
      </c>
      <c r="D1460" s="36">
        <v>2</v>
      </c>
      <c r="E1460" s="36">
        <v>1</v>
      </c>
      <c r="F1460" s="1">
        <f>VLOOKUP(A1460,'Tabela IBGE_Município'!A:C,2)</f>
        <v>38339</v>
      </c>
      <c r="G1460" s="4" t="s">
        <v>637</v>
      </c>
      <c r="H1460" s="28">
        <f>VLOOKUP(DADOS!A1460,'Tabela IBGE_Município'!A:E,5)</f>
        <v>0.69099999999999995</v>
      </c>
      <c r="I1460" s="2">
        <f t="shared" si="22"/>
        <v>1.0433240303607293E-4</v>
      </c>
      <c r="J1460" s="20">
        <f>(VLOOKUP(B1460,'Celulares por Região'!A:H,6))/F1460</f>
        <v>0.10503664675656642</v>
      </c>
    </row>
    <row r="1461" spans="1:10" ht="15.75" customHeight="1">
      <c r="A1461" s="4" t="s">
        <v>8135</v>
      </c>
      <c r="B1461" s="4" t="s">
        <v>600</v>
      </c>
      <c r="C1461" s="36">
        <v>6</v>
      </c>
      <c r="D1461" s="36">
        <v>7</v>
      </c>
      <c r="E1461" s="36">
        <v>4</v>
      </c>
      <c r="F1461" s="1">
        <f>VLOOKUP(A1461,'Tabela IBGE_Município'!A:C,2)</f>
        <v>5232</v>
      </c>
      <c r="G1461" s="4" t="s">
        <v>637</v>
      </c>
      <c r="H1461" s="28">
        <f>VLOOKUP(DADOS!A1461,'Tabela IBGE_Município'!A:E,5)</f>
        <v>0.66900000000000004</v>
      </c>
      <c r="I1461" s="2">
        <f t="shared" si="22"/>
        <v>3.2492354740061161E-3</v>
      </c>
      <c r="J1461" s="20">
        <f>(VLOOKUP(B1461,'Celulares por Região'!A:H,6))/F1461</f>
        <v>0.69705657492354745</v>
      </c>
    </row>
    <row r="1462" spans="1:10" ht="15.75" customHeight="1">
      <c r="A1462" s="4" t="s">
        <v>8136</v>
      </c>
      <c r="B1462" s="4" t="s">
        <v>600</v>
      </c>
      <c r="C1462" s="36">
        <v>3</v>
      </c>
      <c r="D1462" s="36">
        <v>1</v>
      </c>
      <c r="F1462" s="1">
        <f>VLOOKUP(A1462,'Tabela IBGE_Município'!A:C,2)</f>
        <v>33986</v>
      </c>
      <c r="G1462" s="4" t="s">
        <v>638</v>
      </c>
      <c r="H1462" s="28">
        <f>VLOOKUP(DADOS!A1462,'Tabela IBGE_Município'!A:E,5)</f>
        <v>0.74199999999999999</v>
      </c>
      <c r="I1462" s="2">
        <f t="shared" si="22"/>
        <v>1.1769552168539987E-4</v>
      </c>
      <c r="J1462" s="20">
        <f>(VLOOKUP(B1462,'Celulares por Região'!A:H,6))/F1462</f>
        <v>0.10730889189666333</v>
      </c>
    </row>
    <row r="1463" spans="1:10" ht="15.75" customHeight="1">
      <c r="A1463" s="4" t="s">
        <v>8137</v>
      </c>
      <c r="B1463" s="4" t="s">
        <v>613</v>
      </c>
      <c r="C1463" s="36">
        <v>2</v>
      </c>
      <c r="D1463" s="36">
        <v>4</v>
      </c>
      <c r="E1463" s="36">
        <v>1</v>
      </c>
      <c r="F1463" s="1">
        <f>VLOOKUP(A1463,'Tabela IBGE_Município'!A:C,2)</f>
        <v>4354</v>
      </c>
      <c r="G1463" s="4" t="s">
        <v>637</v>
      </c>
      <c r="H1463" s="28">
        <f>VLOOKUP(DADOS!A1463,'Tabela IBGE_Município'!A:E,5)</f>
        <v>0.70099999999999996</v>
      </c>
      <c r="I1463" s="2">
        <f t="shared" si="22"/>
        <v>1.6077170418006431E-3</v>
      </c>
      <c r="J1463" s="20">
        <f>(VLOOKUP(B1463,'Celulares por Região'!A:H,6))/F1463</f>
        <v>0.10978410656867249</v>
      </c>
    </row>
    <row r="1464" spans="1:10" ht="15.75" customHeight="1">
      <c r="A1464" s="4" t="s">
        <v>8138</v>
      </c>
      <c r="B1464" s="4" t="s">
        <v>617</v>
      </c>
      <c r="C1464" s="36">
        <v>1</v>
      </c>
      <c r="E1464" s="36">
        <v>1</v>
      </c>
      <c r="F1464" s="1">
        <f>VLOOKUP(A1464,'Tabela IBGE_Município'!A:C,2)</f>
        <v>4186</v>
      </c>
      <c r="G1464" s="4" t="s">
        <v>640</v>
      </c>
      <c r="H1464" s="28">
        <f>VLOOKUP(DADOS!A1464,'Tabela IBGE_Município'!A:E,5)</f>
        <v>0.7</v>
      </c>
      <c r="I1464" s="2">
        <f t="shared" si="22"/>
        <v>4.7778308647873863E-4</v>
      </c>
      <c r="J1464" s="20">
        <f>(VLOOKUP(B1464,'Celulares por Região'!A:H,6))/F1464</f>
        <v>3.3922599139990448E-2</v>
      </c>
    </row>
    <row r="1465" spans="1:10" ht="15.75" customHeight="1">
      <c r="A1465" s="4" t="s">
        <v>8139</v>
      </c>
      <c r="B1465" s="4" t="s">
        <v>606</v>
      </c>
      <c r="C1465" s="36">
        <v>1</v>
      </c>
      <c r="D1465" s="36">
        <v>1</v>
      </c>
      <c r="F1465" s="1">
        <f>VLOOKUP(A1465,'Tabela IBGE_Município'!A:C,2)</f>
        <v>6619</v>
      </c>
      <c r="G1465" s="4" t="s">
        <v>637</v>
      </c>
      <c r="H1465" s="28">
        <f>VLOOKUP(DADOS!A1465,'Tabela IBGE_Município'!A:E,5)</f>
        <v>0.54500000000000004</v>
      </c>
      <c r="I1465" s="2">
        <f t="shared" si="22"/>
        <v>3.0216044719746184E-4</v>
      </c>
      <c r="J1465" s="20">
        <f>(VLOOKUP(B1465,'Celulares por Região'!A:H,6))/F1465</f>
        <v>0.34552047137029762</v>
      </c>
    </row>
    <row r="1466" spans="1:10" ht="15.75" customHeight="1">
      <c r="A1466" s="4" t="s">
        <v>8140</v>
      </c>
      <c r="B1466" s="4" t="s">
        <v>611</v>
      </c>
      <c r="C1466" s="36">
        <v>2</v>
      </c>
      <c r="D1466" s="36">
        <v>5</v>
      </c>
      <c r="F1466" s="1">
        <f>VLOOKUP(A1466,'Tabela IBGE_Município'!A:C,2)</f>
        <v>2999</v>
      </c>
      <c r="G1466" s="4" t="s">
        <v>637</v>
      </c>
      <c r="H1466" s="28">
        <f>VLOOKUP(DADOS!A1466,'Tabela IBGE_Município'!A:E,5)</f>
        <v>0.69</v>
      </c>
      <c r="I1466" s="2">
        <f t="shared" si="22"/>
        <v>2.3341113704568191E-3</v>
      </c>
      <c r="J1466" s="20">
        <f>(VLOOKUP(B1466,'Celulares por Região'!A:H,6))/F1466</f>
        <v>1.3427809269756585</v>
      </c>
    </row>
    <row r="1467" spans="1:10" ht="15.75" customHeight="1">
      <c r="A1467" s="4" t="s">
        <v>8141</v>
      </c>
      <c r="B1467" s="4" t="s">
        <v>606</v>
      </c>
      <c r="C1467" s="36">
        <v>1</v>
      </c>
      <c r="D1467" s="36">
        <v>1</v>
      </c>
      <c r="F1467" s="1">
        <f>VLOOKUP(A1467,'Tabela IBGE_Município'!A:C,2)</f>
        <v>10413</v>
      </c>
      <c r="G1467" s="4" t="s">
        <v>637</v>
      </c>
      <c r="H1467" s="28">
        <f>VLOOKUP(DADOS!A1467,'Tabela IBGE_Município'!A:E,5)</f>
        <v>0.63600000000000001</v>
      </c>
      <c r="I1467" s="2">
        <f t="shared" si="22"/>
        <v>1.9206760779794487E-4</v>
      </c>
      <c r="J1467" s="20">
        <f>(VLOOKUP(B1467,'Celulares por Região'!A:H,6))/F1467</f>
        <v>0.21962930951694998</v>
      </c>
    </row>
    <row r="1468" spans="1:10" ht="15.75" customHeight="1">
      <c r="A1468" s="4" t="s">
        <v>8142</v>
      </c>
      <c r="B1468" s="4" t="s">
        <v>602</v>
      </c>
      <c r="D1468" s="36">
        <v>5</v>
      </c>
      <c r="E1468" s="36">
        <v>3</v>
      </c>
      <c r="F1468" s="1">
        <f>VLOOKUP(A1468,'Tabela IBGE_Município'!A:C,2)</f>
        <v>10223</v>
      </c>
      <c r="G1468" s="4" t="s">
        <v>637</v>
      </c>
      <c r="H1468" s="28">
        <f>VLOOKUP(DADOS!A1468,'Tabela IBGE_Município'!A:E,5)</f>
        <v>0.72</v>
      </c>
      <c r="I1468" s="2">
        <f t="shared" si="22"/>
        <v>7.8254915386872733E-4</v>
      </c>
      <c r="J1468" s="20">
        <f>(VLOOKUP(B1468,'Celulares por Região'!A:H,6))/F1468</f>
        <v>0.15484691382177443</v>
      </c>
    </row>
    <row r="1469" spans="1:10" ht="15.75" customHeight="1">
      <c r="A1469" s="4" t="s">
        <v>8143</v>
      </c>
      <c r="B1469" s="4" t="s">
        <v>614</v>
      </c>
      <c r="C1469" s="36">
        <v>2</v>
      </c>
      <c r="D1469" s="36">
        <v>1</v>
      </c>
      <c r="E1469" s="36">
        <v>1</v>
      </c>
      <c r="F1469" s="1">
        <f>VLOOKUP(A1469,'Tabela IBGE_Município'!A:C,2)</f>
        <v>5154</v>
      </c>
      <c r="G1469" s="4" t="s">
        <v>637</v>
      </c>
      <c r="H1469" s="28">
        <f>VLOOKUP(DADOS!A1469,'Tabela IBGE_Município'!A:E,5)</f>
        <v>0.65400000000000003</v>
      </c>
      <c r="I1469" s="2">
        <f t="shared" si="22"/>
        <v>7.7609623593325567E-4</v>
      </c>
      <c r="J1469" s="20">
        <f>(VLOOKUP(B1469,'Celulares por Região'!A:H,6))/F1469</f>
        <v>0.23302289483896002</v>
      </c>
    </row>
    <row r="1470" spans="1:10" ht="15.75" customHeight="1">
      <c r="A1470" s="4" t="s">
        <v>8144</v>
      </c>
      <c r="B1470" s="4" t="s">
        <v>617</v>
      </c>
      <c r="C1470" s="36">
        <v>1</v>
      </c>
      <c r="D1470" s="36">
        <v>1</v>
      </c>
      <c r="F1470" s="1">
        <f>VLOOKUP(A1470,'Tabela IBGE_Município'!A:C,2)</f>
        <v>13427</v>
      </c>
      <c r="G1470" s="4" t="s">
        <v>640</v>
      </c>
      <c r="H1470" s="28">
        <f>VLOOKUP(DADOS!A1470,'Tabela IBGE_Município'!A:E,5)</f>
        <v>0.629</v>
      </c>
      <c r="I1470" s="2">
        <f t="shared" si="22"/>
        <v>1.4895360095330305E-4</v>
      </c>
      <c r="J1470" s="20">
        <f>(VLOOKUP(B1470,'Celulares por Região'!A:H,6))/F1470</f>
        <v>1.0575705667684517E-2</v>
      </c>
    </row>
    <row r="1471" spans="1:10" ht="15.75" customHeight="1">
      <c r="A1471" s="4" t="s">
        <v>8145</v>
      </c>
      <c r="B1471" s="4" t="s">
        <v>606</v>
      </c>
      <c r="C1471" s="36">
        <v>2</v>
      </c>
      <c r="F1471" s="1">
        <f>VLOOKUP(A1471,'Tabela IBGE_Município'!A:C,2)</f>
        <v>6771</v>
      </c>
      <c r="G1471" s="4" t="s">
        <v>637</v>
      </c>
      <c r="H1471" s="28">
        <f>VLOOKUP(DADOS!A1471,'Tabela IBGE_Município'!A:E,5)</f>
        <v>0.69</v>
      </c>
      <c r="I1471" s="2">
        <f t="shared" si="22"/>
        <v>2.9537734455767242E-4</v>
      </c>
      <c r="J1471" s="20">
        <f>(VLOOKUP(B1471,'Celulares por Região'!A:H,6))/F1471</f>
        <v>0.33776399350169845</v>
      </c>
    </row>
    <row r="1472" spans="1:10" ht="15.75" customHeight="1">
      <c r="A1472" s="4" t="s">
        <v>8146</v>
      </c>
      <c r="B1472" s="4" t="s">
        <v>614</v>
      </c>
      <c r="C1472" s="36">
        <v>2</v>
      </c>
      <c r="D1472" s="36">
        <v>2</v>
      </c>
      <c r="F1472" s="1">
        <f>VLOOKUP(A1472,'Tabela IBGE_Município'!A:C,2)</f>
        <v>4230</v>
      </c>
      <c r="G1472" s="4" t="s">
        <v>640</v>
      </c>
      <c r="H1472" s="28">
        <f>VLOOKUP(DADOS!A1472,'Tabela IBGE_Município'!A:E,5)</f>
        <v>0.58899999999999997</v>
      </c>
      <c r="I1472" s="2">
        <f t="shared" si="22"/>
        <v>9.4562647754137111E-4</v>
      </c>
      <c r="J1472" s="20">
        <f>(VLOOKUP(B1472,'Celulares por Região'!A:H,6))/F1472</f>
        <v>0.28392434988179671</v>
      </c>
    </row>
    <row r="1473" spans="1:10" ht="15.75" customHeight="1">
      <c r="A1473" s="4" t="s">
        <v>8147</v>
      </c>
      <c r="B1473" s="4" t="s">
        <v>602</v>
      </c>
      <c r="C1473" s="36">
        <v>4</v>
      </c>
      <c r="D1473" s="36">
        <v>4</v>
      </c>
      <c r="E1473" s="36">
        <v>3</v>
      </c>
      <c r="F1473" s="1">
        <f>VLOOKUP(A1473,'Tabela IBGE_Município'!A:C,2)</f>
        <v>19079</v>
      </c>
      <c r="G1473" s="4" t="s">
        <v>637</v>
      </c>
      <c r="H1473" s="28">
        <f>VLOOKUP(DADOS!A1473,'Tabela IBGE_Município'!A:E,5)</f>
        <v>0.7</v>
      </c>
      <c r="I1473" s="2">
        <f t="shared" si="22"/>
        <v>5.765501336548037E-4</v>
      </c>
      <c r="J1473" s="20">
        <f>(VLOOKUP(B1473,'Celulares por Região'!A:H,6))/F1473</f>
        <v>8.2970805597777655E-2</v>
      </c>
    </row>
    <row r="1474" spans="1:10" ht="15.75" customHeight="1">
      <c r="A1474" s="4" t="s">
        <v>8148</v>
      </c>
      <c r="B1474" s="4" t="s">
        <v>609</v>
      </c>
      <c r="C1474" s="36">
        <v>1</v>
      </c>
      <c r="D1474" s="36">
        <v>1</v>
      </c>
      <c r="E1474" s="36">
        <v>1</v>
      </c>
      <c r="F1474" s="1">
        <f>VLOOKUP(A1474,'Tabela IBGE_Município'!A:C,2)</f>
        <v>5975</v>
      </c>
      <c r="G1474" s="4" t="s">
        <v>638</v>
      </c>
      <c r="H1474" s="28">
        <f>VLOOKUP(DADOS!A1474,'Tabela IBGE_Município'!A:E,5)</f>
        <v>0.73799999999999999</v>
      </c>
      <c r="I1474" s="2">
        <f t="shared" si="22"/>
        <v>5.0209205020920506E-4</v>
      </c>
      <c r="J1474" s="20">
        <f>(VLOOKUP(B1474,'Celulares por Região'!A:H,6))/F1474</f>
        <v>0.12284518828451883</v>
      </c>
    </row>
    <row r="1475" spans="1:10" ht="15.75" customHeight="1">
      <c r="A1475" s="4" t="s">
        <v>8149</v>
      </c>
      <c r="B1475" s="4" t="s">
        <v>609</v>
      </c>
      <c r="C1475" s="36">
        <v>2</v>
      </c>
      <c r="D1475" s="36">
        <v>1</v>
      </c>
      <c r="F1475" s="1">
        <f>VLOOKUP(A1475,'Tabela IBGE_Município'!A:C,2)</f>
        <v>8869</v>
      </c>
      <c r="G1475" s="4" t="s">
        <v>638</v>
      </c>
      <c r="H1475" s="28">
        <f>VLOOKUP(DADOS!A1475,'Tabela IBGE_Município'!A:E,5)</f>
        <v>0.70599999999999996</v>
      </c>
      <c r="I1475" s="2">
        <f t="shared" ref="I1475:I1538" si="23">(C1475+D1475+E1475)/F1475</f>
        <v>3.3825684970120647E-4</v>
      </c>
      <c r="J1475" s="20">
        <f>(VLOOKUP(B1475,'Celulares por Região'!A:H,6))/F1475</f>
        <v>8.2760175893561841E-2</v>
      </c>
    </row>
    <row r="1476" spans="1:10" ht="15.75" customHeight="1">
      <c r="A1476" s="4" t="s">
        <v>8150</v>
      </c>
      <c r="B1476" s="4" t="s">
        <v>620</v>
      </c>
      <c r="C1476" s="36">
        <v>21</v>
      </c>
      <c r="D1476" s="36">
        <v>31</v>
      </c>
      <c r="E1476" s="36">
        <v>20</v>
      </c>
      <c r="F1476" s="1">
        <f>VLOOKUP(A1476,'Tabela IBGE_Município'!A:C,2)</f>
        <v>8878</v>
      </c>
      <c r="G1476" s="4" t="s">
        <v>638</v>
      </c>
      <c r="H1476" s="28">
        <f>VLOOKUP(DADOS!A1476,'Tabela IBGE_Município'!A:E,5)</f>
        <v>0.747</v>
      </c>
      <c r="I1476" s="2">
        <f t="shared" si="23"/>
        <v>8.1099346699707135E-3</v>
      </c>
      <c r="J1476" s="20">
        <f>(VLOOKUP(B1476,'Celulares por Região'!A:H,6))/F1476</f>
        <v>7.5805361567920698E-2</v>
      </c>
    </row>
    <row r="1477" spans="1:10" ht="15.75" customHeight="1">
      <c r="A1477" s="4" t="s">
        <v>8151</v>
      </c>
      <c r="B1477" s="4" t="s">
        <v>616</v>
      </c>
      <c r="C1477" s="36">
        <v>2</v>
      </c>
      <c r="D1477" s="36">
        <v>1</v>
      </c>
      <c r="E1477" s="36">
        <v>1</v>
      </c>
      <c r="F1477" s="1">
        <f>VLOOKUP(A1477,'Tabela IBGE_Município'!A:C,2)</f>
        <v>1912</v>
      </c>
      <c r="G1477" s="4" t="s">
        <v>637</v>
      </c>
      <c r="H1477" s="28">
        <f>VLOOKUP(DADOS!A1477,'Tabela IBGE_Município'!A:E,5)</f>
        <v>0.746</v>
      </c>
      <c r="I1477" s="2">
        <f t="shared" si="23"/>
        <v>2.0920502092050207E-3</v>
      </c>
      <c r="J1477" s="20">
        <f>(VLOOKUP(B1477,'Celulares por Região'!A:H,6))/F1477</f>
        <v>1.5277196652719665</v>
      </c>
    </row>
    <row r="1478" spans="1:10" ht="15.75" customHeight="1">
      <c r="A1478" s="4" t="s">
        <v>8152</v>
      </c>
      <c r="B1478" s="4" t="s">
        <v>602</v>
      </c>
      <c r="C1478" s="36">
        <v>1</v>
      </c>
      <c r="D1478" s="36">
        <v>1</v>
      </c>
      <c r="E1478" s="36">
        <v>3</v>
      </c>
      <c r="F1478" s="1">
        <f>VLOOKUP(A1478,'Tabela IBGE_Município'!A:C,2)</f>
        <v>225495</v>
      </c>
      <c r="G1478" s="4" t="s">
        <v>637</v>
      </c>
      <c r="H1478" s="28">
        <f>VLOOKUP(DADOS!A1478,'Tabela IBGE_Município'!A:E,5)</f>
        <v>0.70599999999999996</v>
      </c>
      <c r="I1478" s="2">
        <f t="shared" si="23"/>
        <v>2.2173440652786093E-5</v>
      </c>
      <c r="J1478" s="20">
        <f>(VLOOKUP(B1478,'Celulares por Região'!A:H,6))/F1478</f>
        <v>7.0201113106720774E-3</v>
      </c>
    </row>
    <row r="1479" spans="1:10" ht="15.75" customHeight="1">
      <c r="A1479" s="4" t="s">
        <v>8153</v>
      </c>
      <c r="B1479" s="4" t="s">
        <v>609</v>
      </c>
      <c r="C1479" s="36">
        <v>3</v>
      </c>
      <c r="D1479" s="36">
        <v>1</v>
      </c>
      <c r="F1479" s="1">
        <f>VLOOKUP(A1479,'Tabela IBGE_Município'!A:C,2)</f>
        <v>5983</v>
      </c>
      <c r="G1479" s="4" t="s">
        <v>640</v>
      </c>
      <c r="H1479" s="28">
        <f>VLOOKUP(DADOS!A1479,'Tabela IBGE_Município'!A:E,5)</f>
        <v>0.71599999999999997</v>
      </c>
      <c r="I1479" s="2">
        <f t="shared" si="23"/>
        <v>6.6856092261407326E-4</v>
      </c>
      <c r="J1479" s="20">
        <f>(VLOOKUP(B1479,'Celulares por Região'!A:H,6))/F1479</f>
        <v>0.12268092929968244</v>
      </c>
    </row>
    <row r="1480" spans="1:10" ht="15.75" customHeight="1">
      <c r="A1480" s="4" t="s">
        <v>8154</v>
      </c>
      <c r="B1480" s="4" t="s">
        <v>615</v>
      </c>
      <c r="C1480" s="36">
        <v>2</v>
      </c>
      <c r="F1480" s="1">
        <f>VLOOKUP(A1480,'Tabela IBGE_Município'!A:C,2)</f>
        <v>4462</v>
      </c>
      <c r="G1480" s="4" t="s">
        <v>640</v>
      </c>
      <c r="H1480" s="28">
        <f>VLOOKUP(DADOS!A1480,'Tabela IBGE_Município'!A:E,5)</f>
        <v>0.72</v>
      </c>
      <c r="I1480" s="2">
        <f t="shared" si="23"/>
        <v>4.4822949350067237E-4</v>
      </c>
      <c r="J1480" s="20">
        <f>(VLOOKUP(B1480,'Celulares por Região'!A:H,6))/F1480</f>
        <v>0.21223666517256837</v>
      </c>
    </row>
    <row r="1481" spans="1:10" ht="15.75" customHeight="1">
      <c r="A1481" s="4" t="s">
        <v>8155</v>
      </c>
      <c r="B1481" s="4" t="s">
        <v>616</v>
      </c>
      <c r="C1481" s="36">
        <v>1</v>
      </c>
      <c r="D1481" s="36">
        <v>1</v>
      </c>
      <c r="F1481" s="1">
        <f>VLOOKUP(A1481,'Tabela IBGE_Município'!A:C,2)</f>
        <v>4115</v>
      </c>
      <c r="G1481" s="4" t="s">
        <v>638</v>
      </c>
      <c r="H1481" s="28">
        <f>VLOOKUP(DADOS!A1481,'Tabela IBGE_Município'!A:E,5)</f>
        <v>0.621</v>
      </c>
      <c r="I1481" s="2">
        <f t="shared" si="23"/>
        <v>4.8602673147023087E-4</v>
      </c>
      <c r="J1481" s="20">
        <f>(VLOOKUP(B1481,'Celulares por Região'!A:H,6))/F1481</f>
        <v>0.70984204131227213</v>
      </c>
    </row>
    <row r="1482" spans="1:10" ht="15.75" customHeight="1">
      <c r="A1482" s="4" t="s">
        <v>8156</v>
      </c>
      <c r="B1482" s="4" t="s">
        <v>620</v>
      </c>
      <c r="C1482" s="36">
        <v>1</v>
      </c>
      <c r="D1482" s="36">
        <v>1</v>
      </c>
      <c r="F1482" s="1">
        <f>VLOOKUP(A1482,'Tabela IBGE_Município'!A:C,2)</f>
        <v>1975</v>
      </c>
      <c r="G1482" s="4" t="s">
        <v>640</v>
      </c>
      <c r="H1482" s="28">
        <f>VLOOKUP(DADOS!A1482,'Tabela IBGE_Município'!A:E,5)</f>
        <v>0.54600000000000004</v>
      </c>
      <c r="I1482" s="2">
        <f t="shared" si="23"/>
        <v>1.0126582278481013E-3</v>
      </c>
      <c r="J1482" s="20">
        <f>(VLOOKUP(B1482,'Celulares por Região'!A:H,6))/F1482</f>
        <v>0.34075949367088609</v>
      </c>
    </row>
    <row r="1483" spans="1:10" ht="15.75" customHeight="1">
      <c r="A1483" s="4" t="s">
        <v>8157</v>
      </c>
      <c r="B1483" s="4" t="s">
        <v>602</v>
      </c>
      <c r="D1483" s="36">
        <v>1</v>
      </c>
      <c r="E1483" s="36">
        <v>1</v>
      </c>
      <c r="F1483" s="1">
        <f>VLOOKUP(A1483,'Tabela IBGE_Município'!A:C,2)</f>
        <v>7072</v>
      </c>
      <c r="G1483" s="4" t="s">
        <v>640</v>
      </c>
      <c r="H1483" s="28">
        <f>VLOOKUP(DADOS!A1483,'Tabela IBGE_Município'!A:E,5)</f>
        <v>0.67</v>
      </c>
      <c r="I1483" s="2">
        <f t="shared" si="23"/>
        <v>2.8280542986425342E-4</v>
      </c>
      <c r="J1483" s="20">
        <f>(VLOOKUP(B1483,'Celulares por Região'!A:H,6))/F1483</f>
        <v>0.22384049773755657</v>
      </c>
    </row>
    <row r="1484" spans="1:10" ht="15.75" customHeight="1">
      <c r="A1484" s="4" t="s">
        <v>8158</v>
      </c>
      <c r="B1484" s="4" t="s">
        <v>620</v>
      </c>
      <c r="C1484" s="36">
        <v>4</v>
      </c>
      <c r="D1484" s="36">
        <v>6</v>
      </c>
      <c r="E1484" s="36">
        <v>6</v>
      </c>
      <c r="F1484" s="1">
        <f>VLOOKUP(A1484,'Tabela IBGE_Município'!A:C,2)</f>
        <v>5552</v>
      </c>
      <c r="G1484" s="4" t="s">
        <v>638</v>
      </c>
      <c r="H1484" s="28">
        <f>VLOOKUP(DADOS!A1484,'Tabela IBGE_Município'!A:E,5)</f>
        <v>0.78</v>
      </c>
      <c r="I1484" s="2">
        <f t="shared" si="23"/>
        <v>2.881844380403458E-3</v>
      </c>
      <c r="J1484" s="20">
        <f>(VLOOKUP(B1484,'Celulares por Região'!A:H,6))/F1484</f>
        <v>0.12121757925072046</v>
      </c>
    </row>
    <row r="1485" spans="1:10" ht="15.75" customHeight="1">
      <c r="A1485" s="4" t="s">
        <v>8159</v>
      </c>
      <c r="B1485" s="4" t="s">
        <v>606</v>
      </c>
      <c r="C1485" s="36">
        <v>1</v>
      </c>
      <c r="D1485" s="36">
        <v>3</v>
      </c>
      <c r="E1485" s="36">
        <v>3</v>
      </c>
      <c r="F1485" s="1">
        <f>VLOOKUP(A1485,'Tabela IBGE_Município'!A:C,2)</f>
        <v>7247</v>
      </c>
      <c r="G1485" s="4" t="s">
        <v>640</v>
      </c>
      <c r="H1485" s="28">
        <f>VLOOKUP(DADOS!A1485,'Tabela IBGE_Município'!A:E,5)</f>
        <v>0.748</v>
      </c>
      <c r="I1485" s="2">
        <f t="shared" si="23"/>
        <v>9.6591693114392166E-4</v>
      </c>
      <c r="J1485" s="20">
        <f>(VLOOKUP(B1485,'Celulares por Região'!A:H,6))/F1485</f>
        <v>0.31557886021802123</v>
      </c>
    </row>
    <row r="1486" spans="1:10" ht="15.75" customHeight="1">
      <c r="A1486" s="4" t="s">
        <v>8160</v>
      </c>
      <c r="B1486" s="4" t="s">
        <v>602</v>
      </c>
      <c r="D1486" s="36">
        <v>2</v>
      </c>
      <c r="E1486" s="36">
        <v>2</v>
      </c>
      <c r="F1486" s="1">
        <f>VLOOKUP(A1486,'Tabela IBGE_Município'!A:C,2)</f>
        <v>47043</v>
      </c>
      <c r="G1486" s="4" t="s">
        <v>637</v>
      </c>
      <c r="H1486" s="28">
        <f>VLOOKUP(DADOS!A1486,'Tabela IBGE_Município'!A:E,5)</f>
        <v>0.65900000000000003</v>
      </c>
      <c r="I1486" s="2">
        <f t="shared" si="23"/>
        <v>8.5028590863677918E-5</v>
      </c>
      <c r="J1486" s="20">
        <f>(VLOOKUP(B1486,'Celulares por Região'!A:H,6))/F1486</f>
        <v>3.3650064834300532E-2</v>
      </c>
    </row>
    <row r="1487" spans="1:10" ht="15.75" customHeight="1">
      <c r="A1487" s="4" t="s">
        <v>8161</v>
      </c>
      <c r="B1487" s="4" t="s">
        <v>602</v>
      </c>
      <c r="C1487" s="36">
        <v>1</v>
      </c>
      <c r="D1487" s="36">
        <v>1</v>
      </c>
      <c r="F1487" s="1">
        <f>VLOOKUP(A1487,'Tabela IBGE_Município'!A:C,2)</f>
        <v>12433</v>
      </c>
      <c r="G1487" s="4" t="s">
        <v>638</v>
      </c>
      <c r="H1487" s="28">
        <f>VLOOKUP(DADOS!A1487,'Tabela IBGE_Município'!A:E,5)</f>
        <v>0.60299999999999998</v>
      </c>
      <c r="I1487" s="2">
        <f t="shared" si="23"/>
        <v>1.6086222150727902E-4</v>
      </c>
      <c r="J1487" s="20">
        <f>(VLOOKUP(B1487,'Celulares por Região'!A:H,6))/F1487</f>
        <v>0.12732244832301134</v>
      </c>
    </row>
    <row r="1488" spans="1:10" ht="15.75" customHeight="1">
      <c r="A1488" s="4" t="s">
        <v>8162</v>
      </c>
      <c r="B1488" s="4" t="s">
        <v>622</v>
      </c>
      <c r="C1488" s="36">
        <v>1</v>
      </c>
      <c r="D1488" s="36">
        <v>1</v>
      </c>
      <c r="F1488" s="1">
        <f>VLOOKUP(A1488,'Tabela IBGE_Município'!A:C,2)</f>
        <v>11528</v>
      </c>
      <c r="G1488" s="4" t="s">
        <v>637</v>
      </c>
      <c r="H1488" s="28">
        <f>VLOOKUP(DADOS!A1488,'Tabela IBGE_Município'!A:E,5)</f>
        <v>0.67900000000000005</v>
      </c>
      <c r="I1488" s="2">
        <f t="shared" si="23"/>
        <v>1.7349063150589867E-4</v>
      </c>
      <c r="J1488" s="20">
        <f>(VLOOKUP(B1488,'Celulares por Região'!A:H,6))/F1488</f>
        <v>0.11181471200555169</v>
      </c>
    </row>
    <row r="1489" spans="1:10" ht="15.75" customHeight="1">
      <c r="A1489" s="4" t="s">
        <v>8163</v>
      </c>
      <c r="B1489" s="4" t="s">
        <v>612</v>
      </c>
      <c r="C1489" s="36">
        <v>3</v>
      </c>
      <c r="D1489" s="36">
        <v>2</v>
      </c>
      <c r="F1489" s="1">
        <f>VLOOKUP(A1489,'Tabela IBGE_Município'!A:C,2)</f>
        <v>3582</v>
      </c>
      <c r="G1489" s="4" t="s">
        <v>637</v>
      </c>
      <c r="H1489" s="28">
        <f>VLOOKUP(DADOS!A1489,'Tabela IBGE_Município'!A:E,5)</f>
        <v>0.74</v>
      </c>
      <c r="I1489" s="2">
        <f t="shared" si="23"/>
        <v>1.3958682300390843E-3</v>
      </c>
      <c r="J1489" s="20">
        <f>(VLOOKUP(B1489,'Celulares por Região'!A:H,6))/F1489</f>
        <v>1.7037967615857064</v>
      </c>
    </row>
    <row r="1490" spans="1:10" ht="15.75" customHeight="1">
      <c r="A1490" s="4" t="s">
        <v>8164</v>
      </c>
      <c r="B1490" s="4" t="s">
        <v>629</v>
      </c>
      <c r="D1490" s="36">
        <v>1</v>
      </c>
      <c r="E1490" s="36">
        <v>1</v>
      </c>
      <c r="F1490" s="1">
        <f>VLOOKUP(A1490,'Tabela IBGE_Município'!A:C,2)</f>
        <v>4686</v>
      </c>
      <c r="G1490" s="4" t="s">
        <v>640</v>
      </c>
      <c r="H1490" s="28">
        <f>VLOOKUP(DADOS!A1490,'Tabela IBGE_Município'!A:E,5)</f>
        <v>0.53</v>
      </c>
      <c r="I1490" s="2">
        <f t="shared" si="23"/>
        <v>4.2680324370465217E-4</v>
      </c>
      <c r="J1490" s="20">
        <f>(VLOOKUP(B1490,'Celulares por Região'!A:H,6))/F1490</f>
        <v>9.8198890311566362</v>
      </c>
    </row>
    <row r="1491" spans="1:10" ht="15.75" customHeight="1">
      <c r="A1491" s="4" t="s">
        <v>8165</v>
      </c>
      <c r="B1491" s="4" t="s">
        <v>611</v>
      </c>
      <c r="C1491" s="36">
        <v>38</v>
      </c>
      <c r="D1491" s="36">
        <v>54</v>
      </c>
      <c r="E1491" s="36">
        <v>41</v>
      </c>
      <c r="F1491" s="1">
        <f>VLOOKUP(A1491,'Tabela IBGE_Município'!A:C,2)</f>
        <v>10023</v>
      </c>
      <c r="G1491" s="4" t="s">
        <v>639</v>
      </c>
      <c r="H1491" s="28">
        <f>VLOOKUP(DADOS!A1491,'Tabela IBGE_Município'!A:E,5)</f>
        <v>0.71099999999999997</v>
      </c>
      <c r="I1491" s="2">
        <f t="shared" si="23"/>
        <v>1.3269480195550234E-2</v>
      </c>
      <c r="J1491" s="20">
        <f>(VLOOKUP(B1491,'Celulares por Região'!A:H,6))/F1491</f>
        <v>0.40177591539459245</v>
      </c>
    </row>
    <row r="1492" spans="1:10" ht="15.75" customHeight="1">
      <c r="A1492" s="4" t="s">
        <v>8166</v>
      </c>
      <c r="B1492" s="4" t="s">
        <v>602</v>
      </c>
      <c r="C1492" s="36">
        <v>2</v>
      </c>
      <c r="D1492" s="36">
        <v>4</v>
      </c>
      <c r="F1492" s="1">
        <f>VLOOKUP(A1492,'Tabela IBGE_Município'!A:C,2)</f>
        <v>11401</v>
      </c>
      <c r="G1492" s="4" t="s">
        <v>637</v>
      </c>
      <c r="H1492" s="28">
        <f>VLOOKUP(DADOS!A1492,'Tabela IBGE_Município'!A:E,5)</f>
        <v>0.64500000000000002</v>
      </c>
      <c r="I1492" s="2">
        <f t="shared" si="23"/>
        <v>5.2626962547144991E-4</v>
      </c>
      <c r="J1492" s="20">
        <f>(VLOOKUP(B1492,'Celulares por Região'!A:H,6))/F1492</f>
        <v>0.13884746952021754</v>
      </c>
    </row>
    <row r="1493" spans="1:10" ht="15.75" customHeight="1">
      <c r="A1493" s="4" t="s">
        <v>8167</v>
      </c>
      <c r="B1493" s="4" t="s">
        <v>602</v>
      </c>
      <c r="C1493" s="36">
        <v>2</v>
      </c>
      <c r="D1493" s="36">
        <v>2</v>
      </c>
      <c r="E1493" s="36">
        <v>1</v>
      </c>
      <c r="F1493" s="1">
        <f>VLOOKUP(A1493,'Tabela IBGE_Município'!A:C,2)</f>
        <v>11401</v>
      </c>
      <c r="H1493" s="28">
        <f>VLOOKUP(DADOS!A1493,'Tabela IBGE_Município'!A:E,5)</f>
        <v>0.64500000000000002</v>
      </c>
      <c r="I1493" s="2">
        <f t="shared" si="23"/>
        <v>4.3855802122620821E-4</v>
      </c>
      <c r="J1493" s="20">
        <f>(VLOOKUP(B1493,'Celulares por Região'!A:H,6))/F1493</f>
        <v>0.13884746952021754</v>
      </c>
    </row>
    <row r="1494" spans="1:10" ht="15.75" customHeight="1">
      <c r="A1494" s="4" t="s">
        <v>8168</v>
      </c>
      <c r="B1494" s="4" t="s">
        <v>616</v>
      </c>
      <c r="C1494" s="36">
        <v>1</v>
      </c>
      <c r="D1494" s="36">
        <v>3</v>
      </c>
      <c r="E1494" s="36">
        <v>3</v>
      </c>
      <c r="F1494" s="1">
        <f>VLOOKUP(A1494,'Tabela IBGE_Município'!A:C,2)</f>
        <v>7870</v>
      </c>
      <c r="G1494" s="4" t="s">
        <v>638</v>
      </c>
      <c r="H1494" s="28">
        <f>VLOOKUP(DADOS!A1494,'Tabela IBGE_Município'!A:E,5)</f>
        <v>0.66200000000000003</v>
      </c>
      <c r="I1494" s="2">
        <f t="shared" si="23"/>
        <v>8.8945362134688693E-4</v>
      </c>
      <c r="J1494" s="20">
        <f>(VLOOKUP(B1494,'Celulares por Região'!A:H,6))/F1494</f>
        <v>0.37115628970775094</v>
      </c>
    </row>
    <row r="1495" spans="1:10" ht="15.75" customHeight="1">
      <c r="A1495" s="4" t="s">
        <v>8169</v>
      </c>
      <c r="B1495" s="4" t="s">
        <v>602</v>
      </c>
      <c r="C1495" s="36">
        <v>2</v>
      </c>
      <c r="D1495" s="36">
        <v>1</v>
      </c>
      <c r="F1495" s="1">
        <f>VLOOKUP(A1495,'Tabela IBGE_Município'!A:C,2)</f>
        <v>6064</v>
      </c>
      <c r="G1495" s="4" t="s">
        <v>637</v>
      </c>
      <c r="H1495" s="28">
        <f>VLOOKUP(DADOS!A1495,'Tabela IBGE_Município'!A:E,5)</f>
        <v>0.7</v>
      </c>
      <c r="I1495" s="2">
        <f t="shared" si="23"/>
        <v>4.9472295514511877E-4</v>
      </c>
      <c r="J1495" s="20">
        <f>(VLOOKUP(B1495,'Celulares por Região'!A:H,6))/F1495</f>
        <v>0.26104881266490765</v>
      </c>
    </row>
    <row r="1496" spans="1:10" ht="15.75" customHeight="1">
      <c r="A1496" s="4" t="s">
        <v>8170</v>
      </c>
      <c r="B1496" s="4" t="s">
        <v>602</v>
      </c>
      <c r="C1496" s="36">
        <v>2</v>
      </c>
      <c r="D1496" s="36">
        <v>2</v>
      </c>
      <c r="E1496" s="36">
        <v>2</v>
      </c>
      <c r="F1496" s="1">
        <f>VLOOKUP(A1496,'Tabela IBGE_Município'!A:C,2)</f>
        <v>22835</v>
      </c>
      <c r="G1496" s="4" t="s">
        <v>637</v>
      </c>
      <c r="H1496" s="28">
        <f>VLOOKUP(DADOS!A1496,'Tabela IBGE_Município'!A:E,5)</f>
        <v>0.74</v>
      </c>
      <c r="I1496" s="2">
        <f t="shared" si="23"/>
        <v>2.6275454346398071E-4</v>
      </c>
      <c r="J1496" s="20">
        <f>(VLOOKUP(B1496,'Celulares por Região'!A:H,6))/F1496</f>
        <v>6.9323407050580252E-2</v>
      </c>
    </row>
    <row r="1497" spans="1:10" ht="15.75" customHeight="1">
      <c r="A1497" s="4" t="s">
        <v>8171</v>
      </c>
      <c r="B1497" s="4" t="s">
        <v>615</v>
      </c>
      <c r="D1497" s="36">
        <v>2</v>
      </c>
      <c r="E1497" s="36">
        <v>2</v>
      </c>
      <c r="F1497" s="1">
        <f>VLOOKUP(A1497,'Tabela IBGE_Município'!A:C,2)</f>
        <v>22835</v>
      </c>
      <c r="G1497" s="4" t="s">
        <v>638</v>
      </c>
      <c r="H1497" s="28">
        <f>VLOOKUP(DADOS!A1497,'Tabela IBGE_Município'!A:E,5)</f>
        <v>0.74</v>
      </c>
      <c r="I1497" s="2">
        <f t="shared" si="23"/>
        <v>1.7516969564265381E-4</v>
      </c>
      <c r="J1497" s="20">
        <f>(VLOOKUP(B1497,'Celulares por Região'!A:H,6))/F1497</f>
        <v>4.147142544339829E-2</v>
      </c>
    </row>
    <row r="1498" spans="1:10" ht="15.75" customHeight="1">
      <c r="A1498" s="4" t="s">
        <v>8172</v>
      </c>
      <c r="B1498" s="4" t="s">
        <v>621</v>
      </c>
      <c r="C1498" s="36">
        <v>3</v>
      </c>
      <c r="D1498" s="36">
        <v>4</v>
      </c>
      <c r="E1498" s="36">
        <v>3</v>
      </c>
      <c r="F1498" s="1">
        <f>VLOOKUP(A1498,'Tabela IBGE_Município'!A:C,2)</f>
        <v>35700</v>
      </c>
      <c r="G1498" s="4" t="s">
        <v>640</v>
      </c>
      <c r="H1498" s="28">
        <f>VLOOKUP(DADOS!A1498,'Tabela IBGE_Município'!A:E,5)</f>
        <v>0.68400000000000005</v>
      </c>
      <c r="I1498" s="2">
        <f t="shared" si="23"/>
        <v>2.8011204481792715E-4</v>
      </c>
      <c r="J1498" s="20">
        <f>(VLOOKUP(B1498,'Celulares por Região'!A:H,6))/F1498</f>
        <v>5.8207282913165265E-2</v>
      </c>
    </row>
    <row r="1499" spans="1:10" ht="15.75" customHeight="1">
      <c r="A1499" s="4" t="s">
        <v>8173</v>
      </c>
      <c r="B1499" s="4" t="s">
        <v>602</v>
      </c>
      <c r="C1499" s="36">
        <v>3</v>
      </c>
      <c r="D1499" s="36">
        <v>15</v>
      </c>
      <c r="E1499" s="36">
        <v>3</v>
      </c>
      <c r="F1499" s="1">
        <f>VLOOKUP(A1499,'Tabela IBGE_Município'!A:C,2)</f>
        <v>12400</v>
      </c>
      <c r="G1499" s="4" t="s">
        <v>637</v>
      </c>
      <c r="H1499" s="28">
        <f>VLOOKUP(DADOS!A1499,'Tabela IBGE_Município'!A:E,5)</f>
        <v>0.72</v>
      </c>
      <c r="I1499" s="2">
        <f t="shared" si="23"/>
        <v>1.6935483870967741E-3</v>
      </c>
      <c r="J1499" s="20">
        <f>(VLOOKUP(B1499,'Celulares por Região'!A:H,6))/F1499</f>
        <v>0.12766129032258064</v>
      </c>
    </row>
    <row r="1500" spans="1:10" ht="15.75" customHeight="1">
      <c r="A1500" s="4" t="s">
        <v>8174</v>
      </c>
      <c r="B1500" s="4" t="s">
        <v>620</v>
      </c>
      <c r="C1500" s="36">
        <v>1</v>
      </c>
      <c r="D1500" s="36">
        <v>2</v>
      </c>
      <c r="E1500" s="36">
        <v>2</v>
      </c>
      <c r="F1500" s="1">
        <f>VLOOKUP(A1500,'Tabela IBGE_Município'!A:C,2)</f>
        <v>12400</v>
      </c>
      <c r="G1500" s="4" t="s">
        <v>637</v>
      </c>
      <c r="H1500" s="28">
        <f>VLOOKUP(DADOS!A1500,'Tabela IBGE_Município'!A:E,5)</f>
        <v>0.72</v>
      </c>
      <c r="I1500" s="2">
        <f t="shared" si="23"/>
        <v>4.032258064516129E-4</v>
      </c>
      <c r="J1500" s="20">
        <f>(VLOOKUP(B1500,'Celulares por Região'!A:H,6))/F1500</f>
        <v>5.4274193548387098E-2</v>
      </c>
    </row>
    <row r="1501" spans="1:10" ht="15.75" customHeight="1">
      <c r="A1501" s="4" t="s">
        <v>8175</v>
      </c>
      <c r="B1501" s="4" t="s">
        <v>622</v>
      </c>
      <c r="C1501" s="36">
        <v>1</v>
      </c>
      <c r="D1501" s="36">
        <v>1</v>
      </c>
      <c r="E1501" s="36">
        <v>1</v>
      </c>
      <c r="F1501" s="1">
        <f>VLOOKUP(A1501,'Tabela IBGE_Município'!A:C,2)</f>
        <v>15544</v>
      </c>
      <c r="G1501" s="4" t="s">
        <v>640</v>
      </c>
      <c r="H1501" s="28">
        <f>VLOOKUP(DADOS!A1501,'Tabela IBGE_Município'!A:E,5)</f>
        <v>0.72</v>
      </c>
      <c r="I1501" s="2">
        <f t="shared" si="23"/>
        <v>1.9300051466803912E-4</v>
      </c>
      <c r="J1501" s="20">
        <f>(VLOOKUP(B1501,'Celulares por Região'!A:H,6))/F1501</f>
        <v>8.2925887802367468E-2</v>
      </c>
    </row>
    <row r="1502" spans="1:10" ht="15.75" customHeight="1">
      <c r="A1502" s="4" t="s">
        <v>8176</v>
      </c>
      <c r="B1502" s="4" t="s">
        <v>620</v>
      </c>
      <c r="C1502" s="36">
        <v>4</v>
      </c>
      <c r="D1502" s="36">
        <v>4</v>
      </c>
      <c r="E1502" s="36">
        <v>2</v>
      </c>
      <c r="F1502" s="1">
        <f>VLOOKUP(A1502,'Tabela IBGE_Município'!A:C,2)</f>
        <v>41902</v>
      </c>
      <c r="G1502" s="4" t="s">
        <v>638</v>
      </c>
      <c r="H1502" s="28">
        <f>VLOOKUP(DADOS!A1502,'Tabela IBGE_Município'!A:E,5)</f>
        <v>0.69499999999999995</v>
      </c>
      <c r="I1502" s="2">
        <f t="shared" si="23"/>
        <v>2.3865209297885541E-4</v>
      </c>
      <c r="J1502" s="20">
        <f>(VLOOKUP(B1502,'Celulares por Região'!A:H,6))/F1502</f>
        <v>1.6061285857476969E-2</v>
      </c>
    </row>
    <row r="1503" spans="1:10" ht="15.75" customHeight="1">
      <c r="A1503" s="4" t="s">
        <v>8177</v>
      </c>
      <c r="B1503" s="4" t="s">
        <v>602</v>
      </c>
      <c r="C1503" s="36">
        <v>1</v>
      </c>
      <c r="D1503" s="36">
        <v>1</v>
      </c>
      <c r="F1503" s="1">
        <f>VLOOKUP(A1503,'Tabela IBGE_Município'!A:C,2)</f>
        <v>14575</v>
      </c>
      <c r="G1503" s="4" t="s">
        <v>637</v>
      </c>
      <c r="H1503" s="28">
        <f>VLOOKUP(DADOS!A1503,'Tabela IBGE_Município'!A:E,5)</f>
        <v>0.59499999999999997</v>
      </c>
      <c r="I1503" s="2">
        <f t="shared" si="23"/>
        <v>1.37221269296741E-4</v>
      </c>
      <c r="J1503" s="20">
        <f>(VLOOKUP(B1503,'Celulares por Região'!A:H,6))/F1503</f>
        <v>0.10861063464837049</v>
      </c>
    </row>
    <row r="1504" spans="1:10" ht="15.75" customHeight="1">
      <c r="A1504" s="4" t="s">
        <v>8178</v>
      </c>
      <c r="B1504" s="4" t="s">
        <v>615</v>
      </c>
      <c r="C1504" s="36">
        <v>1</v>
      </c>
      <c r="D1504" s="36">
        <v>1</v>
      </c>
      <c r="F1504" s="1">
        <f>VLOOKUP(A1504,'Tabela IBGE_Município'!A:C,2)</f>
        <v>17936</v>
      </c>
      <c r="G1504" s="4" t="s">
        <v>640</v>
      </c>
      <c r="H1504" s="28">
        <f>VLOOKUP(DADOS!A1504,'Tabela IBGE_Município'!A:E,5)</f>
        <v>0.747</v>
      </c>
      <c r="I1504" s="2">
        <f t="shared" si="23"/>
        <v>1.1150758251561107E-4</v>
      </c>
      <c r="J1504" s="20">
        <f>(VLOOKUP(B1504,'Celulares por Região'!A:H,6))/F1504</f>
        <v>5.2798840321141835E-2</v>
      </c>
    </row>
    <row r="1505" spans="1:10" ht="15.75" customHeight="1">
      <c r="A1505" s="4" t="s">
        <v>8179</v>
      </c>
      <c r="B1505" s="4" t="s">
        <v>611</v>
      </c>
      <c r="C1505" s="36">
        <v>1</v>
      </c>
      <c r="D1505" s="36">
        <v>1</v>
      </c>
      <c r="F1505" s="1">
        <f>VLOOKUP(A1505,'Tabela IBGE_Município'!A:C,2)</f>
        <v>17936</v>
      </c>
      <c r="G1505" s="4" t="s">
        <v>637</v>
      </c>
      <c r="H1505" s="28">
        <f>VLOOKUP(DADOS!A1505,'Tabela IBGE_Município'!A:E,5)</f>
        <v>0.747</v>
      </c>
      <c r="I1505" s="2">
        <f t="shared" si="23"/>
        <v>1.1150758251561107E-4</v>
      </c>
      <c r="J1505" s="20">
        <f>(VLOOKUP(B1505,'Celulares por Região'!A:H,6))/F1505</f>
        <v>0.22452051739518286</v>
      </c>
    </row>
    <row r="1506" spans="1:10" ht="15.75" customHeight="1">
      <c r="A1506" s="4" t="s">
        <v>8180</v>
      </c>
      <c r="B1506" s="4" t="s">
        <v>612</v>
      </c>
      <c r="C1506" s="36">
        <v>2</v>
      </c>
      <c r="D1506" s="36">
        <v>4</v>
      </c>
      <c r="E1506" s="36">
        <v>4</v>
      </c>
      <c r="F1506" s="1">
        <f>VLOOKUP(A1506,'Tabela IBGE_Município'!A:C,2)</f>
        <v>3697</v>
      </c>
      <c r="G1506" s="4" t="s">
        <v>638</v>
      </c>
      <c r="H1506" s="28">
        <f>VLOOKUP(DADOS!A1506,'Tabela IBGE_Município'!A:E,5)</f>
        <v>0.68500000000000005</v>
      </c>
      <c r="I1506" s="2">
        <f t="shared" si="23"/>
        <v>2.7048958615093319E-3</v>
      </c>
      <c r="J1506" s="20">
        <f>(VLOOKUP(B1506,'Celulares por Região'!A:H,6))/F1506</f>
        <v>1.6507979442791452</v>
      </c>
    </row>
    <row r="1507" spans="1:10" ht="15.75" customHeight="1">
      <c r="A1507" s="4" t="s">
        <v>8181</v>
      </c>
      <c r="B1507" s="4" t="s">
        <v>600</v>
      </c>
      <c r="E1507" s="36">
        <v>1</v>
      </c>
      <c r="F1507" s="1">
        <f>VLOOKUP(A1507,'Tabela IBGE_Município'!A:C,2)</f>
        <v>28320</v>
      </c>
      <c r="G1507" s="4" t="s">
        <v>638</v>
      </c>
      <c r="H1507" s="28">
        <f>VLOOKUP(DADOS!A1507,'Tabela IBGE_Município'!A:E,5)</f>
        <v>0.73</v>
      </c>
      <c r="I1507" s="2">
        <f t="shared" si="23"/>
        <v>3.5310734463276837E-5</v>
      </c>
      <c r="J1507" s="20">
        <f>(VLOOKUP(B1507,'Celulares por Região'!A:H,6))/F1507</f>
        <v>0.12877824858757062</v>
      </c>
    </row>
    <row r="1508" spans="1:10" ht="15.75" customHeight="1">
      <c r="A1508" s="4" t="s">
        <v>8182</v>
      </c>
      <c r="B1508" s="4" t="s">
        <v>602</v>
      </c>
      <c r="C1508" s="36">
        <v>9</v>
      </c>
      <c r="D1508" s="36">
        <v>24</v>
      </c>
      <c r="E1508" s="36">
        <v>12</v>
      </c>
      <c r="F1508" s="1">
        <f>VLOOKUP(A1508,'Tabela IBGE_Município'!A:C,2)</f>
        <v>3539</v>
      </c>
      <c r="G1508" s="4" t="s">
        <v>637</v>
      </c>
      <c r="H1508" s="28">
        <f>VLOOKUP(DADOS!A1508,'Tabela IBGE_Município'!A:E,5)</f>
        <v>0.73</v>
      </c>
      <c r="I1508" s="2">
        <f t="shared" si="23"/>
        <v>1.2715456343599886E-2</v>
      </c>
      <c r="J1508" s="20">
        <f>(VLOOKUP(B1508,'Celulares por Região'!A:H,6))/F1508</f>
        <v>0.4473014975981916</v>
      </c>
    </row>
    <row r="1509" spans="1:10" ht="15.75" customHeight="1">
      <c r="A1509" s="4" t="s">
        <v>8183</v>
      </c>
      <c r="B1509" s="4" t="s">
        <v>608</v>
      </c>
      <c r="C1509" s="36">
        <v>4</v>
      </c>
      <c r="D1509" s="36">
        <v>11</v>
      </c>
      <c r="E1509" s="36">
        <v>6</v>
      </c>
      <c r="F1509" s="1">
        <f>VLOOKUP(A1509,'Tabela IBGE_Município'!A:C,2)</f>
        <v>3539</v>
      </c>
      <c r="G1509" s="4" t="s">
        <v>637</v>
      </c>
      <c r="H1509" s="28">
        <f>VLOOKUP(DADOS!A1509,'Tabela IBGE_Município'!A:E,5)</f>
        <v>0.73</v>
      </c>
      <c r="I1509" s="2">
        <f t="shared" si="23"/>
        <v>5.9338796270132802E-3</v>
      </c>
      <c r="J1509" s="20">
        <f>(VLOOKUP(B1509,'Celulares por Região'!A:H,6))/F1509</f>
        <v>1.1104831873410568</v>
      </c>
    </row>
    <row r="1510" spans="1:10" ht="15.75" customHeight="1">
      <c r="A1510" s="4" t="s">
        <v>8184</v>
      </c>
      <c r="B1510" s="4" t="s">
        <v>612</v>
      </c>
      <c r="C1510" s="36">
        <v>1</v>
      </c>
      <c r="D1510" s="36">
        <v>1</v>
      </c>
      <c r="F1510" s="1">
        <f>VLOOKUP(A1510,'Tabela IBGE_Município'!A:C,2)</f>
        <v>276535</v>
      </c>
      <c r="H1510" s="28">
        <f>VLOOKUP(DADOS!A1510,'Tabela IBGE_Município'!A:E,5)</f>
        <v>0.72699999999999998</v>
      </c>
      <c r="I1510" s="2">
        <f t="shared" si="23"/>
        <v>7.2323575677581499E-6</v>
      </c>
      <c r="J1510" s="20">
        <f>(VLOOKUP(B1510,'Celulares por Região'!A:H,6))/F1510</f>
        <v>2.2069539118013994E-2</v>
      </c>
    </row>
    <row r="1511" spans="1:10" ht="15.75" customHeight="1">
      <c r="A1511" s="4" t="s">
        <v>8185</v>
      </c>
      <c r="B1511" s="4" t="s">
        <v>629</v>
      </c>
      <c r="C1511" s="36">
        <v>3</v>
      </c>
      <c r="D1511" s="36">
        <v>4</v>
      </c>
      <c r="E1511" s="36">
        <v>5</v>
      </c>
      <c r="F1511" s="1">
        <f>VLOOKUP(A1511,'Tabela IBGE_Município'!A:C,2)</f>
        <v>69901</v>
      </c>
      <c r="G1511" s="4" t="s">
        <v>638</v>
      </c>
      <c r="H1511" s="28">
        <f>VLOOKUP(DADOS!A1511,'Tabela IBGE_Município'!A:E,5)</f>
        <v>0.76700000000000002</v>
      </c>
      <c r="I1511" s="2">
        <f t="shared" si="23"/>
        <v>1.7167136378592581E-4</v>
      </c>
      <c r="J1511" s="20">
        <f>(VLOOKUP(B1511,'Celulares por Região'!A:H,6))/F1511</f>
        <v>0.65830245633109685</v>
      </c>
    </row>
    <row r="1512" spans="1:10" ht="15.75" customHeight="1">
      <c r="A1512" s="4" t="s">
        <v>8186</v>
      </c>
      <c r="B1512" s="4" t="s">
        <v>617</v>
      </c>
      <c r="C1512" s="36">
        <v>1</v>
      </c>
      <c r="D1512" s="36">
        <v>1</v>
      </c>
      <c r="F1512" s="1">
        <f>VLOOKUP(A1512,'Tabela IBGE_Município'!A:C,2)</f>
        <v>3227</v>
      </c>
      <c r="G1512" s="4" t="s">
        <v>637</v>
      </c>
      <c r="H1512" s="28">
        <f>VLOOKUP(DADOS!A1512,'Tabela IBGE_Município'!A:E,5)</f>
        <v>0.629</v>
      </c>
      <c r="I1512" s="2">
        <f t="shared" si="23"/>
        <v>6.1977068484660679E-4</v>
      </c>
      <c r="J1512" s="20">
        <f>(VLOOKUP(B1512,'Celulares por Região'!A:H,6))/F1512</f>
        <v>4.4003718624109081E-2</v>
      </c>
    </row>
    <row r="1513" spans="1:10" ht="15.75" customHeight="1">
      <c r="A1513" s="4" t="s">
        <v>8187</v>
      </c>
      <c r="B1513" s="4" t="s">
        <v>611</v>
      </c>
      <c r="C1513" s="36">
        <v>1</v>
      </c>
      <c r="D1513" s="36">
        <v>2</v>
      </c>
      <c r="E1513" s="36">
        <v>1</v>
      </c>
      <c r="F1513" s="1">
        <f>VLOOKUP(A1513,'Tabela IBGE_Município'!A:C,2)</f>
        <v>22880</v>
      </c>
      <c r="G1513" s="4" t="s">
        <v>640</v>
      </c>
      <c r="H1513" s="28">
        <f>VLOOKUP(DADOS!A1513,'Tabela IBGE_Município'!A:E,5)</f>
        <v>0.54400000000000004</v>
      </c>
      <c r="I1513" s="2">
        <f t="shared" si="23"/>
        <v>1.7482517482517483E-4</v>
      </c>
      <c r="J1513" s="20">
        <f>(VLOOKUP(B1513,'Celulares por Região'!A:H,6))/F1513</f>
        <v>0.17600524475524476</v>
      </c>
    </row>
    <row r="1514" spans="1:10" ht="15.75" customHeight="1">
      <c r="A1514" s="4" t="s">
        <v>8188</v>
      </c>
      <c r="B1514" s="4" t="s">
        <v>611</v>
      </c>
      <c r="C1514" s="36">
        <v>2</v>
      </c>
      <c r="D1514" s="36">
        <v>4</v>
      </c>
      <c r="E1514" s="36">
        <v>3</v>
      </c>
      <c r="F1514" s="1">
        <f>VLOOKUP(A1514,'Tabela IBGE_Município'!A:C,2)</f>
        <v>5668</v>
      </c>
      <c r="G1514" s="4" t="s">
        <v>638</v>
      </c>
      <c r="H1514" s="28">
        <f>VLOOKUP(DADOS!A1514,'Tabela IBGE_Município'!A:E,5)</f>
        <v>0.65700000000000003</v>
      </c>
      <c r="I1514" s="2">
        <f t="shared" si="23"/>
        <v>1.587861679604799E-3</v>
      </c>
      <c r="J1514" s="20">
        <f>(VLOOKUP(B1514,'Celulares por Região'!A:H,6))/F1514</f>
        <v>0.71047988708539167</v>
      </c>
    </row>
    <row r="1515" spans="1:10" ht="15.75" customHeight="1">
      <c r="A1515" s="4" t="s">
        <v>8189</v>
      </c>
      <c r="B1515" s="4" t="s">
        <v>611</v>
      </c>
      <c r="C1515" s="36">
        <v>3</v>
      </c>
      <c r="E1515" s="36">
        <v>1</v>
      </c>
      <c r="F1515" s="1">
        <f>VLOOKUP(A1515,'Tabela IBGE_Município'!A:C,2)</f>
        <v>16446</v>
      </c>
      <c r="G1515" s="4" t="s">
        <v>637</v>
      </c>
      <c r="H1515" s="28">
        <f>VLOOKUP(DADOS!A1515,'Tabela IBGE_Município'!A:E,5)</f>
        <v>0.752</v>
      </c>
      <c r="I1515" s="2">
        <f t="shared" si="23"/>
        <v>2.4322023592362885E-4</v>
      </c>
      <c r="J1515" s="20">
        <f>(VLOOKUP(B1515,'Celulares por Região'!A:H,6))/F1515</f>
        <v>0.24486197251611333</v>
      </c>
    </row>
    <row r="1516" spans="1:10" ht="15.75" customHeight="1">
      <c r="A1516" s="4" t="s">
        <v>8190</v>
      </c>
      <c r="B1516" s="4" t="s">
        <v>620</v>
      </c>
      <c r="C1516" s="36">
        <v>3</v>
      </c>
      <c r="D1516" s="36">
        <v>3</v>
      </c>
      <c r="E1516" s="36">
        <v>4</v>
      </c>
      <c r="F1516" s="1">
        <f>VLOOKUP(A1516,'Tabela IBGE_Município'!A:C,2)</f>
        <v>16446</v>
      </c>
      <c r="G1516" s="4" t="s">
        <v>637</v>
      </c>
      <c r="H1516" s="28">
        <f>VLOOKUP(DADOS!A1516,'Tabela IBGE_Município'!A:E,5)</f>
        <v>0.752</v>
      </c>
      <c r="I1516" s="2">
        <f t="shared" si="23"/>
        <v>6.0805058980907209E-4</v>
      </c>
      <c r="J1516" s="20">
        <f>(VLOOKUP(B1516,'Celulares por Região'!A:H,6))/F1516</f>
        <v>4.0921804694150556E-2</v>
      </c>
    </row>
    <row r="1517" spans="1:10" ht="15.75" customHeight="1">
      <c r="A1517" s="4" t="s">
        <v>8191</v>
      </c>
      <c r="B1517" s="4" t="s">
        <v>618</v>
      </c>
      <c r="C1517" s="36">
        <v>1</v>
      </c>
      <c r="D1517" s="36">
        <v>2</v>
      </c>
      <c r="E1517" s="36">
        <v>1</v>
      </c>
      <c r="F1517" s="1">
        <f>VLOOKUP(A1517,'Tabela IBGE_Município'!A:C,2)</f>
        <v>5933</v>
      </c>
      <c r="G1517" s="4" t="s">
        <v>637</v>
      </c>
      <c r="H1517" s="28">
        <f>VLOOKUP(DADOS!A1517,'Tabela IBGE_Município'!A:E,5)</f>
        <v>0.64400000000000002</v>
      </c>
      <c r="I1517" s="2">
        <f t="shared" si="23"/>
        <v>6.7419517950446657E-4</v>
      </c>
      <c r="J1517" s="20">
        <f>(VLOOKUP(B1517,'Celulares por Região'!A:H,6))/F1517</f>
        <v>1.8016180684308107</v>
      </c>
    </row>
    <row r="1518" spans="1:10" ht="15.75" customHeight="1">
      <c r="A1518" s="4" t="s">
        <v>8192</v>
      </c>
      <c r="B1518" s="4" t="s">
        <v>617</v>
      </c>
      <c r="C1518" s="36">
        <v>5</v>
      </c>
      <c r="D1518" s="36">
        <v>3</v>
      </c>
      <c r="E1518" s="36">
        <v>2</v>
      </c>
      <c r="F1518" s="1">
        <f>VLOOKUP(A1518,'Tabela IBGE_Município'!A:C,2)</f>
        <v>13981</v>
      </c>
      <c r="G1518" s="4" t="s">
        <v>640</v>
      </c>
      <c r="H1518" s="28">
        <f>VLOOKUP(DADOS!A1518,'Tabela IBGE_Município'!A:E,5)</f>
        <v>0.73199999999999998</v>
      </c>
      <c r="I1518" s="2">
        <f t="shared" si="23"/>
        <v>7.1525641942636435E-4</v>
      </c>
      <c r="J1518" s="20">
        <f>(VLOOKUP(B1518,'Celulares por Região'!A:H,6))/F1518</f>
        <v>1.0156641155854374E-2</v>
      </c>
    </row>
    <row r="1519" spans="1:10" ht="15.75" customHeight="1">
      <c r="A1519" s="4" t="s">
        <v>8193</v>
      </c>
      <c r="B1519" s="4" t="s">
        <v>608</v>
      </c>
      <c r="C1519" s="36">
        <v>1</v>
      </c>
      <c r="F1519" s="1">
        <f>VLOOKUP(A1519,'Tabela IBGE_Município'!A:C,2)</f>
        <v>11202</v>
      </c>
      <c r="G1519" s="4" t="s">
        <v>638</v>
      </c>
      <c r="H1519" s="28">
        <f>VLOOKUP(DADOS!A1519,'Tabela IBGE_Município'!A:E,5)</f>
        <v>0.65500000000000003</v>
      </c>
      <c r="I1519" s="2">
        <f t="shared" si="23"/>
        <v>8.9269773254775926E-5</v>
      </c>
      <c r="J1519" s="20">
        <f>(VLOOKUP(B1519,'Celulares por Região'!A:H,6))/F1519</f>
        <v>0.35083020889126942</v>
      </c>
    </row>
    <row r="1520" spans="1:10" ht="15.75" customHeight="1">
      <c r="A1520" s="4" t="s">
        <v>8194</v>
      </c>
      <c r="B1520" s="4" t="s">
        <v>620</v>
      </c>
      <c r="C1520" s="36">
        <v>2</v>
      </c>
      <c r="D1520" s="36">
        <v>3</v>
      </c>
      <c r="E1520" s="36">
        <v>2</v>
      </c>
      <c r="F1520" s="1">
        <f>VLOOKUP(A1520,'Tabela IBGE_Município'!A:C,2)</f>
        <v>21249</v>
      </c>
      <c r="G1520" s="4" t="s">
        <v>640</v>
      </c>
      <c r="H1520" s="28">
        <f>VLOOKUP(DADOS!A1520,'Tabela IBGE_Município'!A:E,5)</f>
        <v>0.72199999999999998</v>
      </c>
      <c r="I1520" s="2">
        <f t="shared" si="23"/>
        <v>3.2942726716551365E-4</v>
      </c>
      <c r="J1520" s="20">
        <f>(VLOOKUP(B1520,'Celulares por Região'!A:H,6))/F1520</f>
        <v>3.1672078686055816E-2</v>
      </c>
    </row>
    <row r="1521" spans="1:10" ht="15.75" customHeight="1">
      <c r="A1521" s="4" t="s">
        <v>8195</v>
      </c>
      <c r="B1521" s="4" t="s">
        <v>616</v>
      </c>
      <c r="C1521" s="36">
        <v>2</v>
      </c>
      <c r="D1521" s="36">
        <v>1</v>
      </c>
      <c r="F1521" s="1">
        <f>VLOOKUP(A1521,'Tabela IBGE_Município'!A:C,2)</f>
        <v>7241</v>
      </c>
      <c r="G1521" s="4" t="s">
        <v>637</v>
      </c>
      <c r="H1521" s="28">
        <f>VLOOKUP(DADOS!A1521,'Tabela IBGE_Município'!A:E,5)</f>
        <v>0.72</v>
      </c>
      <c r="I1521" s="2">
        <f t="shared" si="23"/>
        <v>4.1430741610274822E-4</v>
      </c>
      <c r="J1521" s="20">
        <f>(VLOOKUP(B1521,'Celulares por Região'!A:H,6))/F1521</f>
        <v>0.40339732081204255</v>
      </c>
    </row>
    <row r="1522" spans="1:10" ht="15.75" customHeight="1">
      <c r="A1522" s="4" t="s">
        <v>8196</v>
      </c>
      <c r="B1522" s="4" t="s">
        <v>617</v>
      </c>
      <c r="E1522" s="36">
        <v>1</v>
      </c>
      <c r="F1522" s="1">
        <f>VLOOKUP(A1522,'Tabela IBGE_Município'!A:C,2)</f>
        <v>14071</v>
      </c>
      <c r="G1522" s="4" t="s">
        <v>638</v>
      </c>
      <c r="H1522" s="28">
        <f>VLOOKUP(DADOS!A1522,'Tabela IBGE_Município'!A:E,5)</f>
        <v>0.63400000000000001</v>
      </c>
      <c r="I1522" s="2">
        <f t="shared" si="23"/>
        <v>7.1068154360031272E-5</v>
      </c>
      <c r="J1522" s="20">
        <f>(VLOOKUP(B1522,'Celulares por Região'!A:H,6))/F1522</f>
        <v>1.009167791912444E-2</v>
      </c>
    </row>
    <row r="1523" spans="1:10" ht="15.75" customHeight="1">
      <c r="A1523" s="4" t="s">
        <v>8197</v>
      </c>
      <c r="B1523" s="4" t="s">
        <v>618</v>
      </c>
      <c r="C1523" s="36">
        <v>1</v>
      </c>
      <c r="D1523" s="36">
        <v>1</v>
      </c>
      <c r="E1523" s="36">
        <v>2</v>
      </c>
      <c r="F1523" s="1">
        <f>VLOOKUP(A1523,'Tabela IBGE_Município'!A:C,2)</f>
        <v>14071</v>
      </c>
      <c r="G1523" s="4" t="s">
        <v>638</v>
      </c>
      <c r="H1523" s="28">
        <f>VLOOKUP(DADOS!A1523,'Tabela IBGE_Município'!A:E,5)</f>
        <v>0.63400000000000001</v>
      </c>
      <c r="I1523" s="2">
        <f t="shared" si="23"/>
        <v>2.8427261744012509E-4</v>
      </c>
      <c r="J1523" s="20">
        <f>(VLOOKUP(B1523,'Celulares por Região'!A:H,6))/F1523</f>
        <v>0.75964750195437425</v>
      </c>
    </row>
    <row r="1524" spans="1:10" ht="15.75" customHeight="1">
      <c r="A1524" s="4" t="s">
        <v>8198</v>
      </c>
      <c r="B1524" s="4" t="s">
        <v>618</v>
      </c>
      <c r="C1524" s="36">
        <v>4</v>
      </c>
      <c r="D1524" s="36">
        <v>3</v>
      </c>
      <c r="E1524" s="36">
        <v>3</v>
      </c>
      <c r="F1524" s="1">
        <f>VLOOKUP(A1524,'Tabela IBGE_Município'!A:C,2)</f>
        <v>5377</v>
      </c>
      <c r="G1524" s="4" t="s">
        <v>637</v>
      </c>
      <c r="H1524" s="28">
        <f>VLOOKUP(DADOS!A1524,'Tabela IBGE_Município'!A:E,5)</f>
        <v>0.65700000000000003</v>
      </c>
      <c r="I1524" s="2">
        <f t="shared" si="23"/>
        <v>1.859773107680863E-3</v>
      </c>
      <c r="J1524" s="20">
        <f>(VLOOKUP(B1524,'Celulares por Região'!A:H,6))/F1524</f>
        <v>1.9879114748000744</v>
      </c>
    </row>
    <row r="1525" spans="1:10" ht="15.75" customHeight="1">
      <c r="A1525" s="4" t="s">
        <v>8199</v>
      </c>
      <c r="B1525" s="4" t="s">
        <v>629</v>
      </c>
      <c r="C1525" s="36">
        <v>1</v>
      </c>
      <c r="D1525" s="36">
        <v>3</v>
      </c>
      <c r="E1525" s="36">
        <v>2</v>
      </c>
      <c r="F1525" s="1">
        <f>VLOOKUP(A1525,'Tabela IBGE_Município'!A:C,2)</f>
        <v>3218</v>
      </c>
      <c r="G1525" s="4" t="s">
        <v>638</v>
      </c>
      <c r="H1525" s="28">
        <f>VLOOKUP(DADOS!A1525,'Tabela IBGE_Município'!A:E,5)</f>
        <v>0.67200000000000004</v>
      </c>
      <c r="I1525" s="2">
        <f t="shared" si="23"/>
        <v>1.8645121193287756E-3</v>
      </c>
      <c r="J1525" s="20">
        <f>(VLOOKUP(B1525,'Celulares por Região'!A:H,6))/F1525</f>
        <v>14.299564947172156</v>
      </c>
    </row>
    <row r="1526" spans="1:10" ht="15.75" customHeight="1">
      <c r="A1526" s="4" t="s">
        <v>8200</v>
      </c>
      <c r="B1526" s="4" t="s">
        <v>620</v>
      </c>
      <c r="C1526" s="36">
        <v>1</v>
      </c>
      <c r="D1526" s="36">
        <v>1</v>
      </c>
      <c r="E1526" s="36">
        <v>1</v>
      </c>
      <c r="F1526" s="1">
        <f>VLOOKUP(A1526,'Tabela IBGE_Município'!A:C,2)</f>
        <v>41901</v>
      </c>
      <c r="G1526" s="4" t="s">
        <v>638</v>
      </c>
      <c r="H1526" s="28">
        <f>VLOOKUP(DADOS!A1526,'Tabela IBGE_Município'!A:E,5)</f>
        <v>0.76</v>
      </c>
      <c r="I1526" s="2">
        <f t="shared" si="23"/>
        <v>7.1597336579079263E-5</v>
      </c>
      <c r="J1526" s="20">
        <f>(VLOOKUP(B1526,'Celulares por Região'!A:H,6))/F1526</f>
        <v>1.6061669172573446E-2</v>
      </c>
    </row>
    <row r="1527" spans="1:10" ht="15.75" customHeight="1">
      <c r="A1527" s="4" t="s">
        <v>8201</v>
      </c>
      <c r="B1527" s="4" t="s">
        <v>606</v>
      </c>
      <c r="C1527" s="36">
        <v>1</v>
      </c>
      <c r="E1527" s="36">
        <v>1</v>
      </c>
      <c r="F1527" s="1">
        <f>VLOOKUP(A1527,'Tabela IBGE_Município'!A:C,2)</f>
        <v>15380</v>
      </c>
      <c r="G1527" s="4" t="s">
        <v>637</v>
      </c>
      <c r="H1527" s="28">
        <f>VLOOKUP(DADOS!A1527,'Tabela IBGE_Município'!A:E,5)</f>
        <v>0.70299999999999996</v>
      </c>
      <c r="I1527" s="2">
        <f t="shared" si="23"/>
        <v>1.3003901170351105E-4</v>
      </c>
      <c r="J1527" s="20">
        <f>(VLOOKUP(B1527,'Celulares por Região'!A:H,6))/F1527</f>
        <v>0.14869960988296488</v>
      </c>
    </row>
    <row r="1528" spans="1:10" ht="15.75" customHeight="1">
      <c r="A1528" s="4" t="s">
        <v>8202</v>
      </c>
      <c r="B1528" s="4" t="s">
        <v>617</v>
      </c>
      <c r="D1528" s="36">
        <v>1</v>
      </c>
      <c r="E1528" s="36">
        <v>1</v>
      </c>
      <c r="F1528" s="1">
        <f>VLOOKUP(A1528,'Tabela IBGE_Município'!A:C,2)</f>
        <v>2758</v>
      </c>
      <c r="G1528" s="4" t="s">
        <v>640</v>
      </c>
      <c r="H1528" s="28">
        <f>VLOOKUP(DADOS!A1528,'Tabela IBGE_Município'!A:E,5)</f>
        <v>0.50900000000000001</v>
      </c>
      <c r="I1528" s="2">
        <f t="shared" si="23"/>
        <v>7.2516316171138508E-4</v>
      </c>
      <c r="J1528" s="20">
        <f>(VLOOKUP(B1528,'Celulares por Região'!A:H,6))/F1528</f>
        <v>5.1486584481508342E-2</v>
      </c>
    </row>
    <row r="1529" spans="1:10" ht="15.75" customHeight="1">
      <c r="A1529" s="4" t="s">
        <v>8203</v>
      </c>
      <c r="B1529" s="4" t="s">
        <v>608</v>
      </c>
      <c r="D1529" s="36">
        <v>2</v>
      </c>
      <c r="E1529" s="36">
        <v>1</v>
      </c>
      <c r="F1529" s="1">
        <f>VLOOKUP(A1529,'Tabela IBGE_Município'!A:C,2)</f>
        <v>2758</v>
      </c>
      <c r="G1529" s="4" t="s">
        <v>637</v>
      </c>
      <c r="H1529" s="28">
        <f>VLOOKUP(DADOS!A1529,'Tabela IBGE_Município'!A:E,5)</f>
        <v>0.50900000000000001</v>
      </c>
      <c r="I1529" s="2">
        <f t="shared" si="23"/>
        <v>1.0877447425670776E-3</v>
      </c>
      <c r="J1529" s="20">
        <f>(VLOOKUP(B1529,'Celulares por Região'!A:H,6))/F1529</f>
        <v>1.4249456127628717</v>
      </c>
    </row>
    <row r="1530" spans="1:10" ht="15.75" customHeight="1">
      <c r="A1530" s="4" t="s">
        <v>8204</v>
      </c>
      <c r="B1530" s="4" t="s">
        <v>620</v>
      </c>
      <c r="C1530" s="36">
        <v>1</v>
      </c>
      <c r="D1530" s="36">
        <v>1</v>
      </c>
      <c r="F1530" s="1">
        <f>VLOOKUP(A1530,'Tabela IBGE_Município'!A:C,2)</f>
        <v>20393</v>
      </c>
      <c r="G1530" s="4" t="s">
        <v>640</v>
      </c>
      <c r="H1530" s="28">
        <f>VLOOKUP(DADOS!A1530,'Tabela IBGE_Município'!A:E,5)</f>
        <v>0.623</v>
      </c>
      <c r="I1530" s="2">
        <f t="shared" si="23"/>
        <v>9.8072868141028783E-5</v>
      </c>
      <c r="J1530" s="20">
        <f>(VLOOKUP(B1530,'Celulares por Região'!A:H,6))/F1530</f>
        <v>3.3001520129456188E-2</v>
      </c>
    </row>
    <row r="1531" spans="1:10" ht="15.75" customHeight="1">
      <c r="A1531" s="4" t="s">
        <v>8205</v>
      </c>
      <c r="B1531" s="4" t="s">
        <v>617</v>
      </c>
      <c r="C1531" s="36">
        <v>2</v>
      </c>
      <c r="E1531" s="36">
        <v>1</v>
      </c>
      <c r="F1531" s="1">
        <f>VLOOKUP(A1531,'Tabela IBGE_Município'!A:C,2)</f>
        <v>18696</v>
      </c>
      <c r="G1531" s="4" t="s">
        <v>637</v>
      </c>
      <c r="H1531" s="28">
        <f>VLOOKUP(DADOS!A1531,'Tabela IBGE_Município'!A:E,5)</f>
        <v>0.71</v>
      </c>
      <c r="I1531" s="2">
        <f t="shared" si="23"/>
        <v>1.6046213093709883E-4</v>
      </c>
      <c r="J1531" s="20">
        <f>(VLOOKUP(B1531,'Celulares por Região'!A:H,6))/F1531</f>
        <v>7.5952075310226786E-3</v>
      </c>
    </row>
    <row r="1532" spans="1:10" ht="15.75" customHeight="1">
      <c r="A1532" s="4" t="s">
        <v>8206</v>
      </c>
      <c r="B1532" s="4" t="s">
        <v>616</v>
      </c>
      <c r="C1532" s="36">
        <v>21</v>
      </c>
      <c r="D1532" s="36">
        <v>22</v>
      </c>
      <c r="E1532" s="36">
        <v>13</v>
      </c>
      <c r="F1532" s="1">
        <f>VLOOKUP(A1532,'Tabela IBGE_Município'!A:C,2)</f>
        <v>6054</v>
      </c>
      <c r="G1532" s="4" t="s">
        <v>637</v>
      </c>
      <c r="H1532" s="28">
        <f>VLOOKUP(DADOS!A1532,'Tabela IBGE_Município'!A:E,5)</f>
        <v>0.78</v>
      </c>
      <c r="I1532" s="2">
        <f t="shared" si="23"/>
        <v>9.2500825900231256E-3</v>
      </c>
      <c r="J1532" s="20">
        <f>(VLOOKUP(B1532,'Celulares por Região'!A:H,6))/F1532</f>
        <v>0.48249091509745623</v>
      </c>
    </row>
    <row r="1533" spans="1:10" ht="15.75" customHeight="1">
      <c r="A1533" s="4" t="s">
        <v>8207</v>
      </c>
      <c r="B1533" s="4" t="s">
        <v>623</v>
      </c>
      <c r="C1533" s="36">
        <v>1</v>
      </c>
      <c r="D1533" s="36">
        <v>1</v>
      </c>
      <c r="F1533" s="1">
        <f>VLOOKUP(A1533,'Tabela IBGE_Município'!A:C,2)</f>
        <v>2982</v>
      </c>
      <c r="G1533" s="4" t="s">
        <v>637</v>
      </c>
      <c r="H1533" s="28">
        <f>VLOOKUP(DADOS!A1533,'Tabela IBGE_Município'!A:E,5)</f>
        <v>0.61</v>
      </c>
      <c r="I1533" s="2">
        <f t="shared" si="23"/>
        <v>6.7069081153588194E-4</v>
      </c>
      <c r="J1533" s="20">
        <f>(VLOOKUP(B1533,'Celulares por Região'!A:H,6))/F1533</f>
        <v>0.25586854460093894</v>
      </c>
    </row>
    <row r="1534" spans="1:10" ht="15.75" customHeight="1">
      <c r="A1534" s="4" t="s">
        <v>8208</v>
      </c>
      <c r="B1534" s="4" t="s">
        <v>617</v>
      </c>
      <c r="C1534" s="36">
        <v>1</v>
      </c>
      <c r="D1534" s="36">
        <v>1</v>
      </c>
      <c r="F1534" s="1">
        <f>VLOOKUP(A1534,'Tabela IBGE_Município'!A:C,2)</f>
        <v>106633</v>
      </c>
      <c r="G1534" s="4" t="s">
        <v>640</v>
      </c>
      <c r="H1534" s="28">
        <f>VLOOKUP(DADOS!A1534,'Tabela IBGE_Município'!A:E,5)</f>
        <v>0.58399999999999996</v>
      </c>
      <c r="I1534" s="2">
        <f t="shared" si="23"/>
        <v>1.8755919837198617E-5</v>
      </c>
      <c r="J1534" s="20">
        <f>(VLOOKUP(B1534,'Celulares por Região'!A:H,6))/F1534</f>
        <v>1.3316703084411017E-3</v>
      </c>
    </row>
    <row r="1535" spans="1:10" ht="15.75" customHeight="1">
      <c r="A1535" s="4" t="s">
        <v>8209</v>
      </c>
      <c r="B1535" s="4" t="s">
        <v>602</v>
      </c>
      <c r="C1535" s="36">
        <v>2</v>
      </c>
      <c r="E1535" s="36">
        <v>1</v>
      </c>
      <c r="F1535" s="1">
        <f>VLOOKUP(A1535,'Tabela IBGE_Município'!A:C,2)</f>
        <v>10560</v>
      </c>
      <c r="G1535" s="4" t="s">
        <v>640</v>
      </c>
      <c r="H1535" s="28">
        <f>VLOOKUP(DADOS!A1535,'Tabela IBGE_Município'!A:E,5)</f>
        <v>0.71599999999999997</v>
      </c>
      <c r="I1535" s="2">
        <f t="shared" si="23"/>
        <v>2.8409090909090908E-4</v>
      </c>
      <c r="J1535" s="20">
        <f>(VLOOKUP(B1535,'Celulares por Região'!A:H,6))/F1535</f>
        <v>0.14990530303030303</v>
      </c>
    </row>
    <row r="1536" spans="1:10" ht="15.75" customHeight="1">
      <c r="A1536" s="4" t="s">
        <v>8210</v>
      </c>
      <c r="B1536" s="4" t="s">
        <v>620</v>
      </c>
      <c r="C1536" s="36">
        <v>2</v>
      </c>
      <c r="E1536" s="36">
        <v>1</v>
      </c>
      <c r="F1536" s="1">
        <f>VLOOKUP(A1536,'Tabela IBGE_Município'!A:C,2)</f>
        <v>2061</v>
      </c>
      <c r="G1536" s="4" t="s">
        <v>637</v>
      </c>
      <c r="H1536" s="28">
        <f>VLOOKUP(DADOS!A1536,'Tabela IBGE_Município'!A:E,5)</f>
        <v>0.68</v>
      </c>
      <c r="I1536" s="2">
        <f t="shared" si="23"/>
        <v>1.455604075691412E-3</v>
      </c>
      <c r="J1536" s="20">
        <f>(VLOOKUP(B1536,'Celulares por Região'!A:H,6))/F1536</f>
        <v>0.32654051431344006</v>
      </c>
    </row>
    <row r="1537" spans="1:10" ht="15.75" customHeight="1">
      <c r="A1537" s="4" t="s">
        <v>8211</v>
      </c>
      <c r="B1537" s="4" t="s">
        <v>608</v>
      </c>
      <c r="C1537" s="36">
        <v>1</v>
      </c>
      <c r="D1537" s="36">
        <v>1</v>
      </c>
      <c r="E1537" s="36">
        <v>2</v>
      </c>
      <c r="F1537" s="1">
        <f>VLOOKUP(A1537,'Tabela IBGE_Município'!A:C,2)</f>
        <v>3170</v>
      </c>
      <c r="G1537" s="4" t="s">
        <v>637</v>
      </c>
      <c r="H1537" s="28">
        <f>VLOOKUP(DADOS!A1537,'Tabela IBGE_Município'!A:E,5)</f>
        <v>0.68500000000000005</v>
      </c>
      <c r="I1537" s="2">
        <f t="shared" si="23"/>
        <v>1.2618296529968455E-3</v>
      </c>
      <c r="J1537" s="20">
        <f>(VLOOKUP(B1537,'Celulares por Região'!A:H,6))/F1537</f>
        <v>1.2397476340694007</v>
      </c>
    </row>
    <row r="1538" spans="1:10" ht="15.75" customHeight="1">
      <c r="A1538" s="4" t="s">
        <v>8212</v>
      </c>
      <c r="B1538" s="4" t="s">
        <v>618</v>
      </c>
      <c r="C1538" s="36">
        <v>2</v>
      </c>
      <c r="D1538" s="36">
        <v>1</v>
      </c>
      <c r="F1538" s="1">
        <f>VLOOKUP(A1538,'Tabela IBGE_Município'!A:C,2)</f>
        <v>4819</v>
      </c>
      <c r="G1538" s="4" t="s">
        <v>637</v>
      </c>
      <c r="H1538" s="28">
        <f>VLOOKUP(DADOS!A1538,'Tabela IBGE_Município'!A:E,5)</f>
        <v>0.72299999999999998</v>
      </c>
      <c r="I1538" s="2">
        <f t="shared" si="23"/>
        <v>6.2253579580825893E-4</v>
      </c>
      <c r="J1538" s="20">
        <f>(VLOOKUP(B1538,'Celulares por Região'!A:H,6))/F1538</f>
        <v>2.2180950404648265</v>
      </c>
    </row>
    <row r="1539" spans="1:10" ht="15.75" customHeight="1">
      <c r="A1539" s="4" t="s">
        <v>8213</v>
      </c>
      <c r="B1539" s="4" t="s">
        <v>624</v>
      </c>
      <c r="C1539" s="36">
        <v>3</v>
      </c>
      <c r="D1539" s="36">
        <v>3</v>
      </c>
      <c r="E1539" s="36">
        <v>1</v>
      </c>
      <c r="F1539" s="1">
        <f>VLOOKUP(A1539,'Tabela IBGE_Município'!A:C,2)</f>
        <v>6802</v>
      </c>
      <c r="G1539" s="4" t="s">
        <v>638</v>
      </c>
      <c r="H1539" s="28">
        <f>VLOOKUP(DADOS!A1539,'Tabela IBGE_Município'!A:E,5)</f>
        <v>0.625</v>
      </c>
      <c r="I1539" s="2">
        <f t="shared" ref="I1539:I1602" si="24">(C1539+D1539+E1539)/F1539</f>
        <v>1.0291090855630697E-3</v>
      </c>
      <c r="J1539" s="20">
        <f>(VLOOKUP(B1539,'Celulares por Região'!A:H,6))/F1539</f>
        <v>0.19538371067333138</v>
      </c>
    </row>
    <row r="1540" spans="1:10" ht="15.75" customHeight="1">
      <c r="A1540" s="4" t="s">
        <v>8214</v>
      </c>
      <c r="B1540" s="4" t="s">
        <v>612</v>
      </c>
      <c r="D1540" s="36">
        <v>6</v>
      </c>
      <c r="E1540" s="36">
        <v>5</v>
      </c>
      <c r="F1540" s="1">
        <f>VLOOKUP(A1540,'Tabela IBGE_Município'!A:C,2)</f>
        <v>4418</v>
      </c>
      <c r="G1540" s="4" t="s">
        <v>637</v>
      </c>
      <c r="H1540" s="28">
        <f>VLOOKUP(DADOS!A1540,'Tabela IBGE_Município'!A:E,5)</f>
        <v>0.63200000000000001</v>
      </c>
      <c r="I1540" s="2">
        <f t="shared" si="24"/>
        <v>2.4898143956541422E-3</v>
      </c>
      <c r="J1540" s="20">
        <f>(VLOOKUP(B1540,'Celulares por Região'!A:H,6))/F1540</f>
        <v>1.3813942960615664</v>
      </c>
    </row>
    <row r="1541" spans="1:10" ht="15.75" customHeight="1">
      <c r="A1541" s="4" t="s">
        <v>8215</v>
      </c>
      <c r="B1541" s="4" t="s">
        <v>614</v>
      </c>
      <c r="C1541" s="36">
        <v>1</v>
      </c>
      <c r="D1541" s="36">
        <v>1</v>
      </c>
      <c r="E1541" s="36">
        <v>2</v>
      </c>
      <c r="F1541" s="1">
        <f>VLOOKUP(A1541,'Tabela IBGE_Município'!A:C,2)</f>
        <v>18958</v>
      </c>
      <c r="G1541" s="4" t="s">
        <v>637</v>
      </c>
      <c r="H1541" s="28">
        <f>VLOOKUP(DADOS!A1541,'Tabela IBGE_Município'!A:E,5)</f>
        <v>0.68</v>
      </c>
      <c r="I1541" s="2">
        <f t="shared" si="24"/>
        <v>2.1099272075113408E-4</v>
      </c>
      <c r="J1541" s="20">
        <f>(VLOOKUP(B1541,'Celulares por Região'!A:H,6))/F1541</f>
        <v>6.3350564405528012E-2</v>
      </c>
    </row>
    <row r="1542" spans="1:10" ht="15.75" customHeight="1">
      <c r="A1542" s="4" t="s">
        <v>8216</v>
      </c>
      <c r="B1542" s="4" t="s">
        <v>609</v>
      </c>
      <c r="D1542" s="36">
        <v>6</v>
      </c>
      <c r="E1542" s="36">
        <v>3</v>
      </c>
      <c r="F1542" s="1">
        <f>VLOOKUP(A1542,'Tabela IBGE_Município'!A:C,2)</f>
        <v>69292</v>
      </c>
      <c r="G1542" s="4" t="s">
        <v>637</v>
      </c>
      <c r="H1542" s="28">
        <f>VLOOKUP(DADOS!A1542,'Tabela IBGE_Município'!A:E,5)</f>
        <v>0.67</v>
      </c>
      <c r="I1542" s="2">
        <f t="shared" si="24"/>
        <v>1.2988512382381805E-4</v>
      </c>
      <c r="J1542" s="20">
        <f>(VLOOKUP(B1542,'Celulares por Região'!A:H,6))/F1542</f>
        <v>1.0592853431853604E-2</v>
      </c>
    </row>
    <row r="1543" spans="1:10" ht="15.75" customHeight="1">
      <c r="A1543" s="4" t="s">
        <v>8217</v>
      </c>
      <c r="B1543" s="4" t="s">
        <v>602</v>
      </c>
      <c r="C1543" s="36">
        <v>2</v>
      </c>
      <c r="D1543" s="36">
        <v>7</v>
      </c>
      <c r="E1543" s="36">
        <v>3</v>
      </c>
      <c r="F1543" s="1">
        <f>VLOOKUP(A1543,'Tabela IBGE_Município'!A:C,2)</f>
        <v>3287</v>
      </c>
      <c r="G1543" s="4" t="s">
        <v>637</v>
      </c>
      <c r="H1543" s="28">
        <f>VLOOKUP(DADOS!A1543,'Tabela IBGE_Município'!A:E,5)</f>
        <v>0.66</v>
      </c>
      <c r="I1543" s="2">
        <f t="shared" si="24"/>
        <v>3.6507453605111044E-3</v>
      </c>
      <c r="J1543" s="20">
        <f>(VLOOKUP(B1543,'Celulares por Região'!A:H,6))/F1543</f>
        <v>0.48159415880742318</v>
      </c>
    </row>
    <row r="1544" spans="1:10" ht="15.75" customHeight="1">
      <c r="A1544" s="4" t="s">
        <v>8218</v>
      </c>
      <c r="B1544" s="4" t="s">
        <v>612</v>
      </c>
      <c r="C1544" s="36">
        <v>2</v>
      </c>
      <c r="D1544" s="36">
        <v>4</v>
      </c>
      <c r="E1544" s="36">
        <v>3</v>
      </c>
      <c r="F1544" s="1">
        <f>VLOOKUP(A1544,'Tabela IBGE_Município'!A:C,2)</f>
        <v>71551</v>
      </c>
      <c r="G1544" s="4" t="s">
        <v>637</v>
      </c>
      <c r="H1544" s="28">
        <f>VLOOKUP(DADOS!A1544,'Tabela IBGE_Município'!A:E,5)</f>
        <v>0.623</v>
      </c>
      <c r="I1544" s="2">
        <f t="shared" si="24"/>
        <v>1.2578440552892342E-4</v>
      </c>
      <c r="J1544" s="20">
        <f>(VLOOKUP(B1544,'Celulares por Região'!A:H,6))/F1544</f>
        <v>8.5295802993668846E-2</v>
      </c>
    </row>
    <row r="1545" spans="1:10" ht="15.75" customHeight="1">
      <c r="A1545" s="4" t="s">
        <v>8219</v>
      </c>
      <c r="B1545" s="4" t="s">
        <v>602</v>
      </c>
      <c r="C1545" s="36">
        <v>3</v>
      </c>
      <c r="F1545" s="1">
        <f>VLOOKUP(A1545,'Tabela IBGE_Município'!A:C,2)</f>
        <v>71551</v>
      </c>
      <c r="G1545" s="4" t="s">
        <v>640</v>
      </c>
      <c r="H1545" s="28">
        <f>VLOOKUP(DADOS!A1545,'Tabela IBGE_Município'!A:E,5)</f>
        <v>0.623</v>
      </c>
      <c r="I1545" s="2">
        <f t="shared" si="24"/>
        <v>4.1928135176307806E-5</v>
      </c>
      <c r="J1545" s="20">
        <f>(VLOOKUP(B1545,'Celulares por Região'!A:H,6))/F1545</f>
        <v>2.2124079328031752E-2</v>
      </c>
    </row>
    <row r="1546" spans="1:10" ht="15.75" customHeight="1">
      <c r="A1546" s="4" t="s">
        <v>8220</v>
      </c>
      <c r="B1546" s="4" t="s">
        <v>600</v>
      </c>
      <c r="C1546" s="36">
        <v>1</v>
      </c>
      <c r="F1546" s="1">
        <f>VLOOKUP(A1546,'Tabela IBGE_Município'!A:C,2)</f>
        <v>25122</v>
      </c>
      <c r="G1546" s="4" t="s">
        <v>638</v>
      </c>
      <c r="H1546" s="28">
        <f>VLOOKUP(DADOS!A1546,'Tabela IBGE_Município'!A:E,5)</f>
        <v>0.66</v>
      </c>
      <c r="I1546" s="2">
        <f t="shared" si="24"/>
        <v>3.9805747950003977E-5</v>
      </c>
      <c r="J1546" s="20">
        <f>(VLOOKUP(B1546,'Celulares por Região'!A:H,6))/F1546</f>
        <v>0.14517156277366453</v>
      </c>
    </row>
    <row r="1547" spans="1:10" ht="15.75" customHeight="1">
      <c r="A1547" s="4" t="s">
        <v>8221</v>
      </c>
      <c r="B1547" s="4" t="s">
        <v>600</v>
      </c>
      <c r="C1547" s="36">
        <v>2</v>
      </c>
      <c r="D1547" s="36">
        <v>4</v>
      </c>
      <c r="E1547" s="36">
        <v>4</v>
      </c>
      <c r="F1547" s="1">
        <f>VLOOKUP(A1547,'Tabela IBGE_Município'!A:C,2)</f>
        <v>1665</v>
      </c>
      <c r="G1547" s="4" t="s">
        <v>637</v>
      </c>
      <c r="H1547" s="28">
        <f>VLOOKUP(DADOS!A1547,'Tabela IBGE_Município'!A:E,5)</f>
        <v>0.56999999999999995</v>
      </c>
      <c r="I1547" s="2">
        <f t="shared" si="24"/>
        <v>6.006006006006006E-3</v>
      </c>
      <c r="J1547" s="20">
        <f>(VLOOKUP(B1547,'Celulares por Região'!A:H,6))/F1547</f>
        <v>2.1903903903903905</v>
      </c>
    </row>
    <row r="1548" spans="1:10" ht="15.75" customHeight="1">
      <c r="A1548" s="4" t="s">
        <v>8222</v>
      </c>
      <c r="B1548" s="4" t="s">
        <v>600</v>
      </c>
      <c r="C1548" s="36">
        <v>1</v>
      </c>
      <c r="D1548" s="36">
        <v>4</v>
      </c>
      <c r="E1548" s="36">
        <v>1</v>
      </c>
      <c r="F1548" s="1">
        <f>VLOOKUP(A1548,'Tabela IBGE_Município'!A:C,2)</f>
        <v>1665</v>
      </c>
      <c r="G1548" s="4" t="s">
        <v>637</v>
      </c>
      <c r="H1548" s="28">
        <f>VLOOKUP(DADOS!A1548,'Tabela IBGE_Município'!A:E,5)</f>
        <v>0.56999999999999995</v>
      </c>
      <c r="I1548" s="2">
        <f t="shared" si="24"/>
        <v>3.6036036036036037E-3</v>
      </c>
      <c r="J1548" s="20">
        <f>(VLOOKUP(B1548,'Celulares por Região'!A:H,6))/F1548</f>
        <v>2.1903903903903905</v>
      </c>
    </row>
    <row r="1549" spans="1:10" ht="15.75" customHeight="1">
      <c r="A1549" s="4" t="s">
        <v>8223</v>
      </c>
      <c r="B1549" s="4" t="s">
        <v>604</v>
      </c>
      <c r="C1549" s="36">
        <v>2</v>
      </c>
      <c r="D1549" s="36">
        <v>1</v>
      </c>
      <c r="F1549" s="1">
        <f>VLOOKUP(A1549,'Tabela IBGE_Município'!A:C,2)</f>
        <v>11139</v>
      </c>
      <c r="G1549" s="4" t="s">
        <v>637</v>
      </c>
      <c r="H1549" s="28">
        <f>VLOOKUP(DADOS!A1549,'Tabela IBGE_Município'!A:E,5)</f>
        <v>0.58599999999999997</v>
      </c>
      <c r="I1549" s="2">
        <f t="shared" si="24"/>
        <v>2.6932399676811203E-4</v>
      </c>
      <c r="J1549" s="20">
        <f>(VLOOKUP(B1549,'Celulares por Região'!A:H,6))/F1549</f>
        <v>0.16581380734356765</v>
      </c>
    </row>
    <row r="1550" spans="1:10" ht="15.75" customHeight="1">
      <c r="A1550" s="4" t="s">
        <v>8224</v>
      </c>
      <c r="B1550" s="4" t="s">
        <v>600</v>
      </c>
      <c r="C1550" s="36">
        <v>2</v>
      </c>
      <c r="D1550" s="36">
        <v>3</v>
      </c>
      <c r="E1550" s="36">
        <v>2</v>
      </c>
      <c r="F1550" s="1">
        <f>VLOOKUP(A1550,'Tabela IBGE_Município'!A:C,2)</f>
        <v>17104</v>
      </c>
      <c r="G1550" s="4" t="s">
        <v>637</v>
      </c>
      <c r="H1550" s="28">
        <f>VLOOKUP(DADOS!A1550,'Tabela IBGE_Município'!A:E,5)</f>
        <v>0.63600000000000001</v>
      </c>
      <c r="I1550" s="2">
        <f t="shared" si="24"/>
        <v>4.0926099158091676E-4</v>
      </c>
      <c r="J1550" s="20">
        <f>(VLOOKUP(B1550,'Celulares por Região'!A:H,6))/F1550</f>
        <v>0.21322497661365764</v>
      </c>
    </row>
    <row r="1551" spans="1:10" ht="15.75" customHeight="1">
      <c r="A1551" s="4" t="s">
        <v>8225</v>
      </c>
      <c r="B1551" s="4" t="s">
        <v>600</v>
      </c>
      <c r="C1551" s="36">
        <v>2</v>
      </c>
      <c r="D1551" s="36">
        <v>3</v>
      </c>
      <c r="E1551" s="36">
        <v>3</v>
      </c>
      <c r="F1551" s="1">
        <f>VLOOKUP(A1551,'Tabela IBGE_Município'!A:C,2)</f>
        <v>4048</v>
      </c>
      <c r="G1551" s="4" t="s">
        <v>640</v>
      </c>
      <c r="H1551" s="28">
        <f>VLOOKUP(DADOS!A1551,'Tabela IBGE_Município'!A:E,5)</f>
        <v>0.627</v>
      </c>
      <c r="I1551" s="2">
        <f t="shared" si="24"/>
        <v>1.976284584980237E-3</v>
      </c>
      <c r="J1551" s="20">
        <f>(VLOOKUP(B1551,'Celulares por Região'!A:H,6))/F1551</f>
        <v>0.9009387351778656</v>
      </c>
    </row>
    <row r="1552" spans="1:10" ht="15.75" customHeight="1">
      <c r="A1552" s="4" t="s">
        <v>8226</v>
      </c>
      <c r="B1552" s="4" t="s">
        <v>613</v>
      </c>
      <c r="C1552" s="36">
        <v>1</v>
      </c>
      <c r="D1552" s="36">
        <v>1</v>
      </c>
      <c r="F1552" s="1">
        <f>VLOOKUP(A1552,'Tabela IBGE_Município'!A:C,2)</f>
        <v>4048</v>
      </c>
      <c r="G1552" s="4" t="s">
        <v>640</v>
      </c>
      <c r="H1552" s="28">
        <f>VLOOKUP(DADOS!A1552,'Tabela IBGE_Município'!A:E,5)</f>
        <v>0.627</v>
      </c>
      <c r="I1552" s="2">
        <f t="shared" si="24"/>
        <v>4.9407114624505926E-4</v>
      </c>
      <c r="J1552" s="20">
        <f>(VLOOKUP(B1552,'Celulares por Região'!A:H,6))/F1552</f>
        <v>0.11808300395256917</v>
      </c>
    </row>
    <row r="1553" spans="1:10" ht="15.75" customHeight="1">
      <c r="A1553" s="4" t="s">
        <v>8227</v>
      </c>
      <c r="B1553" s="4" t="s">
        <v>600</v>
      </c>
      <c r="C1553" s="36">
        <v>2</v>
      </c>
      <c r="D1553" s="36">
        <v>1</v>
      </c>
      <c r="F1553" s="1">
        <f>VLOOKUP(A1553,'Tabela IBGE_Município'!A:C,2)</f>
        <v>31610</v>
      </c>
      <c r="G1553" s="4" t="s">
        <v>639</v>
      </c>
      <c r="H1553" s="28">
        <f>VLOOKUP(DADOS!A1553,'Tabela IBGE_Município'!A:E,5)</f>
        <v>0.68500000000000005</v>
      </c>
      <c r="I1553" s="2">
        <f t="shared" si="24"/>
        <v>9.4906675102815558E-5</v>
      </c>
      <c r="J1553" s="20">
        <f>(VLOOKUP(B1553,'Celulares por Região'!A:H,6))/F1553</f>
        <v>0.11537488136665612</v>
      </c>
    </row>
    <row r="1554" spans="1:10" ht="15.75" customHeight="1">
      <c r="A1554" s="4" t="s">
        <v>8228</v>
      </c>
      <c r="B1554" s="4" t="s">
        <v>609</v>
      </c>
      <c r="C1554" s="36">
        <v>5</v>
      </c>
      <c r="D1554" s="36">
        <v>6</v>
      </c>
      <c r="E1554" s="36">
        <v>6</v>
      </c>
      <c r="F1554" s="1">
        <f>VLOOKUP(A1554,'Tabela IBGE_Município'!A:C,2)</f>
        <v>31610</v>
      </c>
      <c r="G1554" s="4" t="s">
        <v>637</v>
      </c>
      <c r="H1554" s="28">
        <f>VLOOKUP(DADOS!A1554,'Tabela IBGE_Município'!A:E,5)</f>
        <v>0.68500000000000005</v>
      </c>
      <c r="I1554" s="2">
        <f t="shared" si="24"/>
        <v>5.3780449224928822E-4</v>
      </c>
      <c r="J1554" s="20">
        <f>(VLOOKUP(B1554,'Celulares por Região'!A:H,6))/F1554</f>
        <v>2.3220499841822208E-2</v>
      </c>
    </row>
    <row r="1555" spans="1:10" ht="15.75" customHeight="1">
      <c r="A1555" s="4" t="s">
        <v>8229</v>
      </c>
      <c r="B1555" s="4" t="s">
        <v>602</v>
      </c>
      <c r="D1555" s="36">
        <v>1</v>
      </c>
      <c r="E1555" s="36">
        <v>1</v>
      </c>
      <c r="F1555" s="1">
        <f>VLOOKUP(A1555,'Tabela IBGE_Município'!A:C,2)</f>
        <v>4710</v>
      </c>
      <c r="G1555" s="4" t="s">
        <v>637</v>
      </c>
      <c r="H1555" s="28">
        <f>VLOOKUP(DADOS!A1555,'Tabela IBGE_Município'!A:E,5)</f>
        <v>0.69599999999999995</v>
      </c>
      <c r="I1555" s="2">
        <f t="shared" si="24"/>
        <v>4.2462845010615713E-4</v>
      </c>
      <c r="J1555" s="20">
        <f>(VLOOKUP(B1555,'Celulares por Região'!A:H,6))/F1555</f>
        <v>0.33609341825902334</v>
      </c>
    </row>
    <row r="1556" spans="1:10" ht="15.75" customHeight="1">
      <c r="A1556" s="4" t="s">
        <v>8230</v>
      </c>
      <c r="B1556" s="4" t="s">
        <v>614</v>
      </c>
      <c r="D1556" s="36">
        <v>5</v>
      </c>
      <c r="E1556" s="36">
        <v>3</v>
      </c>
      <c r="F1556" s="1">
        <f>VLOOKUP(A1556,'Tabela IBGE_Município'!A:C,2)</f>
        <v>44471</v>
      </c>
      <c r="G1556" s="4" t="s">
        <v>640</v>
      </c>
      <c r="H1556" s="28">
        <f>VLOOKUP(DADOS!A1556,'Tabela IBGE_Município'!A:E,5)</f>
        <v>0.58899999999999997</v>
      </c>
      <c r="I1556" s="2">
        <f t="shared" si="24"/>
        <v>1.7989251422275191E-4</v>
      </c>
      <c r="J1556" s="20">
        <f>(VLOOKUP(B1556,'Celulares por Região'!A:H,6))/F1556</f>
        <v>2.7006363697690629E-2</v>
      </c>
    </row>
    <row r="1557" spans="1:10" ht="15.75" customHeight="1">
      <c r="A1557" s="4" t="s">
        <v>8231</v>
      </c>
      <c r="B1557" s="4" t="s">
        <v>608</v>
      </c>
      <c r="C1557" s="36">
        <v>5</v>
      </c>
      <c r="D1557" s="36">
        <v>2</v>
      </c>
      <c r="E1557" s="36">
        <v>3</v>
      </c>
      <c r="F1557" s="1">
        <f>VLOOKUP(A1557,'Tabela IBGE_Município'!A:C,2)</f>
        <v>4878</v>
      </c>
      <c r="G1557" s="4" t="s">
        <v>637</v>
      </c>
      <c r="H1557" s="28">
        <f>VLOOKUP(DADOS!A1557,'Tabela IBGE_Município'!A:E,5)</f>
        <v>0.76500000000000001</v>
      </c>
      <c r="I1557" s="2">
        <f t="shared" si="24"/>
        <v>2.050020500205002E-3</v>
      </c>
      <c r="J1557" s="20">
        <f>(VLOOKUP(B1557,'Celulares por Região'!A:H,6))/F1557</f>
        <v>0.80565805658056577</v>
      </c>
    </row>
    <row r="1558" spans="1:10" ht="15.75" customHeight="1">
      <c r="A1558" s="4" t="s">
        <v>8232</v>
      </c>
      <c r="B1558" s="4" t="s">
        <v>602</v>
      </c>
      <c r="C1558" s="36">
        <v>3</v>
      </c>
      <c r="D1558" s="36">
        <v>1</v>
      </c>
      <c r="E1558" s="36">
        <v>1</v>
      </c>
      <c r="F1558" s="1">
        <f>VLOOKUP(A1558,'Tabela IBGE_Município'!A:C,2)</f>
        <v>37578</v>
      </c>
      <c r="G1558" s="4" t="s">
        <v>638</v>
      </c>
      <c r="H1558" s="28">
        <f>VLOOKUP(DADOS!A1558,'Tabela IBGE_Município'!A:E,5)</f>
        <v>0.753</v>
      </c>
      <c r="I1558" s="2">
        <f t="shared" si="24"/>
        <v>1.3305657565596891E-4</v>
      </c>
      <c r="J1558" s="20">
        <f>(VLOOKUP(B1558,'Celulares por Região'!A:H,6))/F1558</f>
        <v>4.2125711852679756E-2</v>
      </c>
    </row>
    <row r="1559" spans="1:10" ht="15.75" customHeight="1">
      <c r="A1559" s="4" t="s">
        <v>8233</v>
      </c>
      <c r="B1559" s="4" t="s">
        <v>602</v>
      </c>
      <c r="C1559" s="36">
        <v>2</v>
      </c>
      <c r="D1559" s="36">
        <v>8</v>
      </c>
      <c r="E1559" s="36">
        <v>6</v>
      </c>
      <c r="F1559" s="1">
        <f>VLOOKUP(A1559,'Tabela IBGE_Município'!A:C,2)</f>
        <v>37578</v>
      </c>
      <c r="G1559" s="4" t="s">
        <v>638</v>
      </c>
      <c r="H1559" s="28">
        <f>VLOOKUP(DADOS!A1559,'Tabela IBGE_Município'!A:E,5)</f>
        <v>0.753</v>
      </c>
      <c r="I1559" s="2">
        <f t="shared" si="24"/>
        <v>4.2578104209910054E-4</v>
      </c>
      <c r="J1559" s="20">
        <f>(VLOOKUP(B1559,'Celulares por Região'!A:H,6))/F1559</f>
        <v>4.2125711852679756E-2</v>
      </c>
    </row>
    <row r="1560" spans="1:10" ht="15.75" customHeight="1">
      <c r="A1560" s="4" t="s">
        <v>8234</v>
      </c>
      <c r="B1560" s="4" t="s">
        <v>600</v>
      </c>
      <c r="C1560" s="36">
        <v>3</v>
      </c>
      <c r="D1560" s="36">
        <v>7</v>
      </c>
      <c r="E1560" s="36">
        <v>5</v>
      </c>
      <c r="F1560" s="1">
        <f>VLOOKUP(A1560,'Tabela IBGE_Município'!A:C,2)</f>
        <v>15591</v>
      </c>
      <c r="G1560" s="4" t="s">
        <v>638</v>
      </c>
      <c r="H1560" s="28">
        <f>VLOOKUP(DADOS!A1560,'Tabela IBGE_Município'!A:E,5)</f>
        <v>0.64700000000000002</v>
      </c>
      <c r="I1560" s="2">
        <f t="shared" si="24"/>
        <v>9.6209351548970563E-4</v>
      </c>
      <c r="J1560" s="20">
        <f>(VLOOKUP(B1560,'Celulares por Região'!A:H,6))/F1560</f>
        <v>0.23391700339939708</v>
      </c>
    </row>
    <row r="1561" spans="1:10" ht="15.75" customHeight="1">
      <c r="A1561" s="4" t="s">
        <v>8235</v>
      </c>
      <c r="B1561" s="4" t="s">
        <v>614</v>
      </c>
      <c r="C1561" s="36">
        <v>9</v>
      </c>
      <c r="D1561" s="36">
        <v>19</v>
      </c>
      <c r="E1561" s="36">
        <v>7</v>
      </c>
      <c r="F1561" s="1">
        <f>VLOOKUP(A1561,'Tabela IBGE_Município'!A:C,2)</f>
        <v>69556</v>
      </c>
      <c r="G1561" s="4" t="s">
        <v>638</v>
      </c>
      <c r="H1561" s="28">
        <f>VLOOKUP(DADOS!A1561,'Tabela IBGE_Município'!A:E,5)</f>
        <v>0.754</v>
      </c>
      <c r="I1561" s="2">
        <f t="shared" si="24"/>
        <v>5.031916728966588E-4</v>
      </c>
      <c r="J1561" s="20">
        <f>(VLOOKUP(B1561,'Celulares por Região'!A:H,6))/F1561</f>
        <v>1.7266662832825349E-2</v>
      </c>
    </row>
    <row r="1562" spans="1:10" ht="15.75" customHeight="1">
      <c r="A1562" s="4" t="s">
        <v>8236</v>
      </c>
      <c r="B1562" s="4" t="s">
        <v>611</v>
      </c>
      <c r="C1562" s="36">
        <v>1</v>
      </c>
      <c r="D1562" s="36">
        <v>2</v>
      </c>
      <c r="E1562" s="36">
        <v>2</v>
      </c>
      <c r="F1562" s="1">
        <f>VLOOKUP(A1562,'Tabela IBGE_Município'!A:C,2)</f>
        <v>50672</v>
      </c>
      <c r="G1562" s="4" t="s">
        <v>640</v>
      </c>
      <c r="H1562" s="28">
        <f>VLOOKUP(DADOS!A1562,'Tabela IBGE_Município'!A:E,5)</f>
        <v>0.69099999999999995</v>
      </c>
      <c r="I1562" s="2">
        <f t="shared" si="24"/>
        <v>9.8673823808020209E-5</v>
      </c>
      <c r="J1562" s="20">
        <f>(VLOOKUP(B1562,'Celulares por Região'!A:H,6))/F1562</f>
        <v>7.9471897694979476E-2</v>
      </c>
    </row>
    <row r="1563" spans="1:10" ht="15.75" customHeight="1">
      <c r="A1563" s="4" t="s">
        <v>8237</v>
      </c>
      <c r="B1563" s="4" t="s">
        <v>615</v>
      </c>
      <c r="C1563" s="36">
        <v>4</v>
      </c>
      <c r="D1563" s="36">
        <v>3</v>
      </c>
      <c r="E1563" s="36">
        <v>1</v>
      </c>
      <c r="F1563" s="1">
        <f>VLOOKUP(A1563,'Tabela IBGE_Município'!A:C,2)</f>
        <v>83279</v>
      </c>
      <c r="G1563" s="4" t="s">
        <v>640</v>
      </c>
      <c r="H1563" s="28">
        <f>VLOOKUP(DADOS!A1563,'Tabela IBGE_Município'!A:E,5)</f>
        <v>0.74</v>
      </c>
      <c r="I1563" s="2">
        <f t="shared" si="24"/>
        <v>9.6062632836609467E-5</v>
      </c>
      <c r="J1563" s="20">
        <f>(VLOOKUP(B1563,'Celulares por Região'!A:H,6))/F1563</f>
        <v>1.1371414162033647E-2</v>
      </c>
    </row>
    <row r="1564" spans="1:10" ht="15.75" customHeight="1">
      <c r="A1564" s="4" t="s">
        <v>8238</v>
      </c>
      <c r="B1564" s="4" t="s">
        <v>614</v>
      </c>
      <c r="D1564" s="36">
        <v>3</v>
      </c>
      <c r="E1564" s="36">
        <v>4</v>
      </c>
      <c r="F1564" s="1">
        <f>VLOOKUP(A1564,'Tabela IBGE_Município'!A:C,2)</f>
        <v>11386</v>
      </c>
      <c r="G1564" s="4" t="s">
        <v>637</v>
      </c>
      <c r="H1564" s="28">
        <f>VLOOKUP(DADOS!A1564,'Tabela IBGE_Município'!A:E,5)</f>
        <v>0.65900000000000003</v>
      </c>
      <c r="I1564" s="2">
        <f t="shared" si="24"/>
        <v>6.1479009309678553E-4</v>
      </c>
      <c r="J1564" s="20">
        <f>(VLOOKUP(B1564,'Celulares por Região'!A:H,6))/F1564</f>
        <v>0.10548041454417706</v>
      </c>
    </row>
    <row r="1565" spans="1:10" ht="15.75" customHeight="1">
      <c r="A1565" s="4" t="s">
        <v>8239</v>
      </c>
      <c r="B1565" s="4" t="s">
        <v>614</v>
      </c>
      <c r="C1565" s="36">
        <v>4</v>
      </c>
      <c r="D1565" s="36">
        <v>8</v>
      </c>
      <c r="E1565" s="36">
        <v>4</v>
      </c>
      <c r="F1565" s="1">
        <f>VLOOKUP(A1565,'Tabela IBGE_Município'!A:C,2)</f>
        <v>11407</v>
      </c>
      <c r="G1565" s="4" t="s">
        <v>637</v>
      </c>
      <c r="H1565" s="28">
        <f>VLOOKUP(DADOS!A1565,'Tabela IBGE_Município'!A:E,5)</f>
        <v>0.76700000000000002</v>
      </c>
      <c r="I1565" s="2">
        <f t="shared" si="24"/>
        <v>1.4026474971508723E-3</v>
      </c>
      <c r="J1565" s="20">
        <f>(VLOOKUP(B1565,'Celulares por Região'!A:H,6))/F1565</f>
        <v>0.10528622775488734</v>
      </c>
    </row>
    <row r="1566" spans="1:10" ht="15.75" customHeight="1">
      <c r="A1566" s="4" t="s">
        <v>8240</v>
      </c>
      <c r="B1566" s="4" t="s">
        <v>625</v>
      </c>
      <c r="C1566" s="36">
        <v>1</v>
      </c>
      <c r="D1566" s="36">
        <v>2</v>
      </c>
      <c r="E1566" s="36">
        <v>4</v>
      </c>
      <c r="F1566" s="1">
        <f>VLOOKUP(A1566,'Tabela IBGE_Município'!A:C,2)</f>
        <v>3264</v>
      </c>
      <c r="G1566" s="4" t="s">
        <v>637</v>
      </c>
      <c r="H1566" s="28">
        <f>VLOOKUP(DADOS!A1566,'Tabela IBGE_Município'!A:E,5)</f>
        <v>0.69599999999999995</v>
      </c>
      <c r="I1566" s="2">
        <f t="shared" si="24"/>
        <v>2.1446078431372551E-3</v>
      </c>
      <c r="J1566" s="20">
        <f>(VLOOKUP(B1566,'Celulares por Região'!A:H,6))/F1566</f>
        <v>2.3881740196078431</v>
      </c>
    </row>
    <row r="1567" spans="1:10" ht="15.75" customHeight="1">
      <c r="A1567" s="4" t="s">
        <v>8241</v>
      </c>
      <c r="B1567" s="4" t="s">
        <v>621</v>
      </c>
      <c r="C1567" s="36">
        <v>2</v>
      </c>
      <c r="D1567" s="36">
        <v>2</v>
      </c>
      <c r="F1567" s="1">
        <f>VLOOKUP(A1567,'Tabela IBGE_Município'!A:C,2)</f>
        <v>2325</v>
      </c>
      <c r="G1567" s="4" t="s">
        <v>637</v>
      </c>
      <c r="H1567" s="28">
        <f>VLOOKUP(DADOS!A1567,'Tabela IBGE_Município'!A:E,5)</f>
        <v>0.53400000000000003</v>
      </c>
      <c r="I1567" s="2">
        <f t="shared" si="24"/>
        <v>1.7204301075268817E-3</v>
      </c>
      <c r="J1567" s="20">
        <f>(VLOOKUP(B1567,'Celulares por Região'!A:H,6))/F1567</f>
        <v>0.89376344086021509</v>
      </c>
    </row>
    <row r="1568" spans="1:10" ht="15.75" customHeight="1">
      <c r="A1568" s="4" t="s">
        <v>8242</v>
      </c>
      <c r="B1568" s="4" t="s">
        <v>608</v>
      </c>
      <c r="C1568" s="36">
        <v>1</v>
      </c>
      <c r="F1568" s="1">
        <f>VLOOKUP(A1568,'Tabela IBGE_Município'!A:C,2)</f>
        <v>18255</v>
      </c>
      <c r="G1568" s="4" t="s">
        <v>637</v>
      </c>
      <c r="H1568" s="28">
        <f>VLOOKUP(DADOS!A1568,'Tabela IBGE_Município'!A:E,5)</f>
        <v>0.68</v>
      </c>
      <c r="I1568" s="2">
        <f t="shared" si="24"/>
        <v>5.4779512462339083E-5</v>
      </c>
      <c r="J1568" s="20">
        <f>(VLOOKUP(B1568,'Celulares por Região'!A:H,6))/F1568</f>
        <v>0.2152834839769926</v>
      </c>
    </row>
    <row r="1569" spans="1:10" ht="15.75" customHeight="1">
      <c r="A1569" s="4" t="s">
        <v>8243</v>
      </c>
      <c r="B1569" s="4" t="s">
        <v>614</v>
      </c>
      <c r="C1569" s="36">
        <v>2</v>
      </c>
      <c r="D1569" s="36">
        <v>3</v>
      </c>
      <c r="F1569" s="1">
        <f>VLOOKUP(A1569,'Tabela IBGE_Município'!A:C,2)</f>
        <v>2770</v>
      </c>
      <c r="G1569" s="4" t="s">
        <v>640</v>
      </c>
      <c r="H1569" s="28">
        <f>VLOOKUP(DADOS!A1569,'Tabela IBGE_Município'!A:E,5)</f>
        <v>0.71</v>
      </c>
      <c r="I1569" s="2">
        <f t="shared" si="24"/>
        <v>1.8050541516245488E-3</v>
      </c>
      <c r="J1569" s="20">
        <f>(VLOOKUP(B1569,'Celulares por Região'!A:H,6))/F1569</f>
        <v>0.43357400722021661</v>
      </c>
    </row>
    <row r="1570" spans="1:10" ht="15.75" customHeight="1">
      <c r="A1570" s="4" t="s">
        <v>8244</v>
      </c>
      <c r="B1570" s="4" t="s">
        <v>608</v>
      </c>
      <c r="C1570" s="36">
        <v>2</v>
      </c>
      <c r="D1570" s="36">
        <v>2</v>
      </c>
      <c r="E1570" s="36">
        <v>1</v>
      </c>
      <c r="F1570" s="1">
        <f>VLOOKUP(A1570,'Tabela IBGE_Município'!A:C,2)</f>
        <v>3264</v>
      </c>
      <c r="G1570" s="4" t="s">
        <v>640</v>
      </c>
      <c r="H1570" s="28">
        <f>VLOOKUP(DADOS!A1570,'Tabela IBGE_Município'!A:E,5)</f>
        <v>0.69599999999999995</v>
      </c>
      <c r="I1570" s="2">
        <f t="shared" si="24"/>
        <v>1.5318627450980392E-3</v>
      </c>
      <c r="J1570" s="20">
        <f>(VLOOKUP(B1570,'Celulares por Região'!A:H,6))/F1570</f>
        <v>1.2040441176470589</v>
      </c>
    </row>
    <row r="1571" spans="1:10" ht="15.75" customHeight="1">
      <c r="A1571" s="4" t="s">
        <v>8245</v>
      </c>
      <c r="B1571" s="4" t="s">
        <v>614</v>
      </c>
      <c r="C1571" s="36">
        <v>1</v>
      </c>
      <c r="D1571" s="36">
        <v>1</v>
      </c>
      <c r="E1571" s="36">
        <v>1</v>
      </c>
      <c r="F1571" s="1">
        <f>VLOOKUP(A1571,'Tabela IBGE_Município'!A:C,2)</f>
        <v>8018</v>
      </c>
      <c r="G1571" s="4" t="s">
        <v>637</v>
      </c>
      <c r="H1571" s="28">
        <f>VLOOKUP(DADOS!A1571,'Tabela IBGE_Município'!A:E,5)</f>
        <v>0.67900000000000005</v>
      </c>
      <c r="I1571" s="2">
        <f t="shared" si="24"/>
        <v>3.7415814417560486E-4</v>
      </c>
      <c r="J1571" s="20">
        <f>(VLOOKUP(B1571,'Celulares por Região'!A:H,6))/F1571</f>
        <v>0.14978797705163382</v>
      </c>
    </row>
    <row r="1572" spans="1:10" ht="15.75" customHeight="1">
      <c r="A1572" s="4" t="s">
        <v>8246</v>
      </c>
      <c r="B1572" s="4" t="s">
        <v>602</v>
      </c>
      <c r="C1572" s="36">
        <v>2</v>
      </c>
      <c r="D1572" s="36">
        <v>3</v>
      </c>
      <c r="E1572" s="36">
        <v>4</v>
      </c>
      <c r="F1572" s="1">
        <f>VLOOKUP(A1572,'Tabela IBGE_Município'!A:C,2)</f>
        <v>8419</v>
      </c>
      <c r="G1572" s="4" t="s">
        <v>640</v>
      </c>
      <c r="H1572" s="28">
        <f>VLOOKUP(DADOS!A1572,'Tabela IBGE_Município'!A:E,5)</f>
        <v>0.56999999999999995</v>
      </c>
      <c r="I1572" s="2">
        <f t="shared" si="24"/>
        <v>1.0690105713267609E-3</v>
      </c>
      <c r="J1572" s="20">
        <f>(VLOOKUP(B1572,'Celulares por Região'!A:H,6))/F1572</f>
        <v>0.18802708160114029</v>
      </c>
    </row>
    <row r="1573" spans="1:10" ht="15.75" customHeight="1">
      <c r="A1573" s="4" t="s">
        <v>8247</v>
      </c>
      <c r="B1573" s="4" t="s">
        <v>614</v>
      </c>
      <c r="C1573" s="36">
        <v>1</v>
      </c>
      <c r="D1573" s="36">
        <v>2</v>
      </c>
      <c r="E1573" s="36">
        <v>1</v>
      </c>
      <c r="F1573" s="1">
        <f>VLOOKUP(A1573,'Tabela IBGE_Município'!A:C,2)</f>
        <v>3650</v>
      </c>
      <c r="G1573" s="4" t="s">
        <v>640</v>
      </c>
      <c r="H1573" s="28">
        <f>VLOOKUP(DADOS!A1573,'Tabela IBGE_Município'!A:E,5)</f>
        <v>0.7</v>
      </c>
      <c r="I1573" s="2">
        <f t="shared" si="24"/>
        <v>1.095890410958904E-3</v>
      </c>
      <c r="J1573" s="20">
        <f>(VLOOKUP(B1573,'Celulares por Região'!A:H,6))/F1573</f>
        <v>0.32904109589041097</v>
      </c>
    </row>
    <row r="1574" spans="1:10" ht="15.75" customHeight="1">
      <c r="A1574" s="4" t="s">
        <v>8248</v>
      </c>
      <c r="B1574" s="4" t="s">
        <v>629</v>
      </c>
      <c r="C1574" s="36">
        <v>1</v>
      </c>
      <c r="E1574" s="36">
        <v>1</v>
      </c>
      <c r="F1574" s="1">
        <f>VLOOKUP(A1574,'Tabela IBGE_Município'!A:C,2)</f>
        <v>60858</v>
      </c>
      <c r="G1574" s="4" t="s">
        <v>637</v>
      </c>
      <c r="H1574" s="28">
        <f>VLOOKUP(DADOS!A1574,'Tabela IBGE_Município'!A:E,5)</f>
        <v>0.71</v>
      </c>
      <c r="I1574" s="2">
        <f t="shared" si="24"/>
        <v>3.2863386900653985E-5</v>
      </c>
      <c r="J1574" s="20">
        <f>(VLOOKUP(B1574,'Celulares por Região'!A:H,6))/F1574</f>
        <v>0.75612080581024677</v>
      </c>
    </row>
    <row r="1575" spans="1:10" ht="15.75" customHeight="1">
      <c r="A1575" s="4" t="s">
        <v>8249</v>
      </c>
      <c r="B1575" s="4" t="s">
        <v>614</v>
      </c>
      <c r="C1575" s="36">
        <v>3</v>
      </c>
      <c r="D1575" s="36">
        <v>4</v>
      </c>
      <c r="E1575" s="36">
        <v>1</v>
      </c>
      <c r="F1575" s="1">
        <f>VLOOKUP(A1575,'Tabela IBGE_Município'!A:C,2)</f>
        <v>9325</v>
      </c>
      <c r="G1575" s="4" t="s">
        <v>637</v>
      </c>
      <c r="H1575" s="28">
        <f>VLOOKUP(DADOS!A1575,'Tabela IBGE_Município'!A:E,5)</f>
        <v>0.67500000000000004</v>
      </c>
      <c r="I1575" s="2">
        <f t="shared" si="24"/>
        <v>8.5790884718498655E-4</v>
      </c>
      <c r="J1575" s="20">
        <f>(VLOOKUP(B1575,'Celulares por Região'!A:H,6))/F1575</f>
        <v>0.12879356568364611</v>
      </c>
    </row>
    <row r="1576" spans="1:10" ht="15.75" customHeight="1">
      <c r="A1576" s="4" t="s">
        <v>8250</v>
      </c>
      <c r="B1576" s="4" t="s">
        <v>617</v>
      </c>
      <c r="C1576" s="36">
        <v>7</v>
      </c>
      <c r="D1576" s="36">
        <v>9</v>
      </c>
      <c r="E1576" s="36">
        <v>7</v>
      </c>
      <c r="F1576" s="1">
        <f>VLOOKUP(A1576,'Tabela IBGE_Município'!A:C,2)</f>
        <v>2352</v>
      </c>
      <c r="G1576" s="4" t="s">
        <v>639</v>
      </c>
      <c r="H1576" s="28">
        <f>VLOOKUP(DADOS!A1576,'Tabela IBGE_Município'!A:E,5)</f>
        <v>0.67700000000000005</v>
      </c>
      <c r="I1576" s="2">
        <f t="shared" si="24"/>
        <v>9.7789115646258508E-3</v>
      </c>
      <c r="J1576" s="20">
        <f>(VLOOKUP(B1576,'Celulares por Região'!A:H,6))/F1576</f>
        <v>6.0374149659863943E-2</v>
      </c>
    </row>
    <row r="1577" spans="1:10" ht="15.75" customHeight="1">
      <c r="A1577" s="4" t="s">
        <v>8251</v>
      </c>
      <c r="B1577" s="4" t="s">
        <v>609</v>
      </c>
      <c r="C1577" s="36">
        <v>1</v>
      </c>
      <c r="D1577" s="36">
        <v>5</v>
      </c>
      <c r="E1577" s="36">
        <v>5</v>
      </c>
      <c r="F1577" s="1">
        <f>VLOOKUP(A1577,'Tabela IBGE_Município'!A:C,2)</f>
        <v>11330</v>
      </c>
      <c r="G1577" s="4" t="s">
        <v>640</v>
      </c>
      <c r="H1577" s="28">
        <f>VLOOKUP(DADOS!A1577,'Tabela IBGE_Município'!A:E,5)</f>
        <v>0.70099999999999996</v>
      </c>
      <c r="I1577" s="2">
        <f t="shared" si="24"/>
        <v>9.7087378640776695E-4</v>
      </c>
      <c r="J1577" s="20">
        <f>(VLOOKUP(B1577,'Celulares por Região'!A:H,6))/F1577</f>
        <v>6.4783759929390991E-2</v>
      </c>
    </row>
    <row r="1578" spans="1:10" ht="15.75" customHeight="1">
      <c r="A1578" s="4" t="s">
        <v>8252</v>
      </c>
      <c r="B1578" s="4" t="s">
        <v>612</v>
      </c>
      <c r="C1578" s="36">
        <v>9</v>
      </c>
      <c r="D1578" s="36">
        <v>8</v>
      </c>
      <c r="E1578" s="36">
        <v>5</v>
      </c>
      <c r="F1578" s="1">
        <f>VLOOKUP(A1578,'Tabela IBGE_Município'!A:C,2)</f>
        <v>54337</v>
      </c>
      <c r="G1578" s="4" t="s">
        <v>637</v>
      </c>
      <c r="H1578" s="28">
        <f>VLOOKUP(DADOS!A1578,'Tabela IBGE_Município'!A:E,5)</f>
        <v>0.73199999999999998</v>
      </c>
      <c r="I1578" s="2">
        <f t="shared" si="24"/>
        <v>4.0488065222592343E-4</v>
      </c>
      <c r="J1578" s="20">
        <f>(VLOOKUP(B1578,'Celulares por Região'!A:H,6))/F1578</f>
        <v>0.1123175736606732</v>
      </c>
    </row>
    <row r="1579" spans="1:10" ht="15.75" customHeight="1">
      <c r="A1579" s="4" t="s">
        <v>8253</v>
      </c>
      <c r="B1579" s="4" t="s">
        <v>606</v>
      </c>
      <c r="C1579" s="36">
        <v>2</v>
      </c>
      <c r="D1579" s="36">
        <v>3</v>
      </c>
      <c r="E1579" s="36">
        <v>1</v>
      </c>
      <c r="F1579" s="1">
        <f>VLOOKUP(A1579,'Tabela IBGE_Município'!A:C,2)</f>
        <v>3923</v>
      </c>
      <c r="G1579" s="4" t="s">
        <v>637</v>
      </c>
      <c r="H1579" s="28">
        <f>VLOOKUP(DADOS!A1579,'Tabela IBGE_Município'!A:E,5)</f>
        <v>0.66</v>
      </c>
      <c r="I1579" s="2">
        <f t="shared" si="24"/>
        <v>1.5294417537598777E-3</v>
      </c>
      <c r="J1579" s="20">
        <f>(VLOOKUP(B1579,'Celulares por Região'!A:H,6))/F1579</f>
        <v>0.58297221514147335</v>
      </c>
    </row>
    <row r="1580" spans="1:10" ht="15.75" customHeight="1">
      <c r="A1580" s="4" t="s">
        <v>8254</v>
      </c>
      <c r="B1580" s="4" t="s">
        <v>602</v>
      </c>
      <c r="C1580" s="36">
        <v>1</v>
      </c>
      <c r="D1580" s="36">
        <v>2</v>
      </c>
      <c r="E1580" s="36">
        <v>1</v>
      </c>
      <c r="F1580" s="1">
        <f>VLOOKUP(A1580,'Tabela IBGE_Município'!A:C,2)</f>
        <v>36951</v>
      </c>
      <c r="G1580" s="4" t="s">
        <v>637</v>
      </c>
      <c r="H1580" s="28">
        <f>VLOOKUP(DADOS!A1580,'Tabela IBGE_Município'!A:E,5)</f>
        <v>0.57999999999999996</v>
      </c>
      <c r="I1580" s="2">
        <f t="shared" si="24"/>
        <v>1.0825146816053693E-4</v>
      </c>
      <c r="J1580" s="20">
        <f>(VLOOKUP(B1580,'Celulares por Região'!A:H,6))/F1580</f>
        <v>4.2840518524532488E-2</v>
      </c>
    </row>
    <row r="1581" spans="1:10" ht="15.75" customHeight="1">
      <c r="A1581" s="4" t="s">
        <v>8255</v>
      </c>
      <c r="B1581" s="4" t="s">
        <v>611</v>
      </c>
      <c r="C1581" s="36">
        <v>1</v>
      </c>
      <c r="D1581" s="36">
        <v>1</v>
      </c>
      <c r="F1581" s="1">
        <f>VLOOKUP(A1581,'Tabela IBGE_Município'!A:C,2)</f>
        <v>28936</v>
      </c>
      <c r="G1581" s="4" t="s">
        <v>637</v>
      </c>
      <c r="H1581" s="28">
        <f>VLOOKUP(DADOS!A1581,'Tabela IBGE_Município'!A:E,5)</f>
        <v>0.56000000000000005</v>
      </c>
      <c r="I1581" s="2">
        <f t="shared" si="24"/>
        <v>6.9118053635609623E-5</v>
      </c>
      <c r="J1581" s="20">
        <f>(VLOOKUP(B1581,'Celulares por Região'!A:H,6))/F1581</f>
        <v>0.13916920099529997</v>
      </c>
    </row>
    <row r="1582" spans="1:10" ht="15.75" customHeight="1">
      <c r="A1582" s="4" t="s">
        <v>8256</v>
      </c>
      <c r="B1582" s="4" t="s">
        <v>612</v>
      </c>
      <c r="C1582" s="36">
        <v>3</v>
      </c>
      <c r="D1582" s="36">
        <v>1</v>
      </c>
      <c r="F1582" s="1">
        <f>VLOOKUP(A1582,'Tabela IBGE_Município'!A:C,2)</f>
        <v>31766</v>
      </c>
      <c r="G1582" s="4" t="s">
        <v>637</v>
      </c>
      <c r="H1582" s="28">
        <f>VLOOKUP(DADOS!A1582,'Tabela IBGE_Município'!A:E,5)</f>
        <v>0.76300000000000001</v>
      </c>
      <c r="I1582" s="2">
        <f t="shared" si="24"/>
        <v>1.2592079581942958E-4</v>
      </c>
      <c r="J1582" s="20">
        <f>(VLOOKUP(B1582,'Celulares por Região'!A:H,6))/F1582</f>
        <v>0.19212365422149469</v>
      </c>
    </row>
    <row r="1583" spans="1:10" ht="15.75" customHeight="1">
      <c r="A1583" s="4" t="s">
        <v>8257</v>
      </c>
      <c r="B1583" s="4" t="s">
        <v>606</v>
      </c>
      <c r="C1583" s="36">
        <v>2</v>
      </c>
      <c r="D1583" s="36">
        <v>1</v>
      </c>
      <c r="F1583" s="1">
        <f>VLOOKUP(A1583,'Tabela IBGE_Município'!A:C,2)</f>
        <v>11215</v>
      </c>
      <c r="G1583" s="4" t="s">
        <v>638</v>
      </c>
      <c r="H1583" s="28">
        <f>VLOOKUP(DADOS!A1583,'Tabela IBGE_Município'!A:E,5)</f>
        <v>0.65</v>
      </c>
      <c r="I1583" s="2">
        <f t="shared" si="24"/>
        <v>2.6749888542131073E-4</v>
      </c>
      <c r="J1583" s="20">
        <f>(VLOOKUP(B1583,'Celulares por Região'!A:H,6))/F1583</f>
        <v>0.20392331698617921</v>
      </c>
    </row>
    <row r="1584" spans="1:10" ht="15.75" customHeight="1">
      <c r="A1584" s="4" t="s">
        <v>8258</v>
      </c>
      <c r="B1584" s="4" t="s">
        <v>615</v>
      </c>
      <c r="C1584" s="36">
        <v>2</v>
      </c>
      <c r="D1584" s="36">
        <v>2</v>
      </c>
      <c r="F1584" s="1">
        <f>VLOOKUP(A1584,'Tabela IBGE_Município'!A:C,2)</f>
        <v>2376</v>
      </c>
      <c r="G1584" s="4" t="s">
        <v>638</v>
      </c>
      <c r="H1584" s="28">
        <f>VLOOKUP(DADOS!A1584,'Tabela IBGE_Município'!A:E,5)</f>
        <v>0.63300000000000001</v>
      </c>
      <c r="I1584" s="2">
        <f t="shared" si="24"/>
        <v>1.6835016835016834E-3</v>
      </c>
      <c r="J1584" s="20">
        <f>(VLOOKUP(B1584,'Celulares por Região'!A:H,6))/F1584</f>
        <v>0.39856902356902357</v>
      </c>
    </row>
    <row r="1585" spans="1:10" ht="15.75" customHeight="1">
      <c r="A1585" s="4" t="s">
        <v>8259</v>
      </c>
      <c r="B1585" s="4" t="s">
        <v>602</v>
      </c>
      <c r="C1585" s="36">
        <v>1</v>
      </c>
      <c r="D1585" s="36">
        <v>1</v>
      </c>
      <c r="E1585" s="36">
        <v>1</v>
      </c>
      <c r="F1585" s="1">
        <f>VLOOKUP(A1585,'Tabela IBGE_Município'!A:C,2)</f>
        <v>3221</v>
      </c>
      <c r="G1585" s="4" t="s">
        <v>640</v>
      </c>
      <c r="H1585" s="28">
        <f>VLOOKUP(DADOS!A1585,'Tabela IBGE_Município'!A:E,5)</f>
        <v>0.56299999999999994</v>
      </c>
      <c r="I1585" s="2">
        <f t="shared" si="24"/>
        <v>9.3138776777398327E-4</v>
      </c>
      <c r="J1585" s="20">
        <f>(VLOOKUP(B1585,'Celulares por Região'!A:H,6))/F1585</f>
        <v>0.49146227879540516</v>
      </c>
    </row>
    <row r="1586" spans="1:10" ht="15.75" customHeight="1">
      <c r="A1586" s="4" t="s">
        <v>8260</v>
      </c>
      <c r="B1586" s="4" t="s">
        <v>617</v>
      </c>
      <c r="C1586" s="36">
        <v>1</v>
      </c>
      <c r="F1586" s="1">
        <f>VLOOKUP(A1586,'Tabela IBGE_Município'!A:C,2)</f>
        <v>19389</v>
      </c>
      <c r="G1586" s="4" t="s">
        <v>637</v>
      </c>
      <c r="H1586" s="28">
        <f>VLOOKUP(DADOS!A1586,'Tabela IBGE_Município'!A:E,5)</f>
        <v>0.71499999999999997</v>
      </c>
      <c r="I1586" s="2">
        <f t="shared" si="24"/>
        <v>5.1575635669709633E-5</v>
      </c>
      <c r="J1586" s="20">
        <f>(VLOOKUP(B1586,'Celulares por Região'!A:H,6))/F1586</f>
        <v>7.3237402650987672E-3</v>
      </c>
    </row>
    <row r="1587" spans="1:10" ht="15.75" customHeight="1">
      <c r="A1587" s="4" t="s">
        <v>8261</v>
      </c>
      <c r="B1587" s="4" t="s">
        <v>611</v>
      </c>
      <c r="C1587" s="36">
        <v>12</v>
      </c>
      <c r="D1587" s="36">
        <v>27</v>
      </c>
      <c r="E1587" s="36">
        <v>8</v>
      </c>
      <c r="F1587" s="1">
        <f>VLOOKUP(A1587,'Tabela IBGE_Município'!A:C,2)</f>
        <v>7070</v>
      </c>
      <c r="G1587" s="4" t="s">
        <v>637</v>
      </c>
      <c r="H1587" s="28">
        <f>VLOOKUP(DADOS!A1587,'Tabela IBGE_Município'!A:E,5)</f>
        <v>0.77700000000000002</v>
      </c>
      <c r="I1587" s="2">
        <f t="shared" si="24"/>
        <v>6.647807637906648E-3</v>
      </c>
      <c r="J1587" s="20">
        <f>(VLOOKUP(B1587,'Celulares por Região'!A:H,6))/F1587</f>
        <v>0.56958981612446957</v>
      </c>
    </row>
    <row r="1588" spans="1:10" ht="15.75" customHeight="1">
      <c r="A1588" s="4" t="s">
        <v>8262</v>
      </c>
      <c r="B1588" s="4" t="s">
        <v>621</v>
      </c>
      <c r="C1588" s="36">
        <v>4</v>
      </c>
      <c r="D1588" s="36">
        <v>3</v>
      </c>
      <c r="E1588" s="36">
        <v>3</v>
      </c>
      <c r="F1588" s="1">
        <f>VLOOKUP(A1588,'Tabela IBGE_Município'!A:C,2)</f>
        <v>3041</v>
      </c>
      <c r="G1588" s="4" t="s">
        <v>640</v>
      </c>
      <c r="H1588" s="28">
        <f>VLOOKUP(DADOS!A1588,'Tabela IBGE_Município'!A:E,5)</f>
        <v>0.73199999999999998</v>
      </c>
      <c r="I1588" s="2">
        <f t="shared" si="24"/>
        <v>3.2883919763235779E-3</v>
      </c>
      <c r="J1588" s="20">
        <f>(VLOOKUP(B1588,'Celulares por Região'!A:H,6))/F1588</f>
        <v>0.68332785268003948</v>
      </c>
    </row>
    <row r="1589" spans="1:10" ht="15.75" customHeight="1">
      <c r="A1589" s="4" t="s">
        <v>8263</v>
      </c>
      <c r="B1589" s="4" t="s">
        <v>616</v>
      </c>
      <c r="C1589" s="36">
        <v>3</v>
      </c>
      <c r="D1589" s="36">
        <v>2</v>
      </c>
      <c r="F1589" s="1">
        <f>VLOOKUP(A1589,'Tabela IBGE_Município'!A:C,2)</f>
        <v>73061</v>
      </c>
      <c r="G1589" s="4" t="s">
        <v>637</v>
      </c>
      <c r="H1589" s="28">
        <f>VLOOKUP(DADOS!A1589,'Tabela IBGE_Município'!A:E,5)</f>
        <v>0.55000000000000004</v>
      </c>
      <c r="I1589" s="2">
        <f t="shared" si="24"/>
        <v>6.8435964468047247E-5</v>
      </c>
      <c r="J1589" s="20">
        <f>(VLOOKUP(B1589,'Celulares por Região'!A:H,6))/F1589</f>
        <v>3.9980290442233203E-2</v>
      </c>
    </row>
    <row r="1590" spans="1:10" ht="15.75" customHeight="1">
      <c r="A1590" s="4" t="s">
        <v>8264</v>
      </c>
      <c r="B1590" s="4" t="s">
        <v>617</v>
      </c>
      <c r="C1590" s="36">
        <v>1</v>
      </c>
      <c r="D1590" s="36">
        <v>6</v>
      </c>
      <c r="E1590" s="36">
        <v>3</v>
      </c>
      <c r="F1590" s="1">
        <f>VLOOKUP(A1590,'Tabela IBGE_Município'!A:C,2)</f>
        <v>3830</v>
      </c>
      <c r="G1590" s="4" t="s">
        <v>638</v>
      </c>
      <c r="H1590" s="28">
        <f>VLOOKUP(DADOS!A1590,'Tabela IBGE_Município'!A:E,5)</f>
        <v>0.71</v>
      </c>
      <c r="I1590" s="2">
        <f t="shared" si="24"/>
        <v>2.6109660574412533E-3</v>
      </c>
      <c r="J1590" s="20">
        <f>(VLOOKUP(B1590,'Celulares por Região'!A:H,6))/F1590</f>
        <v>3.7075718015665796E-2</v>
      </c>
    </row>
    <row r="1591" spans="1:10" ht="15.75" customHeight="1">
      <c r="A1591" s="4" t="s">
        <v>8265</v>
      </c>
      <c r="B1591" s="4" t="s">
        <v>620</v>
      </c>
      <c r="C1591" s="36">
        <v>3</v>
      </c>
      <c r="D1591" s="36">
        <v>4</v>
      </c>
      <c r="E1591" s="36">
        <v>4</v>
      </c>
      <c r="F1591" s="1">
        <f>VLOOKUP(A1591,'Tabela IBGE_Município'!A:C,2)</f>
        <v>17845</v>
      </c>
      <c r="G1591" s="4" t="s">
        <v>640</v>
      </c>
      <c r="H1591" s="28">
        <f>VLOOKUP(DADOS!A1591,'Tabela IBGE_Município'!A:E,5)</f>
        <v>0.68700000000000006</v>
      </c>
      <c r="I1591" s="2">
        <f t="shared" si="24"/>
        <v>6.1641916503222193E-4</v>
      </c>
      <c r="J1591" s="20">
        <f>(VLOOKUP(B1591,'Celulares por Região'!A:H,6))/F1591</f>
        <v>3.7713645278789579E-2</v>
      </c>
    </row>
    <row r="1592" spans="1:10" ht="15.75" customHeight="1">
      <c r="A1592" s="4" t="s">
        <v>8266</v>
      </c>
      <c r="B1592" s="4" t="s">
        <v>609</v>
      </c>
      <c r="C1592" s="36">
        <v>3</v>
      </c>
      <c r="D1592" s="36">
        <v>3</v>
      </c>
      <c r="E1592" s="36">
        <v>3</v>
      </c>
      <c r="F1592" s="1">
        <f>VLOOKUP(A1592,'Tabela IBGE_Município'!A:C,2)</f>
        <v>19170</v>
      </c>
      <c r="G1592" s="4" t="s">
        <v>637</v>
      </c>
      <c r="H1592" s="28">
        <f>VLOOKUP(DADOS!A1592,'Tabela IBGE_Município'!A:E,5)</f>
        <v>0.72</v>
      </c>
      <c r="I1592" s="2">
        <f t="shared" si="24"/>
        <v>4.6948356807511736E-4</v>
      </c>
      <c r="J1592" s="20">
        <f>(VLOOKUP(B1592,'Celulares por Região'!A:H,6))/F1592</f>
        <v>3.8288993218570683E-2</v>
      </c>
    </row>
    <row r="1593" spans="1:10" ht="15.75" customHeight="1">
      <c r="A1593" s="4" t="s">
        <v>8267</v>
      </c>
      <c r="B1593" s="4" t="s">
        <v>609</v>
      </c>
      <c r="C1593" s="36">
        <v>4</v>
      </c>
      <c r="D1593" s="36">
        <v>4</v>
      </c>
      <c r="E1593" s="36">
        <v>2</v>
      </c>
      <c r="F1593" s="1">
        <f>VLOOKUP(A1593,'Tabela IBGE_Município'!A:C,2)</f>
        <v>17316</v>
      </c>
      <c r="G1593" s="4" t="s">
        <v>637</v>
      </c>
      <c r="H1593" s="28">
        <f>VLOOKUP(DADOS!A1593,'Tabela IBGE_Município'!A:E,5)</f>
        <v>0.75800000000000001</v>
      </c>
      <c r="I1593" s="2">
        <f t="shared" si="24"/>
        <v>5.7750057750057752E-4</v>
      </c>
      <c r="J1593" s="20">
        <f>(VLOOKUP(B1593,'Celulares por Região'!A:H,6))/F1593</f>
        <v>4.2388542388542387E-2</v>
      </c>
    </row>
    <row r="1594" spans="1:10" ht="15.75" customHeight="1">
      <c r="A1594" s="4" t="s">
        <v>8268</v>
      </c>
      <c r="B1594" s="4" t="s">
        <v>606</v>
      </c>
      <c r="C1594" s="36">
        <v>3</v>
      </c>
      <c r="F1594" s="1">
        <f>VLOOKUP(A1594,'Tabela IBGE_Município'!A:C,2)</f>
        <v>6663</v>
      </c>
      <c r="G1594" s="4" t="s">
        <v>640</v>
      </c>
      <c r="H1594" s="28">
        <f>VLOOKUP(DADOS!A1594,'Tabela IBGE_Município'!A:E,5)</f>
        <v>0.67</v>
      </c>
      <c r="I1594" s="2">
        <f t="shared" si="24"/>
        <v>4.5024763619990995E-4</v>
      </c>
      <c r="J1594" s="20">
        <f>(VLOOKUP(B1594,'Celulares por Região'!A:H,6))/F1594</f>
        <v>0.34323878132973135</v>
      </c>
    </row>
    <row r="1595" spans="1:10" ht="15.75" customHeight="1">
      <c r="A1595" s="4" t="s">
        <v>8269</v>
      </c>
      <c r="B1595" s="4" t="s">
        <v>625</v>
      </c>
      <c r="D1595" s="36">
        <v>1</v>
      </c>
      <c r="E1595" s="36">
        <v>1</v>
      </c>
      <c r="F1595" s="1">
        <f>VLOOKUP(A1595,'Tabela IBGE_Município'!A:C,2)</f>
        <v>10649</v>
      </c>
      <c r="G1595" s="4" t="s">
        <v>637</v>
      </c>
      <c r="H1595" s="28">
        <f>VLOOKUP(DADOS!A1595,'Tabela IBGE_Município'!A:E,5)</f>
        <v>0.68500000000000005</v>
      </c>
      <c r="I1595" s="2">
        <f t="shared" si="24"/>
        <v>1.8781106207155601E-4</v>
      </c>
      <c r="J1595" s="20">
        <f>(VLOOKUP(B1595,'Celulares por Região'!A:H,6))/F1595</f>
        <v>0.73199361442388955</v>
      </c>
    </row>
    <row r="1596" spans="1:10" ht="15.75" customHeight="1">
      <c r="A1596" s="4" t="s">
        <v>8270</v>
      </c>
      <c r="B1596" s="4" t="s">
        <v>615</v>
      </c>
      <c r="C1596" s="36">
        <v>6</v>
      </c>
      <c r="D1596" s="36">
        <v>5</v>
      </c>
      <c r="E1596" s="36">
        <v>6</v>
      </c>
      <c r="F1596" s="1">
        <f>VLOOKUP(A1596,'Tabela IBGE_Município'!A:C,2)</f>
        <v>2284</v>
      </c>
      <c r="G1596" s="4" t="s">
        <v>638</v>
      </c>
      <c r="H1596" s="28">
        <f>VLOOKUP(DADOS!A1596,'Tabela IBGE_Município'!A:E,5)</f>
        <v>0.72</v>
      </c>
      <c r="I1596" s="2">
        <f t="shared" si="24"/>
        <v>7.4430823117338004E-3</v>
      </c>
      <c r="J1596" s="20">
        <f>(VLOOKUP(B1596,'Celulares por Região'!A:H,6))/F1596</f>
        <v>0.41462346760070051</v>
      </c>
    </row>
    <row r="1597" spans="1:10" ht="15.75" customHeight="1">
      <c r="A1597" s="4" t="s">
        <v>8271</v>
      </c>
      <c r="B1597" s="4" t="s">
        <v>609</v>
      </c>
      <c r="C1597" s="36">
        <v>1</v>
      </c>
      <c r="E1597" s="36">
        <v>1</v>
      </c>
      <c r="F1597" s="1">
        <f>VLOOKUP(A1597,'Tabela IBGE_Município'!A:C,2)</f>
        <v>5553</v>
      </c>
      <c r="G1597" s="4" t="s">
        <v>637</v>
      </c>
      <c r="H1597" s="28">
        <f>VLOOKUP(DADOS!A1597,'Tabela IBGE_Município'!A:E,5)</f>
        <v>0.69799999999999995</v>
      </c>
      <c r="I1597" s="2">
        <f t="shared" si="24"/>
        <v>3.6016567621105711E-4</v>
      </c>
      <c r="J1597" s="20">
        <f>(VLOOKUP(B1597,'Celulares por Região'!A:H,6))/F1597</f>
        <v>0.13218080316945796</v>
      </c>
    </row>
    <row r="1598" spans="1:10" ht="15.75" customHeight="1">
      <c r="A1598" s="4" t="s">
        <v>8272</v>
      </c>
      <c r="B1598" s="4" t="s">
        <v>608</v>
      </c>
      <c r="C1598" s="36">
        <v>1</v>
      </c>
      <c r="D1598" s="36">
        <v>3</v>
      </c>
      <c r="E1598" s="36">
        <v>3</v>
      </c>
      <c r="F1598" s="1">
        <f>VLOOKUP(A1598,'Tabela IBGE_Município'!A:C,2)</f>
        <v>102004</v>
      </c>
      <c r="G1598" s="4" t="s">
        <v>637</v>
      </c>
      <c r="H1598" s="28">
        <f>VLOOKUP(DADOS!A1598,'Tabela IBGE_Município'!A:E,5)</f>
        <v>0.53900000000000003</v>
      </c>
      <c r="I1598" s="2">
        <f t="shared" si="24"/>
        <v>6.8624759813340648E-5</v>
      </c>
      <c r="J1598" s="20">
        <f>(VLOOKUP(B1598,'Celulares por Região'!A:H,6))/F1598</f>
        <v>3.8527900866632679E-2</v>
      </c>
    </row>
    <row r="1599" spans="1:10" ht="15.75" customHeight="1">
      <c r="A1599" s="4" t="s">
        <v>8273</v>
      </c>
      <c r="B1599" s="4" t="s">
        <v>602</v>
      </c>
      <c r="C1599" s="36">
        <v>1</v>
      </c>
      <c r="D1599" s="36">
        <v>1</v>
      </c>
      <c r="F1599" s="1">
        <f>VLOOKUP(A1599,'Tabela IBGE_Município'!A:C,2)</f>
        <v>4608</v>
      </c>
      <c r="G1599" s="4" t="s">
        <v>637</v>
      </c>
      <c r="H1599" s="28">
        <f>VLOOKUP(DADOS!A1599,'Tabela IBGE_Município'!A:E,5)</f>
        <v>0.58799999999999997</v>
      </c>
      <c r="I1599" s="2">
        <f t="shared" si="24"/>
        <v>4.3402777777777775E-4</v>
      </c>
      <c r="J1599" s="20">
        <f>(VLOOKUP(B1599,'Celulares por Região'!A:H,6))/F1599</f>
        <v>0.3435329861111111</v>
      </c>
    </row>
    <row r="1600" spans="1:10" ht="15.75" customHeight="1">
      <c r="A1600" s="4" t="s">
        <v>8274</v>
      </c>
      <c r="B1600" s="4" t="s">
        <v>620</v>
      </c>
      <c r="C1600" s="36">
        <v>27</v>
      </c>
      <c r="D1600" s="36">
        <v>56</v>
      </c>
      <c r="E1600" s="36">
        <v>32</v>
      </c>
      <c r="F1600" s="1">
        <f>VLOOKUP(A1600,'Tabela IBGE_Município'!A:C,2)</f>
        <v>34884</v>
      </c>
      <c r="G1600" s="4" t="s">
        <v>640</v>
      </c>
      <c r="H1600" s="28">
        <f>VLOOKUP(DADOS!A1600,'Tabela IBGE_Município'!A:E,5)</f>
        <v>0.71</v>
      </c>
      <c r="I1600" s="2">
        <f t="shared" si="24"/>
        <v>3.2966402935443182E-3</v>
      </c>
      <c r="J1600" s="20">
        <f>(VLOOKUP(B1600,'Celulares por Região'!A:H,6))/F1600</f>
        <v>1.9292512326568055E-2</v>
      </c>
    </row>
    <row r="1601" spans="1:10" ht="15.75" customHeight="1">
      <c r="A1601" s="4" t="s">
        <v>8275</v>
      </c>
      <c r="B1601" s="4" t="s">
        <v>620</v>
      </c>
      <c r="C1601" s="36">
        <v>2</v>
      </c>
      <c r="D1601" s="36">
        <v>2</v>
      </c>
      <c r="F1601" s="1">
        <f>VLOOKUP(A1601,'Tabela IBGE_Município'!A:C,2)</f>
        <v>5661</v>
      </c>
      <c r="G1601" s="4" t="s">
        <v>640</v>
      </c>
      <c r="H1601" s="28">
        <f>VLOOKUP(DADOS!A1601,'Tabela IBGE_Município'!A:E,5)</f>
        <v>0.53</v>
      </c>
      <c r="I1601" s="2">
        <f t="shared" si="24"/>
        <v>7.0658894188305958E-4</v>
      </c>
      <c r="J1601" s="20">
        <f>(VLOOKUP(B1601,'Celulares por Região'!A:H,6))/F1601</f>
        <v>0.11888358947182477</v>
      </c>
    </row>
    <row r="1602" spans="1:10" ht="15.75" customHeight="1">
      <c r="A1602" s="4" t="s">
        <v>8276</v>
      </c>
      <c r="B1602" s="4" t="s">
        <v>630</v>
      </c>
      <c r="C1602" s="36">
        <v>3</v>
      </c>
      <c r="D1602" s="36">
        <v>4</v>
      </c>
      <c r="F1602" s="1">
        <f>VLOOKUP(A1602,'Tabela IBGE_Município'!A:C,2)</f>
        <v>22178</v>
      </c>
      <c r="G1602" s="4" t="s">
        <v>638</v>
      </c>
      <c r="H1602" s="28">
        <f>VLOOKUP(DADOS!A1602,'Tabela IBGE_Município'!A:E,5)</f>
        <v>0.58399999999999996</v>
      </c>
      <c r="I1602" s="2">
        <f t="shared" si="24"/>
        <v>3.1562809991883848E-4</v>
      </c>
      <c r="J1602" s="20">
        <f>(VLOOKUP(B1602,'Celulares por Região'!A:H,6))/F1602</f>
        <v>0.4502209396699432</v>
      </c>
    </row>
    <row r="1603" spans="1:10" ht="15.75" customHeight="1">
      <c r="A1603" s="4" t="s">
        <v>8277</v>
      </c>
      <c r="B1603" s="4" t="s">
        <v>600</v>
      </c>
      <c r="C1603" s="36">
        <v>1</v>
      </c>
      <c r="D1603" s="36">
        <v>1</v>
      </c>
      <c r="F1603" s="1">
        <f>VLOOKUP(A1603,'Tabela IBGE_Município'!A:C,2)</f>
        <v>22178</v>
      </c>
      <c r="G1603" s="4" t="s">
        <v>638</v>
      </c>
      <c r="H1603" s="28">
        <f>VLOOKUP(DADOS!A1603,'Tabela IBGE_Município'!A:E,5)</f>
        <v>0.58399999999999996</v>
      </c>
      <c r="I1603" s="2">
        <f t="shared" ref="I1603:I1666" si="25">(C1603+D1603+E1603)/F1603</f>
        <v>9.0179457119668146E-5</v>
      </c>
      <c r="J1603" s="20">
        <f>(VLOOKUP(B1603,'Celulares por Região'!A:H,6))/F1603</f>
        <v>0.16444224005771485</v>
      </c>
    </row>
    <row r="1604" spans="1:10" ht="15.75" customHeight="1">
      <c r="A1604" s="4" t="s">
        <v>8278</v>
      </c>
      <c r="B1604" s="4" t="s">
        <v>617</v>
      </c>
      <c r="C1604" s="36">
        <v>1</v>
      </c>
      <c r="D1604" s="36">
        <v>1</v>
      </c>
      <c r="F1604" s="1">
        <f>VLOOKUP(A1604,'Tabela IBGE_Município'!A:C,2)</f>
        <v>5601</v>
      </c>
      <c r="G1604" s="4" t="s">
        <v>640</v>
      </c>
      <c r="H1604" s="28">
        <f>VLOOKUP(DADOS!A1604,'Tabela IBGE_Município'!A:E,5)</f>
        <v>0.53200000000000003</v>
      </c>
      <c r="I1604" s="2">
        <f t="shared" si="25"/>
        <v>3.5707909301910371E-4</v>
      </c>
      <c r="J1604" s="20">
        <f>(VLOOKUP(B1604,'Celulares por Região'!A:H,6))/F1604</f>
        <v>2.5352615604356366E-2</v>
      </c>
    </row>
    <row r="1605" spans="1:10" ht="15.75" customHeight="1">
      <c r="A1605" s="4" t="s">
        <v>8279</v>
      </c>
      <c r="B1605" s="4" t="s">
        <v>609</v>
      </c>
      <c r="C1605" s="36">
        <v>1</v>
      </c>
      <c r="D1605" s="36">
        <v>1</v>
      </c>
      <c r="F1605" s="1">
        <f>VLOOKUP(A1605,'Tabela IBGE_Município'!A:C,2)</f>
        <v>8484</v>
      </c>
      <c r="G1605" s="4" t="s">
        <v>637</v>
      </c>
      <c r="H1605" s="28">
        <f>VLOOKUP(DADOS!A1605,'Tabela IBGE_Município'!A:E,5)</f>
        <v>0.63600000000000001</v>
      </c>
      <c r="I1605" s="2">
        <f t="shared" si="25"/>
        <v>2.3573785950023574E-4</v>
      </c>
      <c r="J1605" s="20">
        <f>(VLOOKUP(B1605,'Celulares por Região'!A:H,6))/F1605</f>
        <v>8.651579443658651E-2</v>
      </c>
    </row>
    <row r="1606" spans="1:10" ht="15.75" customHeight="1">
      <c r="A1606" s="4" t="s">
        <v>8280</v>
      </c>
      <c r="B1606" s="4" t="s">
        <v>620</v>
      </c>
      <c r="C1606" s="36">
        <v>2</v>
      </c>
      <c r="D1606" s="36">
        <v>1</v>
      </c>
      <c r="E1606" s="36">
        <v>1</v>
      </c>
      <c r="F1606" s="1">
        <f>VLOOKUP(A1606,'Tabela IBGE_Município'!A:C,2)</f>
        <v>4704</v>
      </c>
      <c r="G1606" s="4" t="s">
        <v>640</v>
      </c>
      <c r="H1606" s="28">
        <f>VLOOKUP(DADOS!A1606,'Tabela IBGE_Município'!A:E,5)</f>
        <v>0.58299999999999996</v>
      </c>
      <c r="I1606" s="2">
        <f t="shared" si="25"/>
        <v>8.5034013605442174E-4</v>
      </c>
      <c r="J1606" s="20">
        <f>(VLOOKUP(B1606,'Celulares por Região'!A:H,6))/F1606</f>
        <v>0.14306972789115646</v>
      </c>
    </row>
    <row r="1607" spans="1:10" ht="15.75" customHeight="1">
      <c r="A1607" s="4" t="s">
        <v>8281</v>
      </c>
      <c r="B1607" s="4" t="s">
        <v>622</v>
      </c>
      <c r="C1607" s="36">
        <v>2</v>
      </c>
      <c r="D1607" s="36">
        <v>1</v>
      </c>
      <c r="F1607" s="1">
        <f>VLOOKUP(A1607,'Tabela IBGE_Município'!A:C,2)</f>
        <v>5997</v>
      </c>
      <c r="G1607" s="4" t="s">
        <v>638</v>
      </c>
      <c r="H1607" s="28">
        <f>VLOOKUP(DADOS!A1607,'Tabela IBGE_Município'!A:E,5)</f>
        <v>0.64800000000000002</v>
      </c>
      <c r="I1607" s="2">
        <f t="shared" si="25"/>
        <v>5.0025012506253123E-4</v>
      </c>
      <c r="J1607" s="20">
        <f>(VLOOKUP(B1607,'Celulares por Região'!A:H,6))/F1607</f>
        <v>0.21494080373520094</v>
      </c>
    </row>
    <row r="1608" spans="1:10" ht="15.75" customHeight="1">
      <c r="A1608" s="4" t="s">
        <v>8282</v>
      </c>
      <c r="B1608" s="4" t="s">
        <v>620</v>
      </c>
      <c r="C1608" s="36">
        <v>2</v>
      </c>
      <c r="D1608" s="36">
        <v>6</v>
      </c>
      <c r="E1608" s="36">
        <v>3</v>
      </c>
      <c r="F1608" s="1">
        <f>VLOOKUP(A1608,'Tabela IBGE_Município'!A:C,2)</f>
        <v>7504</v>
      </c>
      <c r="G1608" s="4" t="s">
        <v>640</v>
      </c>
      <c r="H1608" s="28">
        <f>VLOOKUP(DADOS!A1608,'Tabela IBGE_Município'!A:E,5)</f>
        <v>0.75</v>
      </c>
      <c r="I1608" s="2">
        <f t="shared" si="25"/>
        <v>1.4658848614072495E-3</v>
      </c>
      <c r="J1608" s="20">
        <f>(VLOOKUP(B1608,'Celulares por Região'!A:H,6))/F1608</f>
        <v>8.9685501066098086E-2</v>
      </c>
    </row>
    <row r="1609" spans="1:10" ht="15.75" customHeight="1">
      <c r="A1609" s="4" t="s">
        <v>8283</v>
      </c>
      <c r="B1609" s="4" t="s">
        <v>609</v>
      </c>
      <c r="C1609" s="36">
        <v>1</v>
      </c>
      <c r="D1609" s="36">
        <v>1</v>
      </c>
      <c r="F1609" s="1">
        <f>VLOOKUP(A1609,'Tabela IBGE_Município'!A:C,2)</f>
        <v>15433</v>
      </c>
      <c r="G1609" s="4" t="s">
        <v>640</v>
      </c>
      <c r="H1609" s="28">
        <f>VLOOKUP(DADOS!A1609,'Tabela IBGE_Município'!A:E,5)</f>
        <v>0.56499999999999995</v>
      </c>
      <c r="I1609" s="2">
        <f t="shared" si="25"/>
        <v>1.2959243180198278E-4</v>
      </c>
      <c r="J1609" s="20">
        <f>(VLOOKUP(B1609,'Celulares por Região'!A:H,6))/F1609</f>
        <v>4.7560422471327676E-2</v>
      </c>
    </row>
    <row r="1610" spans="1:10" ht="15.75" customHeight="1">
      <c r="A1610" s="4" t="s">
        <v>8284</v>
      </c>
      <c r="B1610" s="4" t="s">
        <v>609</v>
      </c>
      <c r="C1610" s="36">
        <v>3</v>
      </c>
      <c r="D1610" s="36">
        <v>2</v>
      </c>
      <c r="E1610" s="36">
        <v>1</v>
      </c>
      <c r="F1610" s="1">
        <f>VLOOKUP(A1610,'Tabela IBGE_Município'!A:C,2)</f>
        <v>13640</v>
      </c>
      <c r="G1610" s="4" t="s">
        <v>637</v>
      </c>
      <c r="H1610" s="28">
        <f>VLOOKUP(DADOS!A1610,'Tabela IBGE_Município'!A:E,5)</f>
        <v>0.69</v>
      </c>
      <c r="I1610" s="2">
        <f t="shared" si="25"/>
        <v>4.3988269794721408E-4</v>
      </c>
      <c r="J1610" s="20">
        <f>(VLOOKUP(B1610,'Celulares por Região'!A:H,6))/F1610</f>
        <v>5.381231671554252E-2</v>
      </c>
    </row>
    <row r="1611" spans="1:10" ht="15.75" customHeight="1">
      <c r="A1611" s="4" t="s">
        <v>8285</v>
      </c>
      <c r="B1611" s="4" t="s">
        <v>611</v>
      </c>
      <c r="C1611" s="36">
        <v>1</v>
      </c>
      <c r="E1611" s="36">
        <v>1</v>
      </c>
      <c r="F1611" s="1">
        <f>VLOOKUP(A1611,'Tabela IBGE_Município'!A:C,2)</f>
        <v>4779</v>
      </c>
      <c r="G1611" s="4" t="s">
        <v>640</v>
      </c>
      <c r="H1611" s="28">
        <f>VLOOKUP(DADOS!A1611,'Tabela IBGE_Município'!A:E,5)</f>
        <v>0.71599999999999997</v>
      </c>
      <c r="I1611" s="2">
        <f t="shared" si="25"/>
        <v>4.1849759363883659E-4</v>
      </c>
      <c r="J1611" s="20">
        <f>(VLOOKUP(B1611,'Celulares por Região'!A:H,6))/F1611</f>
        <v>0.84264490479179743</v>
      </c>
    </row>
    <row r="1612" spans="1:10" ht="15.75" customHeight="1">
      <c r="A1612" s="4" t="s">
        <v>8286</v>
      </c>
      <c r="B1612" s="4" t="s">
        <v>611</v>
      </c>
      <c r="C1612" s="36">
        <v>2</v>
      </c>
      <c r="D1612" s="36">
        <v>1</v>
      </c>
      <c r="F1612" s="1">
        <f>VLOOKUP(A1612,'Tabela IBGE_Município'!A:C,2)</f>
        <v>14522</v>
      </c>
      <c r="G1612" s="4" t="s">
        <v>637</v>
      </c>
      <c r="H1612" s="28">
        <f>VLOOKUP(DADOS!A1612,'Tabela IBGE_Município'!A:E,5)</f>
        <v>0.64500000000000002</v>
      </c>
      <c r="I1612" s="2">
        <f t="shared" si="25"/>
        <v>2.0658311527337831E-4</v>
      </c>
      <c r="J1612" s="20">
        <f>(VLOOKUP(B1612,'Celulares por Região'!A:H,6))/F1612</f>
        <v>0.27730340173529816</v>
      </c>
    </row>
    <row r="1613" spans="1:10" ht="15.75" customHeight="1">
      <c r="A1613" s="4" t="s">
        <v>8287</v>
      </c>
      <c r="B1613" s="4" t="s">
        <v>606</v>
      </c>
      <c r="C1613" s="36">
        <v>1</v>
      </c>
      <c r="D1613" s="36">
        <v>1</v>
      </c>
      <c r="F1613" s="1">
        <f>VLOOKUP(A1613,'Tabela IBGE_Município'!A:C,2)</f>
        <v>4748</v>
      </c>
      <c r="G1613" s="4" t="s">
        <v>637</v>
      </c>
      <c r="H1613" s="28">
        <f>VLOOKUP(DADOS!A1613,'Tabela IBGE_Município'!A:E,5)</f>
        <v>0.65</v>
      </c>
      <c r="I1613" s="2">
        <f t="shared" si="25"/>
        <v>4.2122999157540015E-4</v>
      </c>
      <c r="J1613" s="20">
        <f>(VLOOKUP(B1613,'Celulares por Região'!A:H,6))/F1613</f>
        <v>0.48167649536647011</v>
      </c>
    </row>
    <row r="1614" spans="1:10" ht="15.75" customHeight="1">
      <c r="A1614" s="4" t="s">
        <v>8288</v>
      </c>
      <c r="B1614" s="4" t="s">
        <v>602</v>
      </c>
      <c r="D1614" s="36">
        <v>1</v>
      </c>
      <c r="E1614" s="36">
        <v>2</v>
      </c>
      <c r="F1614" s="1">
        <f>VLOOKUP(A1614,'Tabela IBGE_Município'!A:C,2)</f>
        <v>5602</v>
      </c>
      <c r="G1614" s="4" t="s">
        <v>637</v>
      </c>
      <c r="H1614" s="28">
        <f>VLOOKUP(DADOS!A1614,'Tabela IBGE_Município'!A:E,5)</f>
        <v>0.79</v>
      </c>
      <c r="I1614" s="2">
        <f t="shared" si="25"/>
        <v>5.355230274901821E-4</v>
      </c>
      <c r="J1614" s="20">
        <f>(VLOOKUP(B1614,'Celulares por Região'!A:H,6))/F1614</f>
        <v>0.28257765083898606</v>
      </c>
    </row>
    <row r="1615" spans="1:10" ht="15.75" customHeight="1">
      <c r="A1615" s="4" t="s">
        <v>8289</v>
      </c>
      <c r="B1615" s="4" t="s">
        <v>613</v>
      </c>
      <c r="C1615" s="36">
        <v>1</v>
      </c>
      <c r="D1615" s="36">
        <v>2</v>
      </c>
      <c r="E1615" s="36">
        <v>1</v>
      </c>
      <c r="F1615" s="1">
        <f>VLOOKUP(A1615,'Tabela IBGE_Município'!A:C,2)</f>
        <v>10460</v>
      </c>
      <c r="G1615" s="4" t="s">
        <v>637</v>
      </c>
      <c r="H1615" s="28">
        <f>VLOOKUP(DADOS!A1615,'Tabela IBGE_Município'!A:E,5)</f>
        <v>0.75800000000000001</v>
      </c>
      <c r="I1615" s="2">
        <f t="shared" si="25"/>
        <v>3.8240917782026768E-4</v>
      </c>
      <c r="J1615" s="20">
        <f>(VLOOKUP(B1615,'Celulares por Região'!A:H,6))/F1615</f>
        <v>4.5697896749521988E-2</v>
      </c>
    </row>
    <row r="1616" spans="1:10" ht="15.75" customHeight="1">
      <c r="A1616" s="4" t="s">
        <v>8290</v>
      </c>
      <c r="B1616" s="4" t="s">
        <v>600</v>
      </c>
      <c r="C1616" s="36">
        <v>10</v>
      </c>
      <c r="D1616" s="36">
        <v>7</v>
      </c>
      <c r="E1616" s="36">
        <v>7</v>
      </c>
      <c r="F1616" s="1">
        <f>VLOOKUP(A1616,'Tabela IBGE_Município'!A:C,2)</f>
        <v>3067</v>
      </c>
      <c r="G1616" s="4" t="s">
        <v>637</v>
      </c>
      <c r="H1616" s="28">
        <f>VLOOKUP(DADOS!A1616,'Tabela IBGE_Município'!A:E,5)</f>
        <v>0.79700000000000004</v>
      </c>
      <c r="I1616" s="2">
        <f t="shared" si="25"/>
        <v>7.8252363873492006E-3</v>
      </c>
      <c r="J1616" s="20">
        <f>(VLOOKUP(B1616,'Celulares por Região'!A:H,6))/F1616</f>
        <v>1.1891098793609389</v>
      </c>
    </row>
    <row r="1617" spans="1:10" ht="15.75" customHeight="1">
      <c r="A1617" s="4" t="s">
        <v>8291</v>
      </c>
      <c r="B1617" s="4" t="s">
        <v>606</v>
      </c>
      <c r="C1617" s="36">
        <v>4</v>
      </c>
      <c r="D1617" s="36">
        <v>6</v>
      </c>
      <c r="E1617" s="36">
        <v>8</v>
      </c>
      <c r="F1617" s="1">
        <f>VLOOKUP(A1617,'Tabela IBGE_Município'!A:C,2)</f>
        <v>69402</v>
      </c>
      <c r="G1617" s="4" t="s">
        <v>640</v>
      </c>
      <c r="H1617" s="28">
        <f>VLOOKUP(DADOS!A1617,'Tabela IBGE_Município'!A:E,5)</f>
        <v>0.73799999999999999</v>
      </c>
      <c r="I1617" s="2">
        <f t="shared" si="25"/>
        <v>2.5935851992737964E-4</v>
      </c>
      <c r="J1617" s="20">
        <f>(VLOOKUP(B1617,'Celulares por Região'!A:H,6))/F1617</f>
        <v>3.2952940837439847E-2</v>
      </c>
    </row>
    <row r="1618" spans="1:10" ht="15.75" customHeight="1">
      <c r="A1618" s="4" t="s">
        <v>8292</v>
      </c>
      <c r="B1618" s="4" t="s">
        <v>611</v>
      </c>
      <c r="C1618" s="36">
        <v>1</v>
      </c>
      <c r="F1618" s="1">
        <f>VLOOKUP(A1618,'Tabela IBGE_Município'!A:C,2)</f>
        <v>1727</v>
      </c>
      <c r="G1618" s="4" t="s">
        <v>640</v>
      </c>
      <c r="H1618" s="28">
        <f>VLOOKUP(DADOS!A1618,'Tabela IBGE_Município'!A:E,5)</f>
        <v>0.66</v>
      </c>
      <c r="I1618" s="2">
        <f t="shared" si="25"/>
        <v>5.7903879559930511E-4</v>
      </c>
      <c r="J1618" s="20">
        <f>(VLOOKUP(B1618,'Celulares por Região'!A:H,6))/F1618</f>
        <v>2.3317892298784018</v>
      </c>
    </row>
    <row r="1619" spans="1:10" ht="15.75" customHeight="1">
      <c r="A1619" s="4" t="s">
        <v>8293</v>
      </c>
      <c r="B1619" s="4" t="s">
        <v>602</v>
      </c>
      <c r="C1619" s="36">
        <v>1</v>
      </c>
      <c r="D1619" s="36">
        <v>1</v>
      </c>
      <c r="F1619" s="1">
        <f>VLOOKUP(A1619,'Tabela IBGE_Município'!A:C,2)</f>
        <v>196500</v>
      </c>
      <c r="G1619" s="4" t="s">
        <v>637</v>
      </c>
      <c r="H1619" s="28">
        <f>VLOOKUP(DADOS!A1619,'Tabela IBGE_Município'!A:E,5)</f>
        <v>0.622</v>
      </c>
      <c r="I1619" s="2">
        <f t="shared" si="25"/>
        <v>1.0178117048346055E-5</v>
      </c>
      <c r="J1619" s="20">
        <f>(VLOOKUP(B1619,'Celulares por Região'!A:H,6))/F1619</f>
        <v>8.055979643765903E-3</v>
      </c>
    </row>
    <row r="1620" spans="1:10" ht="15.75" customHeight="1">
      <c r="A1620" s="4" t="s">
        <v>8294</v>
      </c>
      <c r="B1620" s="4" t="s">
        <v>602</v>
      </c>
      <c r="C1620" s="36">
        <v>2</v>
      </c>
      <c r="D1620" s="36">
        <v>3</v>
      </c>
      <c r="E1620" s="36">
        <v>1</v>
      </c>
      <c r="F1620" s="1">
        <f>VLOOKUP(A1620,'Tabela IBGE_Município'!A:C,2)</f>
        <v>7967</v>
      </c>
      <c r="G1620" s="4" t="s">
        <v>637</v>
      </c>
      <c r="H1620" s="28">
        <f>VLOOKUP(DADOS!A1620,'Tabela IBGE_Município'!A:E,5)</f>
        <v>0.60299999999999998</v>
      </c>
      <c r="I1620" s="2">
        <f t="shared" si="25"/>
        <v>7.531065645788879E-4</v>
      </c>
      <c r="J1620" s="20">
        <f>(VLOOKUP(B1620,'Celulares por Região'!A:H,6))/F1620</f>
        <v>0.19869461528806326</v>
      </c>
    </row>
    <row r="1621" spans="1:10" ht="15.75" customHeight="1">
      <c r="A1621" s="4" t="s">
        <v>8295</v>
      </c>
      <c r="B1621" s="4" t="s">
        <v>620</v>
      </c>
      <c r="C1621" s="36">
        <v>3</v>
      </c>
      <c r="D1621" s="36">
        <v>2</v>
      </c>
      <c r="F1621" s="1">
        <f>VLOOKUP(A1621,'Tabela IBGE_Município'!A:C,2)</f>
        <v>12170</v>
      </c>
      <c r="G1621" s="4" t="s">
        <v>637</v>
      </c>
      <c r="H1621" s="28">
        <f>VLOOKUP(DADOS!A1621,'Tabela IBGE_Município'!A:E,5)</f>
        <v>0.57999999999999996</v>
      </c>
      <c r="I1621" s="2">
        <f t="shared" si="25"/>
        <v>4.1084634346754312E-4</v>
      </c>
      <c r="J1621" s="20">
        <f>(VLOOKUP(B1621,'Celulares por Região'!A:H,6))/F1621</f>
        <v>5.5299917830731307E-2</v>
      </c>
    </row>
    <row r="1622" spans="1:10" ht="15.75" customHeight="1">
      <c r="A1622" s="4" t="s">
        <v>8296</v>
      </c>
      <c r="B1622" s="4" t="s">
        <v>617</v>
      </c>
      <c r="C1622" s="36">
        <v>1</v>
      </c>
      <c r="D1622" s="36">
        <v>1</v>
      </c>
      <c r="E1622" s="36">
        <v>1</v>
      </c>
      <c r="F1622" s="1">
        <f>VLOOKUP(A1622,'Tabela IBGE_Município'!A:C,2)</f>
        <v>9696</v>
      </c>
      <c r="G1622" s="4" t="s">
        <v>637</v>
      </c>
      <c r="H1622" s="28">
        <f>VLOOKUP(DADOS!A1622,'Tabela IBGE_Município'!A:E,5)</f>
        <v>0.67700000000000005</v>
      </c>
      <c r="I1622" s="2">
        <f t="shared" si="25"/>
        <v>3.0940594059405941E-4</v>
      </c>
      <c r="J1622" s="20">
        <f>(VLOOKUP(B1622,'Celulares por Região'!A:H,6))/F1622</f>
        <v>1.4645214521452146E-2</v>
      </c>
    </row>
    <row r="1623" spans="1:10" ht="15.75" customHeight="1">
      <c r="A1623" s="4" t="s">
        <v>8297</v>
      </c>
      <c r="B1623" s="4" t="s">
        <v>600</v>
      </c>
      <c r="C1623" s="36">
        <v>2</v>
      </c>
      <c r="D1623" s="36">
        <v>1</v>
      </c>
      <c r="F1623" s="1">
        <f>VLOOKUP(A1623,'Tabela IBGE_Município'!A:C,2)</f>
        <v>11054</v>
      </c>
      <c r="G1623" s="4" t="s">
        <v>640</v>
      </c>
      <c r="H1623" s="28">
        <f>VLOOKUP(DADOS!A1623,'Tabela IBGE_Município'!A:E,5)</f>
        <v>0.66</v>
      </c>
      <c r="I1623" s="2">
        <f t="shared" si="25"/>
        <v>2.7139497014655326E-4</v>
      </c>
      <c r="J1623" s="20">
        <f>(VLOOKUP(B1623,'Celulares por Região'!A:H,6))/F1623</f>
        <v>0.32992581870815996</v>
      </c>
    </row>
    <row r="1624" spans="1:10" ht="15.75" customHeight="1">
      <c r="A1624" s="4" t="s">
        <v>8298</v>
      </c>
      <c r="B1624" s="4" t="s">
        <v>609</v>
      </c>
      <c r="C1624" s="36">
        <v>1</v>
      </c>
      <c r="D1624" s="36">
        <v>1</v>
      </c>
      <c r="F1624" s="1">
        <f>VLOOKUP(A1624,'Tabela IBGE_Município'!A:C,2)</f>
        <v>7696</v>
      </c>
      <c r="G1624" s="4" t="s">
        <v>639</v>
      </c>
      <c r="H1624" s="28">
        <f>VLOOKUP(DADOS!A1624,'Tabela IBGE_Município'!A:E,5)</f>
        <v>0.69</v>
      </c>
      <c r="I1624" s="2">
        <f t="shared" si="25"/>
        <v>2.5987525987525989E-4</v>
      </c>
      <c r="J1624" s="20">
        <f>(VLOOKUP(B1624,'Celulares por Região'!A:H,6))/F1624</f>
        <v>9.5374220374220373E-2</v>
      </c>
    </row>
    <row r="1625" spans="1:10" ht="15.75" customHeight="1">
      <c r="A1625" s="4" t="s">
        <v>8299</v>
      </c>
      <c r="B1625" s="4" t="s">
        <v>620</v>
      </c>
      <c r="C1625" s="36">
        <v>2</v>
      </c>
      <c r="D1625" s="36">
        <v>1</v>
      </c>
      <c r="F1625" s="1">
        <f>VLOOKUP(A1625,'Tabela IBGE_Município'!A:C,2)</f>
        <v>3059</v>
      </c>
      <c r="G1625" s="4" t="s">
        <v>637</v>
      </c>
      <c r="H1625" s="28">
        <f>VLOOKUP(DADOS!A1625,'Tabela IBGE_Município'!A:E,5)</f>
        <v>0.69</v>
      </c>
      <c r="I1625" s="2">
        <f t="shared" si="25"/>
        <v>9.8071265119320039E-4</v>
      </c>
      <c r="J1625" s="20">
        <f>(VLOOKUP(B1625,'Celulares por Região'!A:H,6))/F1625</f>
        <v>0.22000653808434129</v>
      </c>
    </row>
    <row r="1626" spans="1:10" ht="15.75" customHeight="1">
      <c r="A1626" s="4" t="s">
        <v>8300</v>
      </c>
      <c r="B1626" s="4" t="s">
        <v>618</v>
      </c>
      <c r="C1626" s="36">
        <v>3</v>
      </c>
      <c r="D1626" s="36">
        <v>4</v>
      </c>
      <c r="E1626" s="36">
        <v>1</v>
      </c>
      <c r="F1626" s="1">
        <f>VLOOKUP(A1626,'Tabela IBGE_Município'!A:C,2)</f>
        <v>3059</v>
      </c>
      <c r="G1626" s="4" t="s">
        <v>640</v>
      </c>
      <c r="H1626" s="28">
        <f>VLOOKUP(DADOS!A1626,'Tabela IBGE_Município'!A:E,5)</f>
        <v>0.69</v>
      </c>
      <c r="I1626" s="2">
        <f t="shared" si="25"/>
        <v>2.6152337365152011E-3</v>
      </c>
      <c r="J1626" s="20">
        <f>(VLOOKUP(B1626,'Celulares por Região'!A:H,6))/F1626</f>
        <v>3.4942791762013732</v>
      </c>
    </row>
    <row r="1627" spans="1:10" ht="15.75" customHeight="1">
      <c r="A1627" s="4" t="s">
        <v>8301</v>
      </c>
      <c r="B1627" s="4" t="s">
        <v>621</v>
      </c>
      <c r="C1627" s="36">
        <v>1</v>
      </c>
      <c r="D1627" s="36">
        <v>1</v>
      </c>
      <c r="F1627" s="1">
        <f>VLOOKUP(A1627,'Tabela IBGE_Município'!A:C,2)</f>
        <v>8874</v>
      </c>
      <c r="G1627" s="4" t="s">
        <v>640</v>
      </c>
      <c r="H1627" s="28">
        <f>VLOOKUP(DADOS!A1627,'Tabela IBGE_Município'!A:E,5)</f>
        <v>0.57799999999999996</v>
      </c>
      <c r="I1627" s="2">
        <f t="shared" si="25"/>
        <v>2.2537750732476899E-4</v>
      </c>
      <c r="J1627" s="20">
        <f>(VLOOKUP(B1627,'Celulares por Região'!A:H,6))/F1627</f>
        <v>0.23416723011043497</v>
      </c>
    </row>
    <row r="1628" spans="1:10" ht="15.75" customHeight="1">
      <c r="A1628" s="4" t="s">
        <v>8302</v>
      </c>
      <c r="B1628" s="4" t="s">
        <v>602</v>
      </c>
      <c r="C1628" s="36">
        <v>1</v>
      </c>
      <c r="D1628" s="36">
        <v>3</v>
      </c>
      <c r="E1628" s="36">
        <v>3</v>
      </c>
      <c r="F1628" s="1">
        <f>VLOOKUP(A1628,'Tabela IBGE_Município'!A:C,2)</f>
        <v>8874</v>
      </c>
      <c r="G1628" s="4" t="s">
        <v>640</v>
      </c>
      <c r="H1628" s="28">
        <f>VLOOKUP(DADOS!A1628,'Tabela IBGE_Município'!A:E,5)</f>
        <v>0.57799999999999996</v>
      </c>
      <c r="I1628" s="2">
        <f t="shared" si="25"/>
        <v>7.8882127563669141E-4</v>
      </c>
      <c r="J1628" s="20">
        <f>(VLOOKUP(B1628,'Celulares por Região'!A:H,6))/F1628</f>
        <v>0.17838629704755465</v>
      </c>
    </row>
    <row r="1629" spans="1:10" ht="15.75" customHeight="1">
      <c r="A1629" s="4" t="s">
        <v>8303</v>
      </c>
      <c r="B1629" s="4" t="s">
        <v>620</v>
      </c>
      <c r="C1629" s="36">
        <v>1</v>
      </c>
      <c r="D1629" s="36">
        <v>2</v>
      </c>
      <c r="F1629" s="1">
        <f>VLOOKUP(A1629,'Tabela IBGE_Município'!A:C,2)</f>
        <v>5629</v>
      </c>
      <c r="G1629" s="4" t="s">
        <v>637</v>
      </c>
      <c r="H1629" s="28">
        <f>VLOOKUP(DADOS!A1629,'Tabela IBGE_Município'!A:E,5)</f>
        <v>0.52700000000000002</v>
      </c>
      <c r="I1629" s="2">
        <f t="shared" si="25"/>
        <v>5.3295434357790016E-4</v>
      </c>
      <c r="J1629" s="20">
        <f>(VLOOKUP(B1629,'Celulares por Região'!A:H,6))/F1629</f>
        <v>0.11955942440930893</v>
      </c>
    </row>
    <row r="1630" spans="1:10" ht="15.75" customHeight="1">
      <c r="A1630" s="4" t="s">
        <v>8304</v>
      </c>
      <c r="B1630" s="4" t="s">
        <v>620</v>
      </c>
      <c r="C1630" s="36">
        <v>2</v>
      </c>
      <c r="D1630" s="36">
        <v>1</v>
      </c>
      <c r="F1630" s="1">
        <f>VLOOKUP(A1630,'Tabela IBGE_Município'!A:C,2)</f>
        <v>13449</v>
      </c>
      <c r="G1630" s="4" t="s">
        <v>637</v>
      </c>
      <c r="H1630" s="28">
        <f>VLOOKUP(DADOS!A1630,'Tabela IBGE_Município'!A:E,5)</f>
        <v>0.68200000000000005</v>
      </c>
      <c r="I1630" s="2">
        <f t="shared" si="25"/>
        <v>2.2306491188935982E-4</v>
      </c>
      <c r="J1630" s="20">
        <f>(VLOOKUP(B1630,'Celulares por Região'!A:H,6))/F1630</f>
        <v>5.0040895233846382E-2</v>
      </c>
    </row>
    <row r="1631" spans="1:10" ht="15.75" customHeight="1">
      <c r="A1631" s="4" t="s">
        <v>8305</v>
      </c>
      <c r="B1631" s="4" t="s">
        <v>620</v>
      </c>
      <c r="C1631" s="36">
        <v>2</v>
      </c>
      <c r="F1631" s="1">
        <f>VLOOKUP(A1631,'Tabela IBGE_Município'!A:C,2)</f>
        <v>13449</v>
      </c>
      <c r="G1631" s="4" t="s">
        <v>637</v>
      </c>
      <c r="H1631" s="28">
        <f>VLOOKUP(DADOS!A1631,'Tabela IBGE_Município'!A:E,5)</f>
        <v>0.68200000000000005</v>
      </c>
      <c r="I1631" s="2">
        <f t="shared" si="25"/>
        <v>1.487099412595732E-4</v>
      </c>
      <c r="J1631" s="20">
        <f>(VLOOKUP(B1631,'Celulares por Região'!A:H,6))/F1631</f>
        <v>5.0040895233846382E-2</v>
      </c>
    </row>
    <row r="1632" spans="1:10" ht="15.75" customHeight="1">
      <c r="A1632" s="4" t="s">
        <v>8306</v>
      </c>
      <c r="B1632" s="4" t="s">
        <v>602</v>
      </c>
      <c r="C1632" s="36">
        <v>3</v>
      </c>
      <c r="F1632" s="1">
        <f>VLOOKUP(A1632,'Tabela IBGE_Município'!A:C,2)</f>
        <v>4603</v>
      </c>
      <c r="G1632" s="4" t="s">
        <v>638</v>
      </c>
      <c r="H1632" s="28">
        <f>VLOOKUP(DADOS!A1632,'Tabela IBGE_Município'!A:E,5)</f>
        <v>0.72699999999999998</v>
      </c>
      <c r="I1632" s="2">
        <f t="shared" si="25"/>
        <v>6.5174885943949598E-4</v>
      </c>
      <c r="J1632" s="20">
        <f>(VLOOKUP(B1632,'Celulares por Região'!A:H,6))/F1632</f>
        <v>0.3439061481642407</v>
      </c>
    </row>
    <row r="1633" spans="1:10" ht="15.75" customHeight="1">
      <c r="A1633" s="4" t="s">
        <v>8307</v>
      </c>
      <c r="B1633" s="4" t="s">
        <v>620</v>
      </c>
      <c r="C1633" s="36">
        <v>1</v>
      </c>
      <c r="D1633" s="36">
        <v>1</v>
      </c>
      <c r="F1633" s="1">
        <f>VLOOKUP(A1633,'Tabela IBGE_Município'!A:C,2)</f>
        <v>1579</v>
      </c>
      <c r="G1633" s="4" t="s">
        <v>637</v>
      </c>
      <c r="H1633" s="28">
        <f>VLOOKUP(DADOS!A1633,'Tabela IBGE_Município'!A:E,5)</f>
        <v>0.745</v>
      </c>
      <c r="I1633" s="2">
        <f t="shared" si="25"/>
        <v>1.266624445851805E-3</v>
      </c>
      <c r="J1633" s="20">
        <f>(VLOOKUP(B1633,'Celulares por Região'!A:H,6))/F1633</f>
        <v>0.42621912602913237</v>
      </c>
    </row>
    <row r="1634" spans="1:10" ht="15.75" customHeight="1">
      <c r="A1634" s="4" t="s">
        <v>8308</v>
      </c>
      <c r="B1634" s="4" t="s">
        <v>620</v>
      </c>
      <c r="C1634" s="36">
        <v>1</v>
      </c>
      <c r="D1634" s="36">
        <v>1</v>
      </c>
      <c r="F1634" s="1">
        <f>VLOOKUP(A1634,'Tabela IBGE_Município'!A:C,2)</f>
        <v>4906</v>
      </c>
      <c r="G1634" s="4" t="s">
        <v>637</v>
      </c>
      <c r="H1634" s="28">
        <f>VLOOKUP(DADOS!A1634,'Tabela IBGE_Município'!A:E,5)</f>
        <v>0.747</v>
      </c>
      <c r="I1634" s="2">
        <f t="shared" si="25"/>
        <v>4.0766408479412964E-4</v>
      </c>
      <c r="J1634" s="20">
        <f>(VLOOKUP(B1634,'Celulares por Região'!A:H,6))/F1634</f>
        <v>0.13717896453322462</v>
      </c>
    </row>
    <row r="1635" spans="1:10" ht="15.75" customHeight="1">
      <c r="A1635" s="4" t="s">
        <v>8309</v>
      </c>
      <c r="B1635" s="4" t="s">
        <v>600</v>
      </c>
      <c r="C1635" s="36">
        <v>2</v>
      </c>
      <c r="D1635" s="36">
        <v>2</v>
      </c>
      <c r="E1635" s="36">
        <v>1</v>
      </c>
      <c r="F1635" s="1">
        <f>VLOOKUP(A1635,'Tabela IBGE_Município'!A:C,2)</f>
        <v>9786</v>
      </c>
      <c r="G1635" s="4" t="s">
        <v>640</v>
      </c>
      <c r="H1635" s="28">
        <f>VLOOKUP(DADOS!A1635,'Tabela IBGE_Município'!A:E,5)</f>
        <v>0.55600000000000005</v>
      </c>
      <c r="I1635" s="2">
        <f t="shared" si="25"/>
        <v>5.1093398732883716E-4</v>
      </c>
      <c r="J1635" s="20">
        <f>(VLOOKUP(B1635,'Celulares por Região'!A:H,6))/F1635</f>
        <v>0.37267525035765381</v>
      </c>
    </row>
    <row r="1636" spans="1:10" ht="15.75" customHeight="1">
      <c r="A1636" s="4" t="s">
        <v>8310</v>
      </c>
      <c r="B1636" s="4" t="s">
        <v>620</v>
      </c>
      <c r="C1636" s="36">
        <v>5</v>
      </c>
      <c r="D1636" s="36">
        <v>7</v>
      </c>
      <c r="E1636" s="36">
        <v>5</v>
      </c>
      <c r="F1636" s="1">
        <f>VLOOKUP(A1636,'Tabela IBGE_Município'!A:C,2)</f>
        <v>2900</v>
      </c>
      <c r="G1636" s="4" t="s">
        <v>640</v>
      </c>
      <c r="H1636" s="28">
        <f>VLOOKUP(DADOS!A1636,'Tabela IBGE_Município'!A:E,5)</f>
        <v>0.754</v>
      </c>
      <c r="I1636" s="2">
        <f t="shared" si="25"/>
        <v>5.8620689655172415E-3</v>
      </c>
      <c r="J1636" s="20">
        <f>(VLOOKUP(B1636,'Celulares por Região'!A:H,6))/F1636</f>
        <v>0.23206896551724138</v>
      </c>
    </row>
    <row r="1637" spans="1:10" ht="15.75" customHeight="1">
      <c r="A1637" s="4" t="s">
        <v>8311</v>
      </c>
      <c r="B1637" s="4" t="s">
        <v>620</v>
      </c>
      <c r="C1637" s="36">
        <v>1</v>
      </c>
      <c r="D1637" s="36">
        <v>2</v>
      </c>
      <c r="F1637" s="1">
        <f>VLOOKUP(A1637,'Tabela IBGE_Município'!A:C,2)</f>
        <v>22618</v>
      </c>
      <c r="G1637" s="4" t="s">
        <v>637</v>
      </c>
      <c r="H1637" s="28">
        <f>VLOOKUP(DADOS!A1637,'Tabela IBGE_Município'!A:E,5)</f>
        <v>0.59699999999999998</v>
      </c>
      <c r="I1637" s="2">
        <f t="shared" si="25"/>
        <v>1.3263772216818464E-4</v>
      </c>
      <c r="J1637" s="20">
        <f>(VLOOKUP(B1637,'Celulares por Região'!A:H,6))/F1637</f>
        <v>2.975506233972942E-2</v>
      </c>
    </row>
    <row r="1638" spans="1:10" ht="15.75" customHeight="1">
      <c r="A1638" s="4" t="s">
        <v>8312</v>
      </c>
      <c r="B1638" s="4" t="s">
        <v>620</v>
      </c>
      <c r="C1638" s="36">
        <v>1</v>
      </c>
      <c r="D1638" s="36">
        <v>1</v>
      </c>
      <c r="F1638" s="1">
        <f>VLOOKUP(A1638,'Tabela IBGE_Município'!A:C,2)</f>
        <v>31063</v>
      </c>
      <c r="G1638" s="4" t="s">
        <v>637</v>
      </c>
      <c r="H1638" s="28">
        <f>VLOOKUP(DADOS!A1638,'Tabela IBGE_Município'!A:E,5)</f>
        <v>0.54700000000000004</v>
      </c>
      <c r="I1638" s="2">
        <f t="shared" si="25"/>
        <v>6.4385281524643469E-5</v>
      </c>
      <c r="J1638" s="20">
        <f>(VLOOKUP(B1638,'Celulares por Região'!A:H,6))/F1638</f>
        <v>2.1665647233042526E-2</v>
      </c>
    </row>
    <row r="1639" spans="1:10" ht="15.75" customHeight="1">
      <c r="A1639" s="4" t="s">
        <v>8313</v>
      </c>
      <c r="B1639" s="4" t="s">
        <v>602</v>
      </c>
      <c r="C1639" s="36">
        <v>2</v>
      </c>
      <c r="D1639" s="36">
        <v>3</v>
      </c>
      <c r="E1639" s="36">
        <v>3</v>
      </c>
      <c r="F1639" s="1">
        <f>VLOOKUP(A1639,'Tabela IBGE_Município'!A:C,2)</f>
        <v>4462</v>
      </c>
      <c r="H1639" s="28">
        <f>VLOOKUP(DADOS!A1639,'Tabela IBGE_Município'!A:E,5)</f>
        <v>0.73599999999999999</v>
      </c>
      <c r="I1639" s="2">
        <f t="shared" si="25"/>
        <v>1.7929179740026895E-3</v>
      </c>
      <c r="J1639" s="20">
        <f>(VLOOKUP(B1639,'Celulares por Região'!A:H,6))/F1639</f>
        <v>0.35477364410578216</v>
      </c>
    </row>
    <row r="1640" spans="1:10" ht="15.75" customHeight="1">
      <c r="A1640" s="4" t="s">
        <v>8314</v>
      </c>
      <c r="B1640" s="4" t="s">
        <v>602</v>
      </c>
      <c r="D1640" s="36">
        <v>1</v>
      </c>
      <c r="E1640" s="36">
        <v>1</v>
      </c>
      <c r="F1640" s="1">
        <f>VLOOKUP(A1640,'Tabela IBGE_Município'!A:C,2)</f>
        <v>6851</v>
      </c>
      <c r="G1640" s="4" t="s">
        <v>637</v>
      </c>
      <c r="H1640" s="28">
        <f>VLOOKUP(DADOS!A1640,'Tabela IBGE_Município'!A:E,5)</f>
        <v>0.55700000000000005</v>
      </c>
      <c r="I1640" s="2">
        <f t="shared" si="25"/>
        <v>2.9192818566632606E-4</v>
      </c>
      <c r="J1640" s="20">
        <f>(VLOOKUP(B1640,'Celulares por Região'!A:H,6))/F1640</f>
        <v>0.23106115895489709</v>
      </c>
    </row>
    <row r="1641" spans="1:10" ht="15.75" customHeight="1">
      <c r="A1641" s="4" t="s">
        <v>8315</v>
      </c>
      <c r="B1641" s="4" t="s">
        <v>614</v>
      </c>
      <c r="C1641" s="36">
        <v>2</v>
      </c>
      <c r="D1641" s="36">
        <v>1</v>
      </c>
      <c r="E1641" s="36">
        <v>1</v>
      </c>
      <c r="F1641" s="1">
        <f>VLOOKUP(A1641,'Tabela IBGE_Município'!A:C,2)</f>
        <v>33184</v>
      </c>
      <c r="G1641" s="4" t="s">
        <v>637</v>
      </c>
      <c r="H1641" s="28">
        <f>VLOOKUP(DADOS!A1641,'Tabela IBGE_Município'!A:E,5)</f>
        <v>0.58299999999999996</v>
      </c>
      <c r="I1641" s="2">
        <f t="shared" si="25"/>
        <v>1.2054001928640309E-4</v>
      </c>
      <c r="J1641" s="20">
        <f>(VLOOKUP(B1641,'Celulares por Região'!A:H,6))/F1641</f>
        <v>3.6192140790742525E-2</v>
      </c>
    </row>
    <row r="1642" spans="1:10" ht="15.75" customHeight="1">
      <c r="A1642" s="4" t="s">
        <v>8316</v>
      </c>
      <c r="B1642" s="4" t="s">
        <v>602</v>
      </c>
      <c r="C1642" s="36">
        <v>3</v>
      </c>
      <c r="D1642" s="36">
        <v>3</v>
      </c>
      <c r="F1642" s="1">
        <f>VLOOKUP(A1642,'Tabela IBGE_Município'!A:C,2)</f>
        <v>20525</v>
      </c>
      <c r="G1642" s="4" t="s">
        <v>638</v>
      </c>
      <c r="H1642" s="28">
        <f>VLOOKUP(DADOS!A1642,'Tabela IBGE_Município'!A:E,5)</f>
        <v>0.72</v>
      </c>
      <c r="I1642" s="2">
        <f t="shared" si="25"/>
        <v>2.92326431181486E-4</v>
      </c>
      <c r="J1642" s="20">
        <f>(VLOOKUP(B1642,'Celulares por Região'!A:H,6))/F1642</f>
        <v>7.7125456760048727E-2</v>
      </c>
    </row>
    <row r="1643" spans="1:10" ht="15.75" customHeight="1">
      <c r="A1643" s="4" t="s">
        <v>8317</v>
      </c>
      <c r="B1643" s="4" t="s">
        <v>618</v>
      </c>
      <c r="C1643" s="36">
        <v>1</v>
      </c>
      <c r="D1643" s="36">
        <v>1</v>
      </c>
      <c r="F1643" s="1">
        <f>VLOOKUP(A1643,'Tabela IBGE_Município'!A:C,2)</f>
        <v>2560</v>
      </c>
      <c r="G1643" s="4" t="s">
        <v>640</v>
      </c>
      <c r="H1643" s="28">
        <f>VLOOKUP(DADOS!A1643,'Tabela IBGE_Município'!A:E,5)</f>
        <v>0.70099999999999996</v>
      </c>
      <c r="I1643" s="2">
        <f t="shared" si="25"/>
        <v>7.8125000000000004E-4</v>
      </c>
      <c r="J1643" s="20">
        <f>(VLOOKUP(B1643,'Celulares por Região'!A:H,6))/F1643</f>
        <v>4.1753906250000004</v>
      </c>
    </row>
    <row r="1644" spans="1:10" ht="15.75" customHeight="1">
      <c r="A1644" s="4" t="s">
        <v>8318</v>
      </c>
      <c r="B1644" s="4" t="s">
        <v>602</v>
      </c>
      <c r="C1644" s="36">
        <v>2</v>
      </c>
      <c r="D1644" s="36">
        <v>8</v>
      </c>
      <c r="E1644" s="36">
        <v>4</v>
      </c>
      <c r="F1644" s="1">
        <f>VLOOKUP(A1644,'Tabela IBGE_Município'!A:C,2)</f>
        <v>7533</v>
      </c>
      <c r="G1644" s="4" t="s">
        <v>637</v>
      </c>
      <c r="H1644" s="28">
        <f>VLOOKUP(DADOS!A1644,'Tabela IBGE_Município'!A:E,5)</f>
        <v>0.7</v>
      </c>
      <c r="I1644" s="2">
        <f t="shared" si="25"/>
        <v>1.8584893136864462E-3</v>
      </c>
      <c r="J1644" s="20">
        <f>(VLOOKUP(B1644,'Celulares por Região'!A:H,6))/F1644</f>
        <v>0.21014204168326031</v>
      </c>
    </row>
    <row r="1645" spans="1:10" ht="15.75" customHeight="1">
      <c r="A1645" s="4" t="s">
        <v>8319</v>
      </c>
      <c r="B1645" s="4" t="s">
        <v>602</v>
      </c>
      <c r="C1645" s="36">
        <v>2</v>
      </c>
      <c r="D1645" s="36">
        <v>1</v>
      </c>
      <c r="F1645" s="1">
        <f>VLOOKUP(A1645,'Tabela IBGE_Município'!A:C,2)</f>
        <v>10453</v>
      </c>
      <c r="G1645" s="4" t="s">
        <v>638</v>
      </c>
      <c r="H1645" s="28">
        <f>VLOOKUP(DADOS!A1645,'Tabela IBGE_Município'!A:E,5)</f>
        <v>0.66</v>
      </c>
      <c r="I1645" s="2">
        <f t="shared" si="25"/>
        <v>2.8699894767052523E-4</v>
      </c>
      <c r="J1645" s="20">
        <f>(VLOOKUP(B1645,'Celulares por Região'!A:H,6))/F1645</f>
        <v>0.15143977805414713</v>
      </c>
    </row>
    <row r="1646" spans="1:10" ht="15.75" customHeight="1">
      <c r="A1646" s="4" t="s">
        <v>8320</v>
      </c>
      <c r="B1646" s="4" t="s">
        <v>622</v>
      </c>
      <c r="C1646" s="36">
        <v>101</v>
      </c>
      <c r="D1646" s="36">
        <v>133</v>
      </c>
      <c r="E1646" s="36">
        <v>90</v>
      </c>
      <c r="F1646" s="1">
        <f>VLOOKUP(A1646,'Tabela IBGE_Município'!A:C,2)</f>
        <v>60025</v>
      </c>
      <c r="G1646" s="4" t="s">
        <v>637</v>
      </c>
      <c r="H1646" s="28">
        <f>VLOOKUP(DADOS!A1646,'Tabela IBGE_Município'!A:E,5)</f>
        <v>0.84699999999999998</v>
      </c>
      <c r="I1646" s="2">
        <f t="shared" si="25"/>
        <v>5.3977509371095373E-3</v>
      </c>
      <c r="J1646" s="20">
        <f>(VLOOKUP(B1646,'Celulares por Região'!A:H,6))/F1646</f>
        <v>2.14743856726364E-2</v>
      </c>
    </row>
    <row r="1647" spans="1:10" ht="15.75" customHeight="1">
      <c r="A1647" s="4" t="s">
        <v>8321</v>
      </c>
      <c r="B1647" s="4" t="s">
        <v>622</v>
      </c>
      <c r="D1647" s="36">
        <v>2</v>
      </c>
      <c r="E1647" s="36">
        <v>2</v>
      </c>
      <c r="F1647" s="1">
        <f>VLOOKUP(A1647,'Tabela IBGE_Município'!A:C,2)</f>
        <v>1737</v>
      </c>
      <c r="G1647" s="4" t="s">
        <v>637</v>
      </c>
      <c r="H1647" s="28">
        <f>VLOOKUP(DADOS!A1647,'Tabela IBGE_Município'!A:E,5)</f>
        <v>0.73199999999999998</v>
      </c>
      <c r="I1647" s="2">
        <f t="shared" si="25"/>
        <v>2.3028209556706968E-3</v>
      </c>
      <c r="J1647" s="20">
        <f>(VLOOKUP(B1647,'Celulares por Região'!A:H,6))/F1647</f>
        <v>0.742084052964882</v>
      </c>
    </row>
    <row r="1648" spans="1:10" ht="15.75" customHeight="1">
      <c r="A1648" s="4" t="s">
        <v>8322</v>
      </c>
      <c r="B1648" s="4" t="s">
        <v>604</v>
      </c>
      <c r="E1648" s="36">
        <v>1</v>
      </c>
      <c r="F1648" s="1">
        <f>VLOOKUP(A1648,'Tabela IBGE_Município'!A:C,2)</f>
        <v>508826</v>
      </c>
      <c r="G1648" s="4" t="s">
        <v>638</v>
      </c>
      <c r="H1648" s="28">
        <f>VLOOKUP(DADOS!A1648,'Tabela IBGE_Município'!A:E,5)</f>
        <v>0.71499999999999997</v>
      </c>
      <c r="I1648" s="2">
        <f t="shared" si="25"/>
        <v>1.9653083765373623E-6</v>
      </c>
      <c r="J1648" s="20">
        <f>(VLOOKUP(B1648,'Celulares por Região'!A:H,6))/F1648</f>
        <v>3.6299245714645086E-3</v>
      </c>
    </row>
    <row r="1649" spans="1:10" ht="15.75" customHeight="1">
      <c r="A1649" s="4" t="s">
        <v>8323</v>
      </c>
      <c r="B1649" s="4" t="s">
        <v>613</v>
      </c>
      <c r="C1649" s="36">
        <v>1</v>
      </c>
      <c r="D1649" s="36">
        <v>2</v>
      </c>
      <c r="E1649" s="36">
        <v>1</v>
      </c>
      <c r="F1649" s="1">
        <f>VLOOKUP(A1649,'Tabela IBGE_Município'!A:C,2)</f>
        <v>14790</v>
      </c>
      <c r="G1649" s="4" t="s">
        <v>638</v>
      </c>
      <c r="H1649" s="28">
        <f>VLOOKUP(DADOS!A1649,'Tabela IBGE_Município'!A:E,5)</f>
        <v>0.53</v>
      </c>
      <c r="I1649" s="2">
        <f t="shared" si="25"/>
        <v>2.7045300878972278E-4</v>
      </c>
      <c r="J1649" s="20">
        <f>(VLOOKUP(B1649,'Celulares por Região'!A:H,6))/F1649</f>
        <v>3.2319134550371872E-2</v>
      </c>
    </row>
    <row r="1650" spans="1:10" ht="15.75" customHeight="1">
      <c r="A1650" s="4" t="s">
        <v>8324</v>
      </c>
      <c r="B1650" s="4" t="s">
        <v>617</v>
      </c>
      <c r="C1650" s="36">
        <v>3</v>
      </c>
      <c r="D1650" s="36">
        <v>2</v>
      </c>
      <c r="E1650" s="36">
        <v>2</v>
      </c>
      <c r="F1650" s="1">
        <f>VLOOKUP(A1650,'Tabela IBGE_Município'!A:C,2)</f>
        <v>2653</v>
      </c>
      <c r="G1650" s="4" t="s">
        <v>637</v>
      </c>
      <c r="H1650" s="28">
        <f>VLOOKUP(DADOS!A1650,'Tabela IBGE_Município'!A:E,5)</f>
        <v>0.66</v>
      </c>
      <c r="I1650" s="2">
        <f t="shared" si="25"/>
        <v>2.6385224274406332E-3</v>
      </c>
      <c r="J1650" s="20">
        <f>(VLOOKUP(B1650,'Celulares por Região'!A:H,6))/F1650</f>
        <v>5.3524312099509988E-2</v>
      </c>
    </row>
    <row r="1651" spans="1:10" ht="15.75" customHeight="1">
      <c r="A1651" s="4" t="s">
        <v>8325</v>
      </c>
      <c r="B1651" s="4" t="s">
        <v>600</v>
      </c>
      <c r="C1651" s="36">
        <v>7</v>
      </c>
      <c r="D1651" s="36">
        <v>11</v>
      </c>
      <c r="E1651" s="36">
        <v>5</v>
      </c>
      <c r="F1651" s="1">
        <f>VLOOKUP(A1651,'Tabela IBGE_Município'!A:C,2)</f>
        <v>17005</v>
      </c>
      <c r="G1651" s="4" t="s">
        <v>637</v>
      </c>
      <c r="H1651" s="28">
        <f>VLOOKUP(DADOS!A1651,'Tabela IBGE_Município'!A:E,5)</f>
        <v>0.755</v>
      </c>
      <c r="I1651" s="2">
        <f t="shared" si="25"/>
        <v>1.3525433695971774E-3</v>
      </c>
      <c r="J1651" s="20">
        <f>(VLOOKUP(B1651,'Celulares por Região'!A:H,6))/F1651</f>
        <v>0.21446633343134372</v>
      </c>
    </row>
    <row r="1652" spans="1:10" ht="15.75" customHeight="1">
      <c r="A1652" s="4" t="s">
        <v>8326</v>
      </c>
      <c r="B1652" s="4" t="s">
        <v>602</v>
      </c>
      <c r="C1652" s="36">
        <v>2</v>
      </c>
      <c r="D1652" s="36">
        <v>1</v>
      </c>
      <c r="E1652" s="36">
        <v>1</v>
      </c>
      <c r="F1652" s="1">
        <f>VLOOKUP(A1652,'Tabela IBGE_Município'!A:C,2)</f>
        <v>10241</v>
      </c>
      <c r="G1652" s="4" t="s">
        <v>640</v>
      </c>
      <c r="H1652" s="28">
        <f>VLOOKUP(DADOS!A1652,'Tabela IBGE_Município'!A:E,5)</f>
        <v>0.68200000000000005</v>
      </c>
      <c r="I1652" s="2">
        <f t="shared" si="25"/>
        <v>3.9058685675227026E-4</v>
      </c>
      <c r="J1652" s="20">
        <f>(VLOOKUP(B1652,'Celulares por Região'!A:H,6))/F1652</f>
        <v>0.15457474855971096</v>
      </c>
    </row>
    <row r="1653" spans="1:10" ht="15.75" customHeight="1">
      <c r="A1653" s="4" t="s">
        <v>8327</v>
      </c>
      <c r="B1653" s="4" t="s">
        <v>608</v>
      </c>
      <c r="C1653" s="36">
        <v>5</v>
      </c>
      <c r="D1653" s="36">
        <v>8</v>
      </c>
      <c r="E1653" s="36">
        <v>7</v>
      </c>
      <c r="F1653" s="1">
        <f>VLOOKUP(A1653,'Tabela IBGE_Município'!A:C,2)</f>
        <v>67822</v>
      </c>
      <c r="G1653" s="4" t="s">
        <v>640</v>
      </c>
      <c r="H1653" s="28">
        <f>VLOOKUP(DADOS!A1653,'Tabela IBGE_Município'!A:E,5)</f>
        <v>0.74</v>
      </c>
      <c r="I1653" s="2">
        <f t="shared" si="25"/>
        <v>2.9488956385833508E-4</v>
      </c>
      <c r="J1653" s="20">
        <f>(VLOOKUP(B1653,'Celulares por Região'!A:H,6))/F1653</f>
        <v>5.7945799298162841E-2</v>
      </c>
    </row>
    <row r="1654" spans="1:10" ht="15.75" customHeight="1">
      <c r="A1654" s="4" t="s">
        <v>8328</v>
      </c>
      <c r="B1654" s="4" t="s">
        <v>620</v>
      </c>
      <c r="C1654" s="36">
        <v>1</v>
      </c>
      <c r="D1654" s="36">
        <v>1</v>
      </c>
      <c r="E1654" s="36">
        <v>1</v>
      </c>
      <c r="F1654" s="1">
        <f>VLOOKUP(A1654,'Tabela IBGE_Município'!A:C,2)</f>
        <v>6616</v>
      </c>
      <c r="G1654" s="4" t="s">
        <v>637</v>
      </c>
      <c r="H1654" s="28">
        <f>VLOOKUP(DADOS!A1654,'Tabela IBGE_Município'!A:E,5)</f>
        <v>0.55600000000000005</v>
      </c>
      <c r="I1654" s="2">
        <f t="shared" si="25"/>
        <v>4.5344619105199517E-4</v>
      </c>
      <c r="J1654" s="20">
        <f>(VLOOKUP(B1654,'Celulares por Região'!A:H,6))/F1654</f>
        <v>0.10172309552599758</v>
      </c>
    </row>
    <row r="1655" spans="1:10" ht="15.75" customHeight="1">
      <c r="A1655" s="4" t="s">
        <v>8329</v>
      </c>
      <c r="B1655" s="4" t="s">
        <v>617</v>
      </c>
      <c r="C1655" s="36">
        <v>2</v>
      </c>
      <c r="D1655" s="36">
        <v>1</v>
      </c>
      <c r="E1655" s="36">
        <v>2</v>
      </c>
      <c r="F1655" s="1">
        <f>VLOOKUP(A1655,'Tabela IBGE_Município'!A:C,2)</f>
        <v>123684</v>
      </c>
      <c r="G1655" s="4" t="s">
        <v>638</v>
      </c>
      <c r="H1655" s="28">
        <f>VLOOKUP(DADOS!A1655,'Tabela IBGE_Município'!A:E,5)</f>
        <v>0.72299999999999998</v>
      </c>
      <c r="I1655" s="2">
        <f t="shared" si="25"/>
        <v>4.0425600724426766E-5</v>
      </c>
      <c r="J1655" s="20">
        <f>(VLOOKUP(B1655,'Celulares por Região'!A:H,6))/F1655</f>
        <v>1.1480870605737202E-3</v>
      </c>
    </row>
    <row r="1656" spans="1:10" ht="15.75" customHeight="1">
      <c r="A1656" s="4" t="s">
        <v>8330</v>
      </c>
      <c r="B1656" s="4" t="s">
        <v>611</v>
      </c>
      <c r="D1656" s="36">
        <v>3</v>
      </c>
      <c r="E1656" s="36">
        <v>3</v>
      </c>
      <c r="F1656" s="1">
        <f>VLOOKUP(A1656,'Tabela IBGE_Município'!A:C,2)</f>
        <v>19258</v>
      </c>
      <c r="G1656" s="4" t="s">
        <v>640</v>
      </c>
      <c r="H1656" s="28">
        <f>VLOOKUP(DADOS!A1656,'Tabela IBGE_Município'!A:E,5)</f>
        <v>0.61799999999999999</v>
      </c>
      <c r="I1656" s="2">
        <f t="shared" si="25"/>
        <v>3.1155883269290684E-4</v>
      </c>
      <c r="J1656" s="20">
        <f>(VLOOKUP(B1656,'Celulares por Região'!A:H,6))/F1656</f>
        <v>0.20910790320905598</v>
      </c>
    </row>
    <row r="1657" spans="1:10" ht="15.75" customHeight="1">
      <c r="A1657" s="4" t="s">
        <v>8331</v>
      </c>
      <c r="B1657" s="4" t="s">
        <v>600</v>
      </c>
      <c r="C1657" s="36">
        <v>2</v>
      </c>
      <c r="F1657" s="1">
        <f>VLOOKUP(A1657,'Tabela IBGE_Município'!A:C,2)</f>
        <v>6460</v>
      </c>
      <c r="G1657" s="4" t="s">
        <v>640</v>
      </c>
      <c r="H1657" s="28">
        <f>VLOOKUP(DADOS!A1657,'Tabela IBGE_Município'!A:E,5)</f>
        <v>0.71499999999999997</v>
      </c>
      <c r="I1657" s="2">
        <f t="shared" si="25"/>
        <v>3.0959752321981426E-4</v>
      </c>
      <c r="J1657" s="20">
        <f>(VLOOKUP(B1657,'Celulares por Região'!A:H,6))/F1657</f>
        <v>0.56455108359133122</v>
      </c>
    </row>
    <row r="1658" spans="1:10" ht="15.75" customHeight="1">
      <c r="A1658" s="4" t="s">
        <v>8332</v>
      </c>
      <c r="B1658" s="4" t="s">
        <v>600</v>
      </c>
      <c r="C1658" s="36">
        <v>3</v>
      </c>
      <c r="D1658" s="36">
        <v>4</v>
      </c>
      <c r="E1658" s="36">
        <v>1</v>
      </c>
      <c r="F1658" s="1">
        <f>VLOOKUP(A1658,'Tabela IBGE_Município'!A:C,2)</f>
        <v>2495</v>
      </c>
      <c r="G1658" s="4" t="s">
        <v>639</v>
      </c>
      <c r="H1658" s="28">
        <f>VLOOKUP(DADOS!A1658,'Tabela IBGE_Município'!A:E,5)</f>
        <v>0.64</v>
      </c>
      <c r="I1658" s="2">
        <f t="shared" si="25"/>
        <v>3.2064128256513026E-3</v>
      </c>
      <c r="J1658" s="20">
        <f>(VLOOKUP(B1658,'Celulares por Região'!A:H,6))/F1658</f>
        <v>1.4617234468937876</v>
      </c>
    </row>
    <row r="1659" spans="1:10" ht="15.75" customHeight="1">
      <c r="A1659" s="4" t="s">
        <v>8333</v>
      </c>
      <c r="B1659" s="4" t="s">
        <v>600</v>
      </c>
      <c r="D1659" s="36">
        <v>2</v>
      </c>
      <c r="E1659" s="36">
        <v>2</v>
      </c>
      <c r="F1659" s="1">
        <f>VLOOKUP(A1659,'Tabela IBGE_Município'!A:C,2)</f>
        <v>4172</v>
      </c>
      <c r="G1659" s="4" t="s">
        <v>638</v>
      </c>
      <c r="H1659" s="28">
        <f>VLOOKUP(DADOS!A1659,'Tabela IBGE_Município'!A:E,5)</f>
        <v>0.67</v>
      </c>
      <c r="I1659" s="2">
        <f t="shared" si="25"/>
        <v>9.5877277085330771E-4</v>
      </c>
      <c r="J1659" s="20">
        <f>(VLOOKUP(B1659,'Celulares por Região'!A:H,6))/F1659</f>
        <v>0.87416107382550334</v>
      </c>
    </row>
    <row r="1660" spans="1:10" ht="15.75" customHeight="1">
      <c r="A1660" s="4" t="s">
        <v>8334</v>
      </c>
      <c r="B1660" s="4" t="s">
        <v>620</v>
      </c>
      <c r="C1660" s="36">
        <v>2</v>
      </c>
      <c r="F1660" s="1">
        <f>VLOOKUP(A1660,'Tabela IBGE_Município'!A:C,2)</f>
        <v>9688</v>
      </c>
      <c r="G1660" s="4" t="s">
        <v>640</v>
      </c>
      <c r="H1660" s="28">
        <f>VLOOKUP(DADOS!A1660,'Tabela IBGE_Município'!A:E,5)</f>
        <v>0.68</v>
      </c>
      <c r="I1660" s="2">
        <f t="shared" si="25"/>
        <v>2.0644095788604458E-4</v>
      </c>
      <c r="J1660" s="20">
        <f>(VLOOKUP(B1660,'Celulares por Região'!A:H,6))/F1660</f>
        <v>6.9467382328654001E-2</v>
      </c>
    </row>
    <row r="1661" spans="1:10" ht="15.75" customHeight="1">
      <c r="A1661" s="4" t="s">
        <v>8335</v>
      </c>
      <c r="B1661" s="4" t="s">
        <v>609</v>
      </c>
      <c r="C1661" s="36">
        <v>1</v>
      </c>
      <c r="D1661" s="36">
        <v>2</v>
      </c>
      <c r="E1661" s="36">
        <v>1</v>
      </c>
      <c r="F1661" s="1">
        <f>VLOOKUP(A1661,'Tabela IBGE_Município'!A:C,2)</f>
        <v>18399</v>
      </c>
      <c r="G1661" s="4" t="s">
        <v>638</v>
      </c>
      <c r="H1661" s="28">
        <f>VLOOKUP(DADOS!A1661,'Tabela IBGE_Município'!A:E,5)</f>
        <v>0.64400000000000002</v>
      </c>
      <c r="I1661" s="2">
        <f t="shared" si="25"/>
        <v>2.1740311973476818E-4</v>
      </c>
      <c r="J1661" s="20">
        <f>(VLOOKUP(B1661,'Celulares por Região'!A:H,6))/F1661</f>
        <v>3.989347247132996E-2</v>
      </c>
    </row>
    <row r="1662" spans="1:10" ht="15.75" customHeight="1">
      <c r="A1662" s="4" t="s">
        <v>8336</v>
      </c>
      <c r="B1662" s="4" t="s">
        <v>606</v>
      </c>
      <c r="C1662" s="36">
        <v>3</v>
      </c>
      <c r="D1662" s="36">
        <v>3</v>
      </c>
      <c r="E1662" s="36">
        <v>3</v>
      </c>
      <c r="F1662" s="1">
        <f>VLOOKUP(A1662,'Tabela IBGE_Município'!A:C,2)</f>
        <v>2400</v>
      </c>
      <c r="G1662" s="4" t="s">
        <v>637</v>
      </c>
      <c r="H1662" s="28">
        <f>VLOOKUP(DADOS!A1662,'Tabela IBGE_Município'!A:E,5)</f>
        <v>0.753</v>
      </c>
      <c r="I1662" s="2">
        <f t="shared" si="25"/>
        <v>3.7499999999999999E-3</v>
      </c>
      <c r="J1662" s="20">
        <f>(VLOOKUP(B1662,'Celulares por Região'!A:H,6))/F1662</f>
        <v>0.95291666666666663</v>
      </c>
    </row>
    <row r="1663" spans="1:10" ht="15.75" customHeight="1">
      <c r="A1663" s="4" t="s">
        <v>8337</v>
      </c>
      <c r="B1663" s="4" t="s">
        <v>620</v>
      </c>
      <c r="C1663" s="36">
        <v>95</v>
      </c>
      <c r="D1663" s="36">
        <v>226</v>
      </c>
      <c r="E1663" s="36">
        <v>182</v>
      </c>
      <c r="F1663" s="1">
        <f>VLOOKUP(A1663,'Tabela IBGE_Município'!A:C,2)</f>
        <v>24452</v>
      </c>
      <c r="G1663" s="4" t="s">
        <v>637</v>
      </c>
      <c r="H1663" s="28">
        <f>VLOOKUP(DADOS!A1663,'Tabela IBGE_Município'!A:E,5)</f>
        <v>0.754</v>
      </c>
      <c r="I1663" s="2">
        <f t="shared" si="25"/>
        <v>2.0570914444626207E-2</v>
      </c>
      <c r="J1663" s="20">
        <f>(VLOOKUP(B1663,'Celulares por Região'!A:H,6))/F1663</f>
        <v>2.7523310976607231E-2</v>
      </c>
    </row>
    <row r="1664" spans="1:10" ht="15.75" customHeight="1">
      <c r="A1664" s="4" t="s">
        <v>8338</v>
      </c>
      <c r="B1664" s="4" t="s">
        <v>617</v>
      </c>
      <c r="C1664" s="36">
        <v>1</v>
      </c>
      <c r="D1664" s="36">
        <v>2</v>
      </c>
      <c r="E1664" s="36">
        <v>1</v>
      </c>
      <c r="F1664" s="1">
        <f>VLOOKUP(A1664,'Tabela IBGE_Município'!A:C,2)</f>
        <v>27211</v>
      </c>
      <c r="G1664" s="4" t="s">
        <v>638</v>
      </c>
      <c r="H1664" s="28">
        <f>VLOOKUP(DADOS!A1664,'Tabela IBGE_Município'!A:E,5)</f>
        <v>0.67</v>
      </c>
      <c r="I1664" s="2">
        <f t="shared" si="25"/>
        <v>1.4699937525265518E-4</v>
      </c>
      <c r="J1664" s="20">
        <f>(VLOOKUP(B1664,'Celulares por Região'!A:H,6))/F1664</f>
        <v>5.2184778214692589E-3</v>
      </c>
    </row>
    <row r="1665" spans="1:10" ht="15.75" customHeight="1">
      <c r="A1665" s="4" t="s">
        <v>8339</v>
      </c>
      <c r="B1665" s="4" t="s">
        <v>617</v>
      </c>
      <c r="C1665" s="36">
        <v>1</v>
      </c>
      <c r="D1665" s="36">
        <v>1</v>
      </c>
      <c r="F1665" s="1">
        <f>VLOOKUP(A1665,'Tabela IBGE_Município'!A:C,2)</f>
        <v>27211</v>
      </c>
      <c r="G1665" s="4" t="s">
        <v>637</v>
      </c>
      <c r="H1665" s="28">
        <f>VLOOKUP(DADOS!A1665,'Tabela IBGE_Município'!A:E,5)</f>
        <v>0.67</v>
      </c>
      <c r="I1665" s="2">
        <f t="shared" si="25"/>
        <v>7.3499687626327591E-5</v>
      </c>
      <c r="J1665" s="20">
        <f>(VLOOKUP(B1665,'Celulares por Região'!A:H,6))/F1665</f>
        <v>5.2184778214692589E-3</v>
      </c>
    </row>
    <row r="1666" spans="1:10" ht="15.75" customHeight="1">
      <c r="A1666" s="4" t="s">
        <v>8340</v>
      </c>
      <c r="B1666" s="4" t="s">
        <v>617</v>
      </c>
      <c r="D1666" s="36">
        <v>2</v>
      </c>
      <c r="E1666" s="36">
        <v>2</v>
      </c>
      <c r="F1666" s="1">
        <f>VLOOKUP(A1666,'Tabela IBGE_Município'!A:C,2)</f>
        <v>4437</v>
      </c>
      <c r="G1666" s="4" t="s">
        <v>637</v>
      </c>
      <c r="H1666" s="28">
        <f>VLOOKUP(DADOS!A1666,'Tabela IBGE_Município'!A:E,5)</f>
        <v>0.61599999999999999</v>
      </c>
      <c r="I1666" s="2">
        <f t="shared" si="25"/>
        <v>9.0151002929907598E-4</v>
      </c>
      <c r="J1666" s="20">
        <f>(VLOOKUP(B1666,'Celulares por Região'!A:H,6))/F1666</f>
        <v>3.2003606040117198E-2</v>
      </c>
    </row>
    <row r="1667" spans="1:10" ht="15.75" customHeight="1">
      <c r="A1667" s="4" t="s">
        <v>8341</v>
      </c>
      <c r="B1667" s="4" t="s">
        <v>620</v>
      </c>
      <c r="C1667" s="36">
        <v>1</v>
      </c>
      <c r="D1667" s="36">
        <v>1</v>
      </c>
      <c r="E1667" s="36">
        <v>2</v>
      </c>
      <c r="F1667" s="1">
        <f>VLOOKUP(A1667,'Tabela IBGE_Município'!A:C,2)</f>
        <v>2602</v>
      </c>
      <c r="G1667" s="4" t="s">
        <v>637</v>
      </c>
      <c r="H1667" s="28">
        <f>VLOOKUP(DADOS!A1667,'Tabela IBGE_Município'!A:E,5)</f>
        <v>0.76</v>
      </c>
      <c r="I1667" s="2">
        <f t="shared" ref="I1667:I1730" si="26">(C1667+D1667+E1667)/F1667</f>
        <v>1.5372790161414297E-3</v>
      </c>
      <c r="J1667" s="20">
        <f>(VLOOKUP(B1667,'Celulares por Região'!A:H,6))/F1667</f>
        <v>0.25864719446579554</v>
      </c>
    </row>
    <row r="1668" spans="1:10" ht="15.75" customHeight="1">
      <c r="A1668" s="4" t="s">
        <v>8342</v>
      </c>
      <c r="B1668" s="4" t="s">
        <v>600</v>
      </c>
      <c r="C1668" s="36">
        <v>2</v>
      </c>
      <c r="D1668" s="36">
        <v>2</v>
      </c>
      <c r="F1668" s="1">
        <f>VLOOKUP(A1668,'Tabela IBGE_Município'!A:C,2)</f>
        <v>12647</v>
      </c>
      <c r="G1668" s="4" t="s">
        <v>638</v>
      </c>
      <c r="H1668" s="28">
        <f>VLOOKUP(DADOS!A1668,'Tabela IBGE_Município'!A:E,5)</f>
        <v>0.624</v>
      </c>
      <c r="I1668" s="2">
        <f t="shared" si="26"/>
        <v>3.1628054083972484E-4</v>
      </c>
      <c r="J1668" s="20">
        <f>(VLOOKUP(B1668,'Celulares por Região'!A:H,6))/F1668</f>
        <v>0.28836878311061914</v>
      </c>
    </row>
    <row r="1669" spans="1:10" ht="15.75" customHeight="1">
      <c r="A1669" s="4" t="s">
        <v>8343</v>
      </c>
      <c r="B1669" s="4" t="s">
        <v>620</v>
      </c>
      <c r="D1669" s="36">
        <v>2</v>
      </c>
      <c r="E1669" s="36">
        <v>1</v>
      </c>
      <c r="F1669" s="1">
        <f>VLOOKUP(A1669,'Tabela IBGE_Município'!A:C,2)</f>
        <v>4285</v>
      </c>
      <c r="G1669" s="4" t="s">
        <v>637</v>
      </c>
      <c r="H1669" s="28">
        <f>VLOOKUP(DADOS!A1669,'Tabela IBGE_Município'!A:E,5)</f>
        <v>0.57999999999999996</v>
      </c>
      <c r="I1669" s="2">
        <f t="shared" si="26"/>
        <v>7.0011668611435238E-4</v>
      </c>
      <c r="J1669" s="20">
        <f>(VLOOKUP(B1669,'Celulares por Região'!A:H,6))/F1669</f>
        <v>0.15705950991831971</v>
      </c>
    </row>
    <row r="1670" spans="1:10" ht="15.75" customHeight="1">
      <c r="A1670" s="4" t="s">
        <v>8344</v>
      </c>
      <c r="B1670" s="4" t="s">
        <v>608</v>
      </c>
      <c r="C1670" s="36">
        <v>1</v>
      </c>
      <c r="D1670" s="36">
        <v>2</v>
      </c>
      <c r="F1670" s="1">
        <f>VLOOKUP(A1670,'Tabela IBGE_Município'!A:C,2)</f>
        <v>16631</v>
      </c>
      <c r="G1670" s="4" t="s">
        <v>637</v>
      </c>
      <c r="H1670" s="28">
        <f>VLOOKUP(DADOS!A1670,'Tabela IBGE_Município'!A:E,5)</f>
        <v>0.69599999999999995</v>
      </c>
      <c r="I1670" s="2">
        <f t="shared" si="26"/>
        <v>1.8038602609584512E-4</v>
      </c>
      <c r="J1670" s="20">
        <f>(VLOOKUP(B1670,'Celulares por Região'!A:H,6))/F1670</f>
        <v>0.23630569418555708</v>
      </c>
    </row>
    <row r="1671" spans="1:10" ht="15.75" customHeight="1">
      <c r="A1671" s="4" t="s">
        <v>8345</v>
      </c>
      <c r="B1671" s="4" t="s">
        <v>602</v>
      </c>
      <c r="C1671" s="36">
        <v>35</v>
      </c>
      <c r="D1671" s="36">
        <v>60</v>
      </c>
      <c r="E1671" s="36">
        <v>21</v>
      </c>
      <c r="F1671" s="1">
        <f>VLOOKUP(A1671,'Tabela IBGE_Município'!A:C,2)</f>
        <v>15567</v>
      </c>
      <c r="G1671" s="4" t="s">
        <v>640</v>
      </c>
      <c r="H1671" s="28">
        <f>VLOOKUP(DADOS!A1671,'Tabela IBGE_Município'!A:E,5)</f>
        <v>0.75</v>
      </c>
      <c r="I1671" s="2">
        <f t="shared" si="26"/>
        <v>7.4516605640136185E-3</v>
      </c>
      <c r="J1671" s="20">
        <f>(VLOOKUP(B1671,'Celulares por Região'!A:H,6))/F1671</f>
        <v>0.10168947131753067</v>
      </c>
    </row>
    <row r="1672" spans="1:10" ht="15.75" customHeight="1">
      <c r="A1672" s="4" t="s">
        <v>8346</v>
      </c>
      <c r="B1672" s="4" t="s">
        <v>620</v>
      </c>
      <c r="C1672" s="36">
        <v>1</v>
      </c>
      <c r="F1672" s="1">
        <f>VLOOKUP(A1672,'Tabela IBGE_Município'!A:C,2)</f>
        <v>2967</v>
      </c>
      <c r="G1672" s="4" t="s">
        <v>637</v>
      </c>
      <c r="H1672" s="28">
        <f>VLOOKUP(DADOS!A1672,'Tabela IBGE_Município'!A:E,5)</f>
        <v>0.64500000000000002</v>
      </c>
      <c r="I1672" s="2">
        <f t="shared" si="26"/>
        <v>3.370407819346141E-4</v>
      </c>
      <c r="J1672" s="20">
        <f>(VLOOKUP(B1672,'Celulares por Região'!A:H,6))/F1672</f>
        <v>0.22682844624199527</v>
      </c>
    </row>
    <row r="1673" spans="1:10" ht="15.75" customHeight="1">
      <c r="A1673" s="4" t="s">
        <v>8347</v>
      </c>
      <c r="B1673" s="4" t="s">
        <v>612</v>
      </c>
      <c r="C1673" s="36">
        <v>5</v>
      </c>
      <c r="D1673" s="36">
        <v>4</v>
      </c>
      <c r="E1673" s="36">
        <v>4</v>
      </c>
      <c r="F1673" s="1">
        <f>VLOOKUP(A1673,'Tabela IBGE_Município'!A:C,2)</f>
        <v>258248</v>
      </c>
      <c r="G1673" s="4" t="s">
        <v>640</v>
      </c>
      <c r="H1673" s="28">
        <f>VLOOKUP(DADOS!A1673,'Tabela IBGE_Município'!A:E,5)</f>
        <v>0.73099999999999998</v>
      </c>
      <c r="I1673" s="2">
        <f t="shared" si="26"/>
        <v>5.0339208822527182E-5</v>
      </c>
      <c r="J1673" s="20">
        <f>(VLOOKUP(B1673,'Celulares por Região'!A:H,6))/F1673</f>
        <v>2.363232241876026E-2</v>
      </c>
    </row>
    <row r="1674" spans="1:10" ht="15.75" customHeight="1">
      <c r="A1674" s="4" t="s">
        <v>8348</v>
      </c>
      <c r="B1674" s="4" t="s">
        <v>609</v>
      </c>
      <c r="C1674" s="36">
        <v>36</v>
      </c>
      <c r="D1674" s="36">
        <v>29</v>
      </c>
      <c r="E1674" s="36">
        <v>32</v>
      </c>
      <c r="F1674" s="1">
        <f>VLOOKUP(A1674,'Tabela IBGE_Município'!A:C,2)</f>
        <v>4556</v>
      </c>
      <c r="G1674" s="4" t="s">
        <v>638</v>
      </c>
      <c r="H1674" s="28">
        <f>VLOOKUP(DADOS!A1674,'Tabela IBGE_Município'!A:E,5)</f>
        <v>0.78</v>
      </c>
      <c r="I1674" s="2">
        <f t="shared" si="26"/>
        <v>2.1290605794556629E-2</v>
      </c>
      <c r="J1674" s="20">
        <f>(VLOOKUP(B1674,'Celulares por Região'!A:H,6))/F1674</f>
        <v>0.1611062335381914</v>
      </c>
    </row>
    <row r="1675" spans="1:10" ht="15.75" customHeight="1">
      <c r="A1675" s="4" t="s">
        <v>8349</v>
      </c>
      <c r="B1675" s="4" t="s">
        <v>606</v>
      </c>
      <c r="C1675" s="36">
        <v>1</v>
      </c>
      <c r="D1675" s="36">
        <v>1</v>
      </c>
      <c r="F1675" s="1">
        <f>VLOOKUP(A1675,'Tabela IBGE_Município'!A:C,2)</f>
        <v>36584</v>
      </c>
      <c r="G1675" s="4" t="s">
        <v>637</v>
      </c>
      <c r="H1675" s="28">
        <f>VLOOKUP(DADOS!A1675,'Tabela IBGE_Município'!A:E,5)</f>
        <v>0.56399999999999995</v>
      </c>
      <c r="I1675" s="2">
        <f t="shared" si="26"/>
        <v>5.4668707631751588E-5</v>
      </c>
      <c r="J1675" s="20">
        <f>(VLOOKUP(B1675,'Celulares por Região'!A:H,6))/F1675</f>
        <v>6.2513667176907942E-2</v>
      </c>
    </row>
    <row r="1676" spans="1:10" ht="15.75" customHeight="1">
      <c r="A1676" s="4" t="s">
        <v>8350</v>
      </c>
      <c r="B1676" s="4" t="s">
        <v>620</v>
      </c>
      <c r="C1676" s="36">
        <v>3</v>
      </c>
      <c r="D1676" s="36">
        <v>1</v>
      </c>
      <c r="F1676" s="1">
        <f>VLOOKUP(A1676,'Tabela IBGE_Município'!A:C,2)</f>
        <v>355901</v>
      </c>
      <c r="G1676" s="4" t="s">
        <v>640</v>
      </c>
      <c r="H1676" s="28">
        <f>VLOOKUP(DADOS!A1676,'Tabela IBGE_Município'!A:E,5)</f>
        <v>0.66900000000000004</v>
      </c>
      <c r="I1676" s="2">
        <f t="shared" si="26"/>
        <v>1.1239080530821773E-5</v>
      </c>
      <c r="J1676" s="20">
        <f>(VLOOKUP(B1676,'Celulares por Região'!A:H,6))/F1676</f>
        <v>1.8909752993107635E-3</v>
      </c>
    </row>
    <row r="1677" spans="1:10" ht="15.75" customHeight="1">
      <c r="A1677" s="4" t="s">
        <v>8351</v>
      </c>
      <c r="B1677" s="4" t="s">
        <v>621</v>
      </c>
      <c r="C1677" s="36">
        <v>1</v>
      </c>
      <c r="D1677" s="36">
        <v>1</v>
      </c>
      <c r="F1677" s="1">
        <f>VLOOKUP(A1677,'Tabela IBGE_Município'!A:C,2)</f>
        <v>5347</v>
      </c>
      <c r="G1677" s="4" t="s">
        <v>640</v>
      </c>
      <c r="H1677" s="28">
        <f>VLOOKUP(DADOS!A1677,'Tabela IBGE_Município'!A:E,5)</f>
        <v>0.57999999999999996</v>
      </c>
      <c r="I1677" s="2">
        <f t="shared" si="26"/>
        <v>3.7404151860856558E-4</v>
      </c>
      <c r="J1677" s="20">
        <f>(VLOOKUP(B1677,'Celulares por Região'!A:H,6))/F1677</f>
        <v>0.38862913783429959</v>
      </c>
    </row>
    <row r="1678" spans="1:10" ht="15.75" customHeight="1">
      <c r="A1678" s="4" t="s">
        <v>8352</v>
      </c>
      <c r="B1678" s="4" t="s">
        <v>609</v>
      </c>
      <c r="C1678" s="36">
        <v>24</v>
      </c>
      <c r="D1678" s="36">
        <v>9</v>
      </c>
      <c r="E1678" s="36">
        <v>6</v>
      </c>
      <c r="F1678" s="1">
        <f>VLOOKUP(A1678,'Tabela IBGE_Município'!A:C,2)</f>
        <v>4323</v>
      </c>
      <c r="G1678" s="4" t="s">
        <v>637</v>
      </c>
      <c r="H1678" s="28">
        <f>VLOOKUP(DADOS!A1678,'Tabela IBGE_Município'!A:E,5)</f>
        <v>0.77400000000000002</v>
      </c>
      <c r="I1678" s="2">
        <f t="shared" si="26"/>
        <v>9.021512838306732E-3</v>
      </c>
      <c r="J1678" s="20">
        <f>(VLOOKUP(B1678,'Celulares por Região'!A:H,6))/F1678</f>
        <v>0.16978949803377286</v>
      </c>
    </row>
    <row r="1679" spans="1:10" ht="15.75" customHeight="1">
      <c r="A1679" s="4" t="s">
        <v>8353</v>
      </c>
      <c r="B1679" s="4" t="s">
        <v>602</v>
      </c>
      <c r="C1679" s="36">
        <v>1</v>
      </c>
      <c r="F1679" s="1">
        <f>VLOOKUP(A1679,'Tabela IBGE_Município'!A:C,2)</f>
        <v>92216</v>
      </c>
      <c r="G1679" s="4" t="s">
        <v>638</v>
      </c>
      <c r="H1679" s="28">
        <f>VLOOKUP(DADOS!A1679,'Tabela IBGE_Município'!A:E,5)</f>
        <v>0.625</v>
      </c>
      <c r="I1679" s="2">
        <f t="shared" si="26"/>
        <v>1.084410514444348E-5</v>
      </c>
      <c r="J1679" s="20">
        <f>(VLOOKUP(B1679,'Celulares por Região'!A:H,6))/F1679</f>
        <v>1.7166218443654031E-2</v>
      </c>
    </row>
    <row r="1680" spans="1:10" ht="15.75" customHeight="1">
      <c r="A1680" s="4" t="s">
        <v>8354</v>
      </c>
      <c r="B1680" s="4" t="s">
        <v>602</v>
      </c>
      <c r="C1680" s="36">
        <v>3</v>
      </c>
      <c r="D1680" s="36">
        <v>9</v>
      </c>
      <c r="E1680" s="36">
        <v>6</v>
      </c>
      <c r="F1680" s="1">
        <f>VLOOKUP(A1680,'Tabela IBGE_Município'!A:C,2)</f>
        <v>5242</v>
      </c>
      <c r="G1680" s="4" t="s">
        <v>637</v>
      </c>
      <c r="H1680" s="28">
        <f>VLOOKUP(DADOS!A1680,'Tabela IBGE_Município'!A:E,5)</f>
        <v>0.70299999999999996</v>
      </c>
      <c r="I1680" s="2">
        <f t="shared" si="26"/>
        <v>3.4338038916444107E-3</v>
      </c>
      <c r="J1680" s="20">
        <f>(VLOOKUP(B1680,'Celulares por Região'!A:H,6))/F1680</f>
        <v>0.30198397558183898</v>
      </c>
    </row>
    <row r="1681" spans="1:10" ht="15.75" customHeight="1">
      <c r="A1681" s="4" t="s">
        <v>8355</v>
      </c>
      <c r="B1681" s="4" t="s">
        <v>602</v>
      </c>
      <c r="C1681" s="36">
        <v>2</v>
      </c>
      <c r="D1681" s="36">
        <v>7</v>
      </c>
      <c r="E1681" s="36">
        <v>3</v>
      </c>
      <c r="F1681" s="1">
        <f>VLOOKUP(A1681,'Tabela IBGE_Município'!A:C,2)</f>
        <v>5242</v>
      </c>
      <c r="G1681" s="4" t="s">
        <v>637</v>
      </c>
      <c r="H1681" s="28">
        <f>VLOOKUP(DADOS!A1681,'Tabela IBGE_Município'!A:E,5)</f>
        <v>0.70299999999999996</v>
      </c>
      <c r="I1681" s="2">
        <f t="shared" si="26"/>
        <v>2.2892025944296068E-3</v>
      </c>
      <c r="J1681" s="20">
        <f>(VLOOKUP(B1681,'Celulares por Região'!A:H,6))/F1681</f>
        <v>0.30198397558183898</v>
      </c>
    </row>
    <row r="1682" spans="1:10" ht="15.75" customHeight="1">
      <c r="A1682" s="4" t="s">
        <v>8356</v>
      </c>
      <c r="B1682" s="4" t="s">
        <v>611</v>
      </c>
      <c r="C1682" s="36">
        <v>1</v>
      </c>
      <c r="D1682" s="36">
        <v>1</v>
      </c>
      <c r="F1682" s="1">
        <f>VLOOKUP(A1682,'Tabela IBGE_Município'!A:C,2)</f>
        <v>177633</v>
      </c>
      <c r="G1682" s="4" t="s">
        <v>640</v>
      </c>
      <c r="H1682" s="28">
        <f>VLOOKUP(DADOS!A1682,'Tabela IBGE_Município'!A:E,5)</f>
        <v>0.60799999999999998</v>
      </c>
      <c r="I1682" s="2">
        <f t="shared" si="26"/>
        <v>1.1259169185905772E-5</v>
      </c>
      <c r="J1682" s="20">
        <f>(VLOOKUP(B1682,'Celulares por Região'!A:H,6))/F1682</f>
        <v>2.2670337155821271E-2</v>
      </c>
    </row>
    <row r="1683" spans="1:10" ht="15.75" customHeight="1">
      <c r="A1683" s="4" t="s">
        <v>8357</v>
      </c>
      <c r="B1683" s="4" t="s">
        <v>606</v>
      </c>
      <c r="C1683" s="36">
        <v>1</v>
      </c>
      <c r="D1683" s="36">
        <v>1</v>
      </c>
      <c r="F1683" s="1">
        <f>VLOOKUP(A1683,'Tabela IBGE_Município'!A:C,2)</f>
        <v>177633</v>
      </c>
      <c r="G1683" s="4" t="s">
        <v>639</v>
      </c>
      <c r="H1683" s="28">
        <f>VLOOKUP(DADOS!A1683,'Tabela IBGE_Município'!A:E,5)</f>
        <v>0.60799999999999998</v>
      </c>
      <c r="I1683" s="2">
        <f t="shared" si="26"/>
        <v>1.1259169185905772E-5</v>
      </c>
      <c r="J1683" s="20">
        <f>(VLOOKUP(B1683,'Celulares por Região'!A:H,6))/F1683</f>
        <v>1.287485996408325E-2</v>
      </c>
    </row>
    <row r="1684" spans="1:10" ht="15.75" customHeight="1">
      <c r="A1684" s="4" t="s">
        <v>8358</v>
      </c>
      <c r="B1684" s="4" t="s">
        <v>608</v>
      </c>
      <c r="C1684" s="36">
        <v>5</v>
      </c>
      <c r="D1684" s="36">
        <v>11</v>
      </c>
      <c r="E1684" s="36">
        <v>7</v>
      </c>
      <c r="F1684" s="1">
        <f>VLOOKUP(A1684,'Tabela IBGE_Município'!A:C,2)</f>
        <v>9372</v>
      </c>
      <c r="G1684" s="4" t="s">
        <v>637</v>
      </c>
      <c r="H1684" s="28">
        <f>VLOOKUP(DADOS!A1684,'Tabela IBGE_Município'!A:E,5)</f>
        <v>0.73099999999999998</v>
      </c>
      <c r="I1684" s="2">
        <f t="shared" si="26"/>
        <v>2.4541186513017499E-3</v>
      </c>
      <c r="J1684" s="20">
        <f>(VLOOKUP(B1684,'Celulares por Região'!A:H,6))/F1684</f>
        <v>0.41933418693982072</v>
      </c>
    </row>
    <row r="1685" spans="1:10" ht="15.75" customHeight="1">
      <c r="A1685" s="4" t="s">
        <v>8359</v>
      </c>
      <c r="B1685" s="4" t="s">
        <v>608</v>
      </c>
      <c r="D1685" s="36">
        <v>1</v>
      </c>
      <c r="E1685" s="36">
        <v>2</v>
      </c>
      <c r="F1685" s="1">
        <f>VLOOKUP(A1685,'Tabela IBGE_Município'!A:C,2)</f>
        <v>5338</v>
      </c>
      <c r="G1685" s="4" t="s">
        <v>637</v>
      </c>
      <c r="H1685" s="28">
        <f>VLOOKUP(DADOS!A1685,'Tabela IBGE_Município'!A:E,5)</f>
        <v>0.60399999999999998</v>
      </c>
      <c r="I1685" s="2">
        <f t="shared" si="26"/>
        <v>5.6200824278756091E-4</v>
      </c>
      <c r="J1685" s="20">
        <f>(VLOOKUP(B1685,'Celulares por Região'!A:H,6))/F1685</f>
        <v>0.73623079805170477</v>
      </c>
    </row>
    <row r="1686" spans="1:10" ht="15.75" customHeight="1">
      <c r="A1686" s="4" t="s">
        <v>8360</v>
      </c>
      <c r="B1686" s="4" t="s">
        <v>611</v>
      </c>
      <c r="C1686" s="36">
        <v>4</v>
      </c>
      <c r="D1686" s="36">
        <v>6</v>
      </c>
      <c r="E1686" s="36">
        <v>4</v>
      </c>
      <c r="F1686" s="1">
        <f>VLOOKUP(A1686,'Tabela IBGE_Município'!A:C,2)</f>
        <v>156492</v>
      </c>
      <c r="G1686" s="4" t="s">
        <v>640</v>
      </c>
      <c r="H1686" s="28">
        <f>VLOOKUP(DADOS!A1686,'Tabela IBGE_Município'!A:E,5)</f>
        <v>0.76</v>
      </c>
      <c r="I1686" s="2">
        <f t="shared" si="26"/>
        <v>8.9461442118446945E-5</v>
      </c>
      <c r="J1686" s="20">
        <f>(VLOOKUP(B1686,'Celulares por Região'!A:H,6))/F1686</f>
        <v>2.5732944815070418E-2</v>
      </c>
    </row>
    <row r="1687" spans="1:10" ht="15.75" customHeight="1">
      <c r="A1687" s="4" t="s">
        <v>8361</v>
      </c>
      <c r="B1687" s="4" t="s">
        <v>608</v>
      </c>
      <c r="C1687" s="36">
        <v>1</v>
      </c>
      <c r="D1687" s="36">
        <v>1</v>
      </c>
      <c r="F1687" s="1">
        <f>VLOOKUP(A1687,'Tabela IBGE_Município'!A:C,2)</f>
        <v>14134</v>
      </c>
      <c r="G1687" s="4" t="s">
        <v>640</v>
      </c>
      <c r="H1687" s="28">
        <f>VLOOKUP(DADOS!A1687,'Tabela IBGE_Município'!A:E,5)</f>
        <v>0.59</v>
      </c>
      <c r="I1687" s="2">
        <f t="shared" si="26"/>
        <v>1.4150275930380644E-4</v>
      </c>
      <c r="J1687" s="20">
        <f>(VLOOKUP(B1687,'Celulares por Região'!A:H,6))/F1687</f>
        <v>0.27805292203197962</v>
      </c>
    </row>
    <row r="1688" spans="1:10" ht="15.75" customHeight="1">
      <c r="A1688" s="4" t="s">
        <v>8362</v>
      </c>
      <c r="B1688" s="4" t="s">
        <v>608</v>
      </c>
      <c r="C1688" s="36">
        <v>2</v>
      </c>
      <c r="D1688" s="36">
        <v>3</v>
      </c>
      <c r="F1688" s="1">
        <f>VLOOKUP(A1688,'Tabela IBGE_Município'!A:C,2)</f>
        <v>14134</v>
      </c>
      <c r="G1688" s="4" t="s">
        <v>640</v>
      </c>
      <c r="H1688" s="28">
        <f>VLOOKUP(DADOS!A1688,'Tabela IBGE_Município'!A:E,5)</f>
        <v>0.59</v>
      </c>
      <c r="I1688" s="2">
        <f t="shared" si="26"/>
        <v>3.5375689825951608E-4</v>
      </c>
      <c r="J1688" s="20">
        <f>(VLOOKUP(B1688,'Celulares por Região'!A:H,6))/F1688</f>
        <v>0.27805292203197962</v>
      </c>
    </row>
    <row r="1689" spans="1:10" ht="15.75" customHeight="1">
      <c r="A1689" s="4" t="s">
        <v>8363</v>
      </c>
      <c r="B1689" s="4" t="s">
        <v>606</v>
      </c>
      <c r="C1689" s="36">
        <v>1</v>
      </c>
      <c r="D1689" s="36">
        <v>1</v>
      </c>
      <c r="F1689" s="1">
        <f>VLOOKUP(A1689,'Tabela IBGE_Município'!A:C,2)</f>
        <v>3487</v>
      </c>
      <c r="G1689" s="4" t="s">
        <v>637</v>
      </c>
      <c r="H1689" s="28">
        <f>VLOOKUP(DADOS!A1689,'Tabela IBGE_Município'!A:E,5)</f>
        <v>0.57999999999999996</v>
      </c>
      <c r="I1689" s="2">
        <f t="shared" si="26"/>
        <v>5.7355893318038426E-4</v>
      </c>
      <c r="J1689" s="20">
        <f>(VLOOKUP(B1689,'Celulares por Região'!A:H,6))/F1689</f>
        <v>0.65586464009176948</v>
      </c>
    </row>
    <row r="1690" spans="1:10" ht="15.75" customHeight="1">
      <c r="A1690" s="4" t="s">
        <v>8364</v>
      </c>
      <c r="B1690" s="4" t="s">
        <v>612</v>
      </c>
      <c r="D1690" s="36">
        <v>1</v>
      </c>
      <c r="E1690" s="36">
        <v>3</v>
      </c>
      <c r="F1690" s="1">
        <f>VLOOKUP(A1690,'Tabela IBGE_Município'!A:C,2)</f>
        <v>2989</v>
      </c>
      <c r="G1690" s="4" t="s">
        <v>640</v>
      </c>
      <c r="H1690" s="28">
        <f>VLOOKUP(DADOS!A1690,'Tabela IBGE_Município'!A:E,5)</f>
        <v>0.58899999999999997</v>
      </c>
      <c r="I1690" s="2">
        <f t="shared" si="26"/>
        <v>1.3382402141184342E-3</v>
      </c>
      <c r="J1690" s="20">
        <f>(VLOOKUP(B1690,'Celulares por Região'!A:H,6))/F1690</f>
        <v>2.0418200066912009</v>
      </c>
    </row>
    <row r="1691" spans="1:10" ht="15.75" customHeight="1">
      <c r="A1691" s="4" t="s">
        <v>8365</v>
      </c>
      <c r="B1691" s="4" t="s">
        <v>608</v>
      </c>
      <c r="C1691" s="36">
        <v>1</v>
      </c>
      <c r="D1691" s="36">
        <v>1</v>
      </c>
      <c r="F1691" s="1">
        <f>VLOOKUP(A1691,'Tabela IBGE_Município'!A:C,2)</f>
        <v>2989</v>
      </c>
      <c r="G1691" s="4" t="s">
        <v>637</v>
      </c>
      <c r="H1691" s="28">
        <f>VLOOKUP(DADOS!A1691,'Tabela IBGE_Município'!A:E,5)</f>
        <v>0.58899999999999997</v>
      </c>
      <c r="I1691" s="2">
        <f t="shared" si="26"/>
        <v>6.6912010705921711E-4</v>
      </c>
      <c r="J1691" s="20">
        <f>(VLOOKUP(B1691,'Celulares por Região'!A:H,6))/F1691</f>
        <v>1.3148210103713616</v>
      </c>
    </row>
    <row r="1692" spans="1:10" ht="15.75" customHeight="1">
      <c r="A1692" s="4" t="s">
        <v>8366</v>
      </c>
      <c r="B1692" s="4" t="s">
        <v>608</v>
      </c>
      <c r="C1692" s="36">
        <v>2</v>
      </c>
      <c r="D1692" s="36">
        <v>2</v>
      </c>
      <c r="E1692" s="36">
        <v>1</v>
      </c>
      <c r="F1692" s="1">
        <f>VLOOKUP(A1692,'Tabela IBGE_Município'!A:C,2)</f>
        <v>15556</v>
      </c>
      <c r="G1692" s="4" t="s">
        <v>638</v>
      </c>
      <c r="H1692" s="28">
        <f>VLOOKUP(DADOS!A1692,'Tabela IBGE_Município'!A:E,5)</f>
        <v>0.68400000000000005</v>
      </c>
      <c r="I1692" s="2">
        <f t="shared" si="26"/>
        <v>3.214193880174852E-4</v>
      </c>
      <c r="J1692" s="20">
        <f>(VLOOKUP(B1692,'Celulares por Região'!A:H,6))/F1692</f>
        <v>0.2526356389817434</v>
      </c>
    </row>
    <row r="1693" spans="1:10" ht="15.75" customHeight="1">
      <c r="A1693" s="4" t="s">
        <v>8367</v>
      </c>
      <c r="B1693" s="4" t="s">
        <v>609</v>
      </c>
      <c r="C1693" s="36">
        <v>1</v>
      </c>
      <c r="D1693" s="36">
        <v>1</v>
      </c>
      <c r="F1693" s="1">
        <f>VLOOKUP(A1693,'Tabela IBGE_Município'!A:C,2)</f>
        <v>1970</v>
      </c>
      <c r="G1693" s="4" t="s">
        <v>640</v>
      </c>
      <c r="H1693" s="28">
        <f>VLOOKUP(DADOS!A1693,'Tabela IBGE_Município'!A:E,5)</f>
        <v>0.59</v>
      </c>
      <c r="I1693" s="2">
        <f t="shared" si="26"/>
        <v>1.0152284263959391E-3</v>
      </c>
      <c r="J1693" s="20">
        <f>(VLOOKUP(B1693,'Celulares por Região'!A:H,6))/F1693</f>
        <v>0.37258883248730962</v>
      </c>
    </row>
    <row r="1694" spans="1:10" ht="15.75" customHeight="1">
      <c r="A1694" s="4" t="s">
        <v>8368</v>
      </c>
      <c r="B1694" s="4" t="s">
        <v>620</v>
      </c>
      <c r="D1694" s="36">
        <v>1</v>
      </c>
      <c r="E1694" s="36">
        <v>1</v>
      </c>
      <c r="F1694" s="1">
        <f>VLOOKUP(A1694,'Tabela IBGE_Município'!A:C,2)</f>
        <v>18492</v>
      </c>
      <c r="G1694" s="4" t="s">
        <v>638</v>
      </c>
      <c r="H1694" s="28">
        <f>VLOOKUP(DADOS!A1694,'Tabela IBGE_Município'!A:E,5)</f>
        <v>0.61899999999999999</v>
      </c>
      <c r="I1694" s="2">
        <f t="shared" si="26"/>
        <v>1.0815487778498811E-4</v>
      </c>
      <c r="J1694" s="20">
        <f>(VLOOKUP(B1694,'Celulares por Região'!A:H,6))/F1694</f>
        <v>3.6394116374648497E-2</v>
      </c>
    </row>
    <row r="1695" spans="1:10" ht="15.75" customHeight="1">
      <c r="A1695" s="4" t="s">
        <v>8369</v>
      </c>
      <c r="B1695" s="4" t="s">
        <v>602</v>
      </c>
      <c r="C1695" s="36">
        <v>1</v>
      </c>
      <c r="D1695" s="36">
        <v>1</v>
      </c>
      <c r="F1695" s="1">
        <f>VLOOKUP(A1695,'Tabela IBGE_Município'!A:C,2)</f>
        <v>4561</v>
      </c>
      <c r="G1695" s="4" t="s">
        <v>638</v>
      </c>
      <c r="H1695" s="28">
        <f>VLOOKUP(DADOS!A1695,'Tabela IBGE_Município'!A:E,5)</f>
        <v>0.54400000000000004</v>
      </c>
      <c r="I1695" s="2">
        <f t="shared" si="26"/>
        <v>4.3850032887524668E-4</v>
      </c>
      <c r="J1695" s="20">
        <f>(VLOOKUP(B1695,'Celulares por Região'!A:H,6))/F1695</f>
        <v>0.34707301030475773</v>
      </c>
    </row>
    <row r="1696" spans="1:10" ht="15.75" customHeight="1">
      <c r="A1696" s="4" t="s">
        <v>8370</v>
      </c>
      <c r="B1696" s="4" t="s">
        <v>602</v>
      </c>
      <c r="C1696" s="36">
        <v>5</v>
      </c>
      <c r="D1696" s="36">
        <v>9</v>
      </c>
      <c r="E1696" s="36">
        <v>5</v>
      </c>
      <c r="F1696" s="1">
        <f>VLOOKUP(A1696,'Tabela IBGE_Município'!A:C,2)</f>
        <v>11659</v>
      </c>
      <c r="G1696" s="4" t="s">
        <v>638</v>
      </c>
      <c r="H1696" s="28">
        <f>VLOOKUP(DADOS!A1696,'Tabela IBGE_Município'!A:E,5)</f>
        <v>0.73</v>
      </c>
      <c r="I1696" s="2">
        <f t="shared" si="26"/>
        <v>1.6296423363924865E-3</v>
      </c>
      <c r="J1696" s="20">
        <f>(VLOOKUP(B1696,'Celulares por Região'!A:H,6))/F1696</f>
        <v>0.13577493781627928</v>
      </c>
    </row>
    <row r="1697" spans="1:10" ht="15.75" customHeight="1">
      <c r="A1697" s="4" t="s">
        <v>8371</v>
      </c>
      <c r="B1697" s="4" t="s">
        <v>621</v>
      </c>
      <c r="C1697" s="36">
        <v>1</v>
      </c>
      <c r="D1697" s="36">
        <v>6</v>
      </c>
      <c r="E1697" s="36">
        <v>2</v>
      </c>
      <c r="F1697" s="1">
        <f>VLOOKUP(A1697,'Tabela IBGE_Município'!A:C,2)</f>
        <v>5299</v>
      </c>
      <c r="G1697" s="4" t="s">
        <v>640</v>
      </c>
      <c r="H1697" s="28">
        <f>VLOOKUP(DADOS!A1697,'Tabela IBGE_Município'!A:E,5)</f>
        <v>0.59699999999999998</v>
      </c>
      <c r="I1697" s="2">
        <f t="shared" si="26"/>
        <v>1.6984336667295716E-3</v>
      </c>
      <c r="J1697" s="20">
        <f>(VLOOKUP(B1697,'Celulares por Região'!A:H,6))/F1697</f>
        <v>0.39214946216267221</v>
      </c>
    </row>
    <row r="1698" spans="1:10" ht="15.75" customHeight="1">
      <c r="A1698" s="4" t="s">
        <v>8372</v>
      </c>
      <c r="B1698" s="4" t="s">
        <v>617</v>
      </c>
      <c r="D1698" s="36">
        <v>1</v>
      </c>
      <c r="F1698" s="1">
        <f>VLOOKUP(A1698,'Tabela IBGE_Município'!A:C,2)</f>
        <v>60012</v>
      </c>
      <c r="G1698" s="4" t="s">
        <v>640</v>
      </c>
      <c r="H1698" s="28">
        <f>VLOOKUP(DADOS!A1698,'Tabela IBGE_Município'!A:E,5)</f>
        <v>0.71799999999999997</v>
      </c>
      <c r="I1698" s="2">
        <f t="shared" si="26"/>
        <v>1.6663333999866694E-5</v>
      </c>
      <c r="J1698" s="20">
        <f>(VLOOKUP(B1698,'Celulares por Região'!A:H,6))/F1698</f>
        <v>2.3661934279810707E-3</v>
      </c>
    </row>
    <row r="1699" spans="1:10" ht="15.75" customHeight="1">
      <c r="A1699" s="4" t="s">
        <v>8373</v>
      </c>
      <c r="B1699" s="4" t="s">
        <v>612</v>
      </c>
      <c r="E1699" s="36">
        <v>1</v>
      </c>
      <c r="F1699" s="1">
        <f>VLOOKUP(A1699,'Tabela IBGE_Município'!A:C,2)</f>
        <v>21948</v>
      </c>
      <c r="G1699" s="4" t="s">
        <v>637</v>
      </c>
      <c r="H1699" s="28">
        <f>VLOOKUP(DADOS!A1699,'Tabela IBGE_Município'!A:E,5)</f>
        <v>0.76300000000000001</v>
      </c>
      <c r="I1699" s="2">
        <f t="shared" si="26"/>
        <v>4.5562238017131404E-5</v>
      </c>
      <c r="J1699" s="20">
        <f>(VLOOKUP(B1699,'Celulares por Região'!A:H,6))/F1699</f>
        <v>0.27806633861855296</v>
      </c>
    </row>
    <row r="1700" spans="1:10" ht="15.75" customHeight="1">
      <c r="A1700" s="4" t="s">
        <v>8374</v>
      </c>
      <c r="B1700" s="4" t="s">
        <v>611</v>
      </c>
      <c r="C1700" s="36">
        <v>1</v>
      </c>
      <c r="D1700" s="36">
        <v>1</v>
      </c>
      <c r="E1700" s="36">
        <v>2</v>
      </c>
      <c r="F1700" s="1">
        <f>VLOOKUP(A1700,'Tabela IBGE_Município'!A:C,2)</f>
        <v>2776</v>
      </c>
      <c r="G1700" s="4" t="s">
        <v>638</v>
      </c>
      <c r="H1700" s="28">
        <f>VLOOKUP(DADOS!A1700,'Tabela IBGE_Município'!A:E,5)</f>
        <v>0.71</v>
      </c>
      <c r="I1700" s="2">
        <f t="shared" si="26"/>
        <v>1.440922190201729E-3</v>
      </c>
      <c r="J1700" s="20">
        <f>(VLOOKUP(B1700,'Celulares por Região'!A:H,6))/F1700</f>
        <v>1.4506484149855907</v>
      </c>
    </row>
    <row r="1701" spans="1:10" ht="15.75" customHeight="1">
      <c r="A1701" s="4" t="s">
        <v>8375</v>
      </c>
      <c r="B1701" s="4" t="s">
        <v>608</v>
      </c>
      <c r="C1701" s="36">
        <v>2</v>
      </c>
      <c r="D1701" s="36">
        <v>2</v>
      </c>
      <c r="F1701" s="1">
        <f>VLOOKUP(A1701,'Tabela IBGE_Município'!A:C,2)</f>
        <v>2776</v>
      </c>
      <c r="G1701" s="4" t="s">
        <v>637</v>
      </c>
      <c r="H1701" s="28">
        <f>VLOOKUP(DADOS!A1701,'Tabela IBGE_Município'!A:E,5)</f>
        <v>0.71</v>
      </c>
      <c r="I1701" s="2">
        <f t="shared" si="26"/>
        <v>1.440922190201729E-3</v>
      </c>
      <c r="J1701" s="20">
        <f>(VLOOKUP(B1701,'Celulares por Região'!A:H,6))/F1701</f>
        <v>1.4157060518731988</v>
      </c>
    </row>
    <row r="1702" spans="1:10" ht="15.75" customHeight="1">
      <c r="A1702" s="4" t="s">
        <v>8376</v>
      </c>
      <c r="B1702" s="4" t="s">
        <v>608</v>
      </c>
      <c r="C1702" s="36">
        <v>3</v>
      </c>
      <c r="D1702" s="36">
        <v>1</v>
      </c>
      <c r="E1702" s="36">
        <v>1</v>
      </c>
      <c r="F1702" s="1">
        <f>VLOOKUP(A1702,'Tabela IBGE_Município'!A:C,2)</f>
        <v>6482</v>
      </c>
      <c r="G1702" s="4" t="s">
        <v>640</v>
      </c>
      <c r="H1702" s="28">
        <f>VLOOKUP(DADOS!A1702,'Tabela IBGE_Município'!A:E,5)</f>
        <v>0.56399999999999995</v>
      </c>
      <c r="I1702" s="2">
        <f t="shared" si="26"/>
        <v>7.7136686207960508E-4</v>
      </c>
      <c r="J1702" s="20">
        <f>(VLOOKUP(B1702,'Celulares por Região'!A:H,6))/F1702</f>
        <v>0.60629435359456962</v>
      </c>
    </row>
    <row r="1703" spans="1:10" ht="15.75" customHeight="1">
      <c r="A1703" s="4" t="s">
        <v>8377</v>
      </c>
      <c r="B1703" s="4" t="s">
        <v>617</v>
      </c>
      <c r="C1703" s="36">
        <v>1</v>
      </c>
      <c r="D1703" s="36">
        <v>3</v>
      </c>
      <c r="E1703" s="36">
        <v>1</v>
      </c>
      <c r="F1703" s="1">
        <f>VLOOKUP(A1703,'Tabela IBGE_Município'!A:C,2)</f>
        <v>2845</v>
      </c>
      <c r="G1703" s="4" t="s">
        <v>638</v>
      </c>
      <c r="H1703" s="28">
        <f>VLOOKUP(DADOS!A1703,'Tabela IBGE_Município'!A:E,5)</f>
        <v>0.60199999999999998</v>
      </c>
      <c r="I1703" s="2">
        <f t="shared" si="26"/>
        <v>1.7574692442882249E-3</v>
      </c>
      <c r="J1703" s="20">
        <f>(VLOOKUP(B1703,'Celulares por Região'!A:H,6))/F1703</f>
        <v>4.9912126537785588E-2</v>
      </c>
    </row>
    <row r="1704" spans="1:10" ht="15.75" customHeight="1">
      <c r="A1704" s="4" t="s">
        <v>8378</v>
      </c>
      <c r="B1704" s="4" t="s">
        <v>620</v>
      </c>
      <c r="C1704" s="36">
        <v>1</v>
      </c>
      <c r="F1704" s="1">
        <f>VLOOKUP(A1704,'Tabela IBGE_Município'!A:C,2)</f>
        <v>2845</v>
      </c>
      <c r="G1704" s="4" t="s">
        <v>638</v>
      </c>
      <c r="H1704" s="28">
        <f>VLOOKUP(DADOS!A1704,'Tabela IBGE_Município'!A:E,5)</f>
        <v>0.60199999999999998</v>
      </c>
      <c r="I1704" s="2">
        <f t="shared" si="26"/>
        <v>3.5149384885764501E-4</v>
      </c>
      <c r="J1704" s="20">
        <f>(VLOOKUP(B1704,'Celulares por Região'!A:H,6))/F1704</f>
        <v>0.23655536028119509</v>
      </c>
    </row>
    <row r="1705" spans="1:10" ht="15.75" customHeight="1">
      <c r="A1705" s="4" t="s">
        <v>8379</v>
      </c>
      <c r="B1705" s="4" t="s">
        <v>608</v>
      </c>
      <c r="C1705" s="36">
        <v>1</v>
      </c>
      <c r="D1705" s="36">
        <v>1</v>
      </c>
      <c r="F1705" s="1">
        <f>VLOOKUP(A1705,'Tabela IBGE_Município'!A:C,2)</f>
        <v>31318</v>
      </c>
      <c r="G1705" s="4" t="s">
        <v>637</v>
      </c>
      <c r="H1705" s="28">
        <f>VLOOKUP(DADOS!A1705,'Tabela IBGE_Município'!A:E,5)</f>
        <v>0.65</v>
      </c>
      <c r="I1705" s="2">
        <f t="shared" si="26"/>
        <v>6.3861038380484071E-5</v>
      </c>
      <c r="J1705" s="20">
        <f>(VLOOKUP(B1705,'Celulares por Região'!A:H,6))/F1705</f>
        <v>0.12548694041765118</v>
      </c>
    </row>
    <row r="1706" spans="1:10" ht="15.75" customHeight="1">
      <c r="A1706" s="4" t="s">
        <v>8380</v>
      </c>
      <c r="B1706" s="4" t="s">
        <v>602</v>
      </c>
      <c r="D1706" s="36">
        <v>3</v>
      </c>
      <c r="E1706" s="36">
        <v>3</v>
      </c>
      <c r="F1706" s="1">
        <f>VLOOKUP(A1706,'Tabela IBGE_Município'!A:C,2)</f>
        <v>3880</v>
      </c>
      <c r="G1706" s="4" t="s">
        <v>640</v>
      </c>
      <c r="H1706" s="28">
        <f>VLOOKUP(DADOS!A1706,'Tabela IBGE_Município'!A:E,5)</f>
        <v>0.63200000000000001</v>
      </c>
      <c r="I1706" s="2">
        <f t="shared" si="26"/>
        <v>1.5463917525773195E-3</v>
      </c>
      <c r="J1706" s="20">
        <f>(VLOOKUP(B1706,'Celulares por Região'!A:H,6))/F1706</f>
        <v>0.40798969072164948</v>
      </c>
    </row>
    <row r="1707" spans="1:10" ht="15.75" customHeight="1">
      <c r="A1707" s="4" t="s">
        <v>8381</v>
      </c>
      <c r="B1707" s="4" t="s">
        <v>620</v>
      </c>
      <c r="C1707" s="36">
        <v>7</v>
      </c>
      <c r="D1707" s="36">
        <v>15</v>
      </c>
      <c r="E1707" s="36">
        <v>9</v>
      </c>
      <c r="F1707" s="1">
        <f>VLOOKUP(A1707,'Tabela IBGE_Município'!A:C,2)</f>
        <v>5096</v>
      </c>
      <c r="G1707" s="4" t="s">
        <v>638</v>
      </c>
      <c r="H1707" s="28">
        <f>VLOOKUP(DADOS!A1707,'Tabela IBGE_Município'!A:E,5)</f>
        <v>0.66400000000000003</v>
      </c>
      <c r="I1707" s="2">
        <f t="shared" si="26"/>
        <v>6.0832025117739403E-3</v>
      </c>
      <c r="J1707" s="20">
        <f>(VLOOKUP(B1707,'Celulares por Região'!A:H,6))/F1707</f>
        <v>0.13206436420722134</v>
      </c>
    </row>
    <row r="1708" spans="1:10" ht="15.75" customHeight="1">
      <c r="A1708" s="4" t="s">
        <v>8382</v>
      </c>
      <c r="B1708" s="4" t="s">
        <v>608</v>
      </c>
      <c r="C1708" s="36">
        <v>1</v>
      </c>
      <c r="D1708" s="36">
        <v>1</v>
      </c>
      <c r="E1708" s="36">
        <v>1</v>
      </c>
      <c r="F1708" s="1">
        <f>VLOOKUP(A1708,'Tabela IBGE_Município'!A:C,2)</f>
        <v>32596</v>
      </c>
      <c r="G1708" s="4" t="s">
        <v>640</v>
      </c>
      <c r="H1708" s="28">
        <f>VLOOKUP(DADOS!A1708,'Tabela IBGE_Município'!A:E,5)</f>
        <v>0.56399999999999995</v>
      </c>
      <c r="I1708" s="2">
        <f t="shared" si="26"/>
        <v>9.2035832617499085E-5</v>
      </c>
      <c r="J1708" s="20">
        <f>(VLOOKUP(B1708,'Celulares por Região'!A:H,6))/F1708</f>
        <v>0.12056694072892379</v>
      </c>
    </row>
    <row r="1709" spans="1:10" ht="15.75" customHeight="1">
      <c r="A1709" s="4" t="s">
        <v>8383</v>
      </c>
      <c r="B1709" s="4" t="s">
        <v>602</v>
      </c>
      <c r="C1709" s="36">
        <v>3</v>
      </c>
      <c r="D1709" s="36">
        <v>4</v>
      </c>
      <c r="E1709" s="36">
        <v>6</v>
      </c>
      <c r="F1709" s="1">
        <f>VLOOKUP(A1709,'Tabela IBGE_Município'!A:C,2)</f>
        <v>140577</v>
      </c>
      <c r="G1709" s="4" t="s">
        <v>638</v>
      </c>
      <c r="H1709" s="28">
        <f>VLOOKUP(DADOS!A1709,'Tabela IBGE_Município'!A:E,5)</f>
        <v>0.76900000000000002</v>
      </c>
      <c r="I1709" s="2">
        <f t="shared" si="26"/>
        <v>9.247600958905084E-5</v>
      </c>
      <c r="J1709" s="20">
        <f>(VLOOKUP(B1709,'Celulares por Região'!A:H,6))/F1709</f>
        <v>1.126073255226673E-2</v>
      </c>
    </row>
    <row r="1710" spans="1:10" ht="15.75" customHeight="1">
      <c r="A1710" s="4" t="s">
        <v>8384</v>
      </c>
      <c r="B1710" s="4" t="s">
        <v>602</v>
      </c>
      <c r="C1710" s="36">
        <v>5</v>
      </c>
      <c r="D1710" s="36">
        <v>9</v>
      </c>
      <c r="E1710" s="36">
        <v>6</v>
      </c>
      <c r="F1710" s="1">
        <f>VLOOKUP(A1710,'Tabela IBGE_Município'!A:C,2)</f>
        <v>11601</v>
      </c>
      <c r="G1710" s="4" t="s">
        <v>637</v>
      </c>
      <c r="H1710" s="28">
        <f>VLOOKUP(DADOS!A1710,'Tabela IBGE_Município'!A:E,5)</f>
        <v>0.79</v>
      </c>
      <c r="I1710" s="2">
        <f t="shared" si="26"/>
        <v>1.7239893112662701E-3</v>
      </c>
      <c r="J1710" s="20">
        <f>(VLOOKUP(B1710,'Celulares por Região'!A:H,6))/F1710</f>
        <v>0.1364537539867253</v>
      </c>
    </row>
    <row r="1711" spans="1:10" ht="15.75" customHeight="1">
      <c r="A1711" s="4" t="s">
        <v>8385</v>
      </c>
      <c r="B1711" s="4" t="s">
        <v>620</v>
      </c>
      <c r="C1711" s="36">
        <v>4</v>
      </c>
      <c r="D1711" s="36">
        <v>6</v>
      </c>
      <c r="E1711" s="36">
        <v>4</v>
      </c>
      <c r="F1711" s="1">
        <f>VLOOKUP(A1711,'Tabela IBGE_Município'!A:C,2)</f>
        <v>44409</v>
      </c>
      <c r="G1711" s="4" t="s">
        <v>637</v>
      </c>
      <c r="H1711" s="28">
        <f>VLOOKUP(DADOS!A1711,'Tabela IBGE_Município'!A:E,5)</f>
        <v>0.753</v>
      </c>
      <c r="I1711" s="2">
        <f t="shared" si="26"/>
        <v>3.1525141300186899E-4</v>
      </c>
      <c r="J1711" s="20">
        <f>(VLOOKUP(B1711,'Celulares por Região'!A:H,6))/F1711</f>
        <v>1.5154585782161273E-2</v>
      </c>
    </row>
    <row r="1712" spans="1:10" ht="15.75" customHeight="1">
      <c r="A1712" s="4" t="s">
        <v>8386</v>
      </c>
      <c r="B1712" s="4" t="s">
        <v>611</v>
      </c>
      <c r="C1712" s="36">
        <v>1</v>
      </c>
      <c r="D1712" s="36">
        <v>2</v>
      </c>
      <c r="E1712" s="36">
        <v>2</v>
      </c>
      <c r="F1712" s="1">
        <f>VLOOKUP(A1712,'Tabela IBGE_Município'!A:C,2)</f>
        <v>35440</v>
      </c>
      <c r="G1712" s="4" t="s">
        <v>638</v>
      </c>
      <c r="H1712" s="28">
        <f>VLOOKUP(DADOS!A1712,'Tabela IBGE_Município'!A:E,5)</f>
        <v>0.52600000000000002</v>
      </c>
      <c r="I1712" s="2">
        <f t="shared" si="26"/>
        <v>1.4108352144469525E-4</v>
      </c>
      <c r="J1712" s="20">
        <f>(VLOOKUP(B1712,'Celulares por Região'!A:H,6))/F1712</f>
        <v>0.11362866817155756</v>
      </c>
    </row>
    <row r="1713" spans="1:10" ht="15.75" customHeight="1">
      <c r="A1713" s="4" t="s">
        <v>8387</v>
      </c>
      <c r="B1713" s="4" t="s">
        <v>609</v>
      </c>
      <c r="C1713" s="36">
        <v>1</v>
      </c>
      <c r="E1713" s="36">
        <v>1</v>
      </c>
      <c r="F1713" s="1">
        <f>VLOOKUP(A1713,'Tabela IBGE_Município'!A:C,2)</f>
        <v>23579</v>
      </c>
      <c r="G1713" s="4" t="s">
        <v>638</v>
      </c>
      <c r="H1713" s="28">
        <f>VLOOKUP(DADOS!A1713,'Tabela IBGE_Município'!A:E,5)</f>
        <v>0.67</v>
      </c>
      <c r="I1713" s="2">
        <f t="shared" si="26"/>
        <v>8.4821239238305266E-5</v>
      </c>
      <c r="J1713" s="20">
        <f>(VLOOKUP(B1713,'Celulares por Região'!A:H,6))/F1713</f>
        <v>3.1129394800458034E-2</v>
      </c>
    </row>
    <row r="1714" spans="1:10" ht="15.75" customHeight="1">
      <c r="A1714" s="4" t="s">
        <v>8388</v>
      </c>
      <c r="B1714" s="4" t="s">
        <v>614</v>
      </c>
      <c r="C1714" s="36">
        <v>4</v>
      </c>
      <c r="D1714" s="36">
        <v>3</v>
      </c>
      <c r="E1714" s="36">
        <v>1</v>
      </c>
      <c r="F1714" s="1">
        <f>VLOOKUP(A1714,'Tabela IBGE_Município'!A:C,2)</f>
        <v>26111</v>
      </c>
      <c r="G1714" s="4" t="s">
        <v>638</v>
      </c>
      <c r="H1714" s="28">
        <f>VLOOKUP(DADOS!A1714,'Tabela IBGE_Município'!A:E,5)</f>
        <v>0.72499999999999998</v>
      </c>
      <c r="I1714" s="2">
        <f t="shared" si="26"/>
        <v>3.0638428248630847E-4</v>
      </c>
      <c r="J1714" s="20">
        <f>(VLOOKUP(B1714,'Celulares por Região'!A:H,6))/F1714</f>
        <v>4.5995940408257059E-2</v>
      </c>
    </row>
    <row r="1715" spans="1:10" ht="15.75" customHeight="1">
      <c r="A1715" s="4" t="s">
        <v>8389</v>
      </c>
      <c r="B1715" s="4" t="s">
        <v>620</v>
      </c>
      <c r="C1715" s="36">
        <v>14</v>
      </c>
      <c r="D1715" s="36">
        <v>6</v>
      </c>
      <c r="E1715" s="36">
        <v>5</v>
      </c>
      <c r="F1715" s="1">
        <f>VLOOKUP(A1715,'Tabela IBGE_Município'!A:C,2)</f>
        <v>2886</v>
      </c>
      <c r="G1715" s="4" t="s">
        <v>637</v>
      </c>
      <c r="H1715" s="28">
        <f>VLOOKUP(DADOS!A1715,'Tabela IBGE_Município'!A:E,5)</f>
        <v>0.76500000000000001</v>
      </c>
      <c r="I1715" s="2">
        <f t="shared" si="26"/>
        <v>8.6625086625086618E-3</v>
      </c>
      <c r="J1715" s="20">
        <f>(VLOOKUP(B1715,'Celulares por Região'!A:H,6))/F1715</f>
        <v>0.23319473319473319</v>
      </c>
    </row>
    <row r="1716" spans="1:10" ht="15.75" customHeight="1">
      <c r="A1716" s="4" t="s">
        <v>8390</v>
      </c>
      <c r="B1716" s="4" t="s">
        <v>608</v>
      </c>
      <c r="E1716" s="36">
        <v>1</v>
      </c>
      <c r="F1716" s="1">
        <f>VLOOKUP(A1716,'Tabela IBGE_Município'!A:C,2)</f>
        <v>2886</v>
      </c>
      <c r="G1716" s="4" t="s">
        <v>637</v>
      </c>
      <c r="H1716" s="28">
        <f>VLOOKUP(DADOS!A1716,'Tabela IBGE_Município'!A:E,5)</f>
        <v>0.76500000000000001</v>
      </c>
      <c r="I1716" s="2">
        <f t="shared" si="26"/>
        <v>3.465003465003465E-4</v>
      </c>
      <c r="J1716" s="20">
        <f>(VLOOKUP(B1716,'Celulares por Região'!A:H,6))/F1716</f>
        <v>1.3617463617463617</v>
      </c>
    </row>
    <row r="1717" spans="1:10" ht="15.75" customHeight="1">
      <c r="A1717" s="4" t="s">
        <v>8391</v>
      </c>
      <c r="B1717" s="4" t="s">
        <v>606</v>
      </c>
      <c r="C1717" s="36">
        <v>3</v>
      </c>
      <c r="D1717" s="36">
        <v>2</v>
      </c>
      <c r="E1717" s="36">
        <v>1</v>
      </c>
      <c r="F1717" s="1">
        <f>VLOOKUP(A1717,'Tabela IBGE_Município'!A:C,2)</f>
        <v>70793</v>
      </c>
      <c r="G1717" s="4" t="s">
        <v>638</v>
      </c>
      <c r="H1717" s="28">
        <f>VLOOKUP(DADOS!A1717,'Tabela IBGE_Município'!A:E,5)</f>
        <v>0.61499999999999999</v>
      </c>
      <c r="I1717" s="2">
        <f t="shared" si="26"/>
        <v>8.4754142358707784E-5</v>
      </c>
      <c r="J1717" s="20">
        <f>(VLOOKUP(B1717,'Celulares por Região'!A:H,6))/F1717</f>
        <v>3.2305453929060785E-2</v>
      </c>
    </row>
    <row r="1718" spans="1:10" ht="15.75" customHeight="1">
      <c r="A1718" s="4" t="s">
        <v>8392</v>
      </c>
      <c r="B1718" s="4" t="s">
        <v>621</v>
      </c>
      <c r="C1718" s="36">
        <v>2</v>
      </c>
      <c r="D1718" s="36">
        <v>1</v>
      </c>
      <c r="E1718" s="36">
        <v>2</v>
      </c>
      <c r="F1718" s="1">
        <f>VLOOKUP(A1718,'Tabela IBGE_Município'!A:C,2)</f>
        <v>4860</v>
      </c>
      <c r="G1718" s="4" t="s">
        <v>638</v>
      </c>
      <c r="H1718" s="28">
        <f>VLOOKUP(DADOS!A1718,'Tabela IBGE_Município'!A:E,5)</f>
        <v>0.73799999999999999</v>
      </c>
      <c r="I1718" s="2">
        <f t="shared" si="26"/>
        <v>1.02880658436214E-3</v>
      </c>
      <c r="J1718" s="20">
        <f>(VLOOKUP(B1718,'Celulares por Região'!A:H,6))/F1718</f>
        <v>0.42757201646090537</v>
      </c>
    </row>
    <row r="1719" spans="1:10" ht="15.75" customHeight="1">
      <c r="A1719" s="4" t="s">
        <v>8393</v>
      </c>
      <c r="B1719" s="4" t="s">
        <v>615</v>
      </c>
      <c r="C1719" s="36">
        <v>1</v>
      </c>
      <c r="F1719" s="1">
        <f>VLOOKUP(A1719,'Tabela IBGE_Município'!A:C,2)</f>
        <v>4860</v>
      </c>
      <c r="G1719" s="4" t="s">
        <v>640</v>
      </c>
      <c r="H1719" s="28">
        <f>VLOOKUP(DADOS!A1719,'Tabela IBGE_Município'!A:E,5)</f>
        <v>0.73799999999999999</v>
      </c>
      <c r="I1719" s="2">
        <f t="shared" si="26"/>
        <v>2.0576131687242798E-4</v>
      </c>
      <c r="J1719" s="20">
        <f>(VLOOKUP(B1719,'Celulares por Região'!A:H,6))/F1719</f>
        <v>0.19485596707818931</v>
      </c>
    </row>
    <row r="1720" spans="1:10" ht="15.75" customHeight="1">
      <c r="A1720" s="4" t="s">
        <v>8394</v>
      </c>
      <c r="B1720" s="4" t="s">
        <v>620</v>
      </c>
      <c r="C1720" s="36">
        <v>5</v>
      </c>
      <c r="D1720" s="36">
        <v>4</v>
      </c>
      <c r="F1720" s="1">
        <f>VLOOKUP(A1720,'Tabela IBGE_Município'!A:C,2)</f>
        <v>7782</v>
      </c>
      <c r="G1720" s="4" t="s">
        <v>637</v>
      </c>
      <c r="H1720" s="28">
        <f>VLOOKUP(DADOS!A1720,'Tabela IBGE_Município'!A:E,5)</f>
        <v>0.59899999999999998</v>
      </c>
      <c r="I1720" s="2">
        <f t="shared" si="26"/>
        <v>1.156515034695451E-3</v>
      </c>
      <c r="J1720" s="20">
        <f>(VLOOKUP(B1720,'Celulares por Região'!A:H,6))/F1720</f>
        <v>8.64816242611154E-2</v>
      </c>
    </row>
    <row r="1721" spans="1:10" ht="15.75" customHeight="1">
      <c r="A1721" s="4" t="s">
        <v>8395</v>
      </c>
      <c r="B1721" s="4" t="s">
        <v>623</v>
      </c>
      <c r="C1721" s="36">
        <v>2</v>
      </c>
      <c r="D1721" s="36">
        <v>1</v>
      </c>
      <c r="E1721" s="36">
        <v>1</v>
      </c>
      <c r="F1721" s="1">
        <f>VLOOKUP(A1721,'Tabela IBGE_Município'!A:C,2)</f>
        <v>4440</v>
      </c>
      <c r="G1721" s="4" t="s">
        <v>640</v>
      </c>
      <c r="H1721" s="28">
        <f>VLOOKUP(DADOS!A1721,'Tabela IBGE_Município'!A:E,5)</f>
        <v>0.56100000000000005</v>
      </c>
      <c r="I1721" s="2">
        <f t="shared" si="26"/>
        <v>9.0090090090090091E-4</v>
      </c>
      <c r="J1721" s="20">
        <f>(VLOOKUP(B1721,'Celulares por Região'!A:H,6))/F1721</f>
        <v>0.17184684684684684</v>
      </c>
    </row>
    <row r="1722" spans="1:10" ht="15.75" customHeight="1">
      <c r="A1722" s="4" t="s">
        <v>8396</v>
      </c>
      <c r="B1722" s="4" t="s">
        <v>608</v>
      </c>
      <c r="C1722" s="36">
        <v>5</v>
      </c>
      <c r="D1722" s="36">
        <v>4</v>
      </c>
      <c r="F1722" s="1">
        <f>VLOOKUP(A1722,'Tabela IBGE_Município'!A:C,2)</f>
        <v>8361</v>
      </c>
      <c r="G1722" s="4" t="s">
        <v>640</v>
      </c>
      <c r="H1722" s="28">
        <f>VLOOKUP(DADOS!A1722,'Tabela IBGE_Município'!A:E,5)</f>
        <v>0.67</v>
      </c>
      <c r="I1722" s="2">
        <f t="shared" si="26"/>
        <v>1.076426264800861E-3</v>
      </c>
      <c r="J1722" s="20">
        <f>(VLOOKUP(B1722,'Celulares por Região'!A:H,6))/F1722</f>
        <v>0.47003946896304272</v>
      </c>
    </row>
    <row r="1723" spans="1:10" ht="15.75" customHeight="1">
      <c r="A1723" s="4" t="s">
        <v>8397</v>
      </c>
      <c r="B1723" s="4" t="s">
        <v>620</v>
      </c>
      <c r="C1723" s="36">
        <v>3</v>
      </c>
      <c r="D1723" s="36">
        <v>2</v>
      </c>
      <c r="E1723" s="36">
        <v>3</v>
      </c>
      <c r="F1723" s="1">
        <f>VLOOKUP(A1723,'Tabela IBGE_Município'!A:C,2)</f>
        <v>13685</v>
      </c>
      <c r="G1723" s="4" t="s">
        <v>640</v>
      </c>
      <c r="H1723" s="28">
        <f>VLOOKUP(DADOS!A1723,'Tabela IBGE_Município'!A:E,5)</f>
        <v>0.747</v>
      </c>
      <c r="I1723" s="2">
        <f t="shared" si="26"/>
        <v>5.8458165875045667E-4</v>
      </c>
      <c r="J1723" s="20">
        <f>(VLOOKUP(B1723,'Celulares por Região'!A:H,6))/F1723</f>
        <v>4.9177932042382168E-2</v>
      </c>
    </row>
    <row r="1724" spans="1:10" ht="15.75" customHeight="1">
      <c r="A1724" s="4" t="s">
        <v>8398</v>
      </c>
      <c r="B1724" s="4" t="s">
        <v>620</v>
      </c>
      <c r="C1724" s="36">
        <v>2</v>
      </c>
      <c r="D1724" s="36">
        <v>1</v>
      </c>
      <c r="F1724" s="1">
        <f>VLOOKUP(A1724,'Tabela IBGE_Município'!A:C,2)</f>
        <v>3384</v>
      </c>
      <c r="G1724" s="4" t="s">
        <v>637</v>
      </c>
      <c r="H1724" s="28">
        <f>VLOOKUP(DADOS!A1724,'Tabela IBGE_Município'!A:E,5)</f>
        <v>0.56799999999999995</v>
      </c>
      <c r="I1724" s="2">
        <f t="shared" si="26"/>
        <v>8.8652482269503544E-4</v>
      </c>
      <c r="J1724" s="20">
        <f>(VLOOKUP(B1724,'Celulares por Região'!A:H,6))/F1724</f>
        <v>0.19887706855791962</v>
      </c>
    </row>
    <row r="1725" spans="1:10" ht="15.75" customHeight="1">
      <c r="A1725" s="4" t="s">
        <v>8399</v>
      </c>
      <c r="B1725" s="4" t="s">
        <v>602</v>
      </c>
      <c r="C1725" s="36">
        <v>2</v>
      </c>
      <c r="F1725" s="1">
        <f>VLOOKUP(A1725,'Tabela IBGE_Município'!A:C,2)</f>
        <v>10862</v>
      </c>
      <c r="G1725" s="4" t="s">
        <v>637</v>
      </c>
      <c r="H1725" s="28">
        <f>VLOOKUP(DADOS!A1725,'Tabela IBGE_Município'!A:E,5)</f>
        <v>0.73299999999999998</v>
      </c>
      <c r="I1725" s="2">
        <f t="shared" si="26"/>
        <v>1.8412815319462345E-4</v>
      </c>
      <c r="J1725" s="20">
        <f>(VLOOKUP(B1725,'Celulares por Região'!A:H,6))/F1725</f>
        <v>0.14573743325354446</v>
      </c>
    </row>
    <row r="1726" spans="1:10" ht="15.75" customHeight="1">
      <c r="A1726" s="4" t="s">
        <v>8400</v>
      </c>
      <c r="B1726" s="4" t="s">
        <v>614</v>
      </c>
      <c r="C1726" s="36">
        <v>1</v>
      </c>
      <c r="D1726" s="36">
        <v>1</v>
      </c>
      <c r="F1726" s="1">
        <f>VLOOKUP(A1726,'Tabela IBGE_Município'!A:C,2)</f>
        <v>7694</v>
      </c>
      <c r="G1726" s="4" t="s">
        <v>640</v>
      </c>
      <c r="H1726" s="28">
        <f>VLOOKUP(DADOS!A1726,'Tabela IBGE_Município'!A:E,5)</f>
        <v>0.56000000000000005</v>
      </c>
      <c r="I1726" s="2">
        <f t="shared" si="26"/>
        <v>2.599428125812321E-4</v>
      </c>
      <c r="J1726" s="20">
        <f>(VLOOKUP(B1726,'Celulares por Região'!A:H,6))/F1726</f>
        <v>0.15609565895502989</v>
      </c>
    </row>
    <row r="1727" spans="1:10" ht="15.75" customHeight="1">
      <c r="A1727" s="4" t="s">
        <v>8401</v>
      </c>
      <c r="B1727" s="4" t="s">
        <v>604</v>
      </c>
      <c r="C1727" s="36">
        <v>1</v>
      </c>
      <c r="D1727" s="36">
        <v>1</v>
      </c>
      <c r="E1727" s="36">
        <v>2</v>
      </c>
      <c r="F1727" s="1">
        <f>VLOOKUP(A1727,'Tabela IBGE_Município'!A:C,2)</f>
        <v>1626</v>
      </c>
      <c r="G1727" s="4" t="s">
        <v>638</v>
      </c>
      <c r="H1727" s="28">
        <f>VLOOKUP(DADOS!A1727,'Tabela IBGE_Município'!A:E,5)</f>
        <v>0.72</v>
      </c>
      <c r="I1727" s="2">
        <f t="shared" si="26"/>
        <v>2.4600246002460025E-3</v>
      </c>
      <c r="J1727" s="20">
        <f>(VLOOKUP(B1727,'Celulares por Região'!A:H,6))/F1727</f>
        <v>1.1359163591635917</v>
      </c>
    </row>
    <row r="1728" spans="1:10" ht="15.75" customHeight="1">
      <c r="A1728" s="4" t="s">
        <v>8402</v>
      </c>
      <c r="B1728" s="4" t="s">
        <v>612</v>
      </c>
      <c r="C1728" s="36">
        <v>4</v>
      </c>
      <c r="D1728" s="36">
        <v>4</v>
      </c>
      <c r="E1728" s="36">
        <v>3</v>
      </c>
      <c r="F1728" s="1">
        <f>VLOOKUP(A1728,'Tabela IBGE_Município'!A:C,2)</f>
        <v>1626</v>
      </c>
      <c r="G1728" s="4" t="s">
        <v>637</v>
      </c>
      <c r="H1728" s="28">
        <f>VLOOKUP(DADOS!A1728,'Tabela IBGE_Município'!A:E,5)</f>
        <v>0.72</v>
      </c>
      <c r="I1728" s="2">
        <f t="shared" si="26"/>
        <v>6.7650676506765071E-3</v>
      </c>
      <c r="J1728" s="20">
        <f>(VLOOKUP(B1728,'Celulares por Região'!A:H,6))/F1728</f>
        <v>3.7533825338253384</v>
      </c>
    </row>
    <row r="1729" spans="1:10" ht="15.75" customHeight="1">
      <c r="A1729" s="4" t="s">
        <v>8403</v>
      </c>
      <c r="B1729" s="4" t="s">
        <v>602</v>
      </c>
      <c r="D1729" s="36">
        <v>1</v>
      </c>
      <c r="E1729" s="36">
        <v>1</v>
      </c>
      <c r="F1729" s="1">
        <f>VLOOKUP(A1729,'Tabela IBGE_Município'!A:C,2)</f>
        <v>11447</v>
      </c>
      <c r="G1729" s="4" t="s">
        <v>640</v>
      </c>
      <c r="H1729" s="28">
        <f>VLOOKUP(DADOS!A1729,'Tabela IBGE_Município'!A:E,5)</f>
        <v>0.55000000000000004</v>
      </c>
      <c r="I1729" s="2">
        <f t="shared" si="26"/>
        <v>1.747182667947934E-4</v>
      </c>
      <c r="J1729" s="20">
        <f>(VLOOKUP(B1729,'Celulares por Região'!A:H,6))/F1729</f>
        <v>0.13828950816807897</v>
      </c>
    </row>
    <row r="1730" spans="1:10" ht="15.75" customHeight="1">
      <c r="A1730" s="4" t="s">
        <v>8404</v>
      </c>
      <c r="B1730" s="4" t="s">
        <v>608</v>
      </c>
      <c r="D1730" s="36">
        <v>3</v>
      </c>
      <c r="E1730" s="36">
        <v>3</v>
      </c>
      <c r="F1730" s="1">
        <f>VLOOKUP(A1730,'Tabela IBGE_Município'!A:C,2)</f>
        <v>16184</v>
      </c>
      <c r="G1730" s="4" t="s">
        <v>637</v>
      </c>
      <c r="H1730" s="28">
        <f>VLOOKUP(DADOS!A1730,'Tabela IBGE_Município'!A:E,5)</f>
        <v>0.53600000000000003</v>
      </c>
      <c r="I1730" s="2">
        <f t="shared" si="26"/>
        <v>3.707365299060801E-4</v>
      </c>
      <c r="J1730" s="20">
        <f>(VLOOKUP(B1730,'Celulares por Região'!A:H,6))/F1730</f>
        <v>0.24283242708848246</v>
      </c>
    </row>
    <row r="1731" spans="1:10" ht="15.75" customHeight="1">
      <c r="A1731" s="4" t="s">
        <v>8405</v>
      </c>
      <c r="B1731" s="4" t="s">
        <v>623</v>
      </c>
      <c r="C1731" s="36">
        <v>3</v>
      </c>
      <c r="D1731" s="36">
        <v>5</v>
      </c>
      <c r="E1731" s="36">
        <v>3</v>
      </c>
      <c r="F1731" s="1">
        <f>VLOOKUP(A1731,'Tabela IBGE_Município'!A:C,2)</f>
        <v>10694</v>
      </c>
      <c r="G1731" s="4" t="s">
        <v>639</v>
      </c>
      <c r="H1731" s="28">
        <f>VLOOKUP(DADOS!A1731,'Tabela IBGE_Município'!A:E,5)</f>
        <v>0.72099999999999997</v>
      </c>
      <c r="I1731" s="2">
        <f t="shared" ref="I1731:I1794" si="27">(C1731+D1731+E1731)/F1731</f>
        <v>1.0286141761735553E-3</v>
      </c>
      <c r="J1731" s="20">
        <f>(VLOOKUP(B1731,'Celulares por Região'!A:H,6))/F1731</f>
        <v>7.1348419674583885E-2</v>
      </c>
    </row>
    <row r="1732" spans="1:10" ht="15.75" customHeight="1">
      <c r="A1732" s="4" t="s">
        <v>8406</v>
      </c>
      <c r="B1732" s="4" t="s">
        <v>630</v>
      </c>
      <c r="C1732" s="36">
        <v>1</v>
      </c>
      <c r="D1732" s="36">
        <v>1</v>
      </c>
      <c r="F1732" s="1">
        <f>VLOOKUP(A1732,'Tabela IBGE_Município'!A:C,2)</f>
        <v>10694</v>
      </c>
      <c r="G1732" s="4" t="s">
        <v>638</v>
      </c>
      <c r="H1732" s="28">
        <f>VLOOKUP(DADOS!A1732,'Tabela IBGE_Município'!A:E,5)</f>
        <v>0.72099999999999997</v>
      </c>
      <c r="I1732" s="2">
        <f t="shared" si="27"/>
        <v>1.8702075930428279E-4</v>
      </c>
      <c r="J1732" s="20">
        <f>(VLOOKUP(B1732,'Celulares por Região'!A:H,6))/F1732</f>
        <v>0.9337011408266318</v>
      </c>
    </row>
    <row r="1733" spans="1:10" ht="15.75" customHeight="1">
      <c r="A1733" s="4" t="s">
        <v>8407</v>
      </c>
      <c r="B1733" s="4" t="s">
        <v>620</v>
      </c>
      <c r="C1733" s="36">
        <v>2</v>
      </c>
      <c r="D1733" s="36">
        <v>1</v>
      </c>
      <c r="F1733" s="1">
        <f>VLOOKUP(A1733,'Tabela IBGE_Município'!A:C,2)</f>
        <v>41237</v>
      </c>
      <c r="G1733" s="4" t="s">
        <v>640</v>
      </c>
      <c r="H1733" s="28">
        <f>VLOOKUP(DADOS!A1733,'Tabela IBGE_Município'!A:E,5)</f>
        <v>0.67900000000000005</v>
      </c>
      <c r="I1733" s="2">
        <f t="shared" si="27"/>
        <v>7.2750200063050172E-5</v>
      </c>
      <c r="J1733" s="20">
        <f>(VLOOKUP(B1733,'Celulares por Região'!A:H,6))/F1733</f>
        <v>1.6320294880810923E-2</v>
      </c>
    </row>
    <row r="1734" spans="1:10" ht="15.75" customHeight="1">
      <c r="A1734" s="4" t="s">
        <v>8408</v>
      </c>
      <c r="B1734" s="4" t="s">
        <v>612</v>
      </c>
      <c r="C1734" s="36">
        <v>1</v>
      </c>
      <c r="D1734" s="36">
        <v>2</v>
      </c>
      <c r="F1734" s="1">
        <f>VLOOKUP(A1734,'Tabela IBGE_Município'!A:C,2)</f>
        <v>15863</v>
      </c>
      <c r="G1734" s="4" t="s">
        <v>638</v>
      </c>
      <c r="H1734" s="28">
        <f>VLOOKUP(DADOS!A1734,'Tabela IBGE_Município'!A:E,5)</f>
        <v>0.73499999999999999</v>
      </c>
      <c r="I1734" s="2">
        <f t="shared" si="27"/>
        <v>1.8911933429994327E-4</v>
      </c>
      <c r="J1734" s="20">
        <f>(VLOOKUP(B1734,'Celulares por Região'!A:H,6))/F1734</f>
        <v>0.38473176574418461</v>
      </c>
    </row>
    <row r="1735" spans="1:10" ht="15.75" customHeight="1">
      <c r="A1735" s="4" t="s">
        <v>8409</v>
      </c>
      <c r="B1735" s="4" t="s">
        <v>609</v>
      </c>
      <c r="C1735" s="36">
        <v>2</v>
      </c>
      <c r="D1735" s="36">
        <v>1</v>
      </c>
      <c r="F1735" s="1">
        <f>VLOOKUP(A1735,'Tabela IBGE_Município'!A:C,2)</f>
        <v>9950</v>
      </c>
      <c r="G1735" s="4" t="s">
        <v>638</v>
      </c>
      <c r="H1735" s="28">
        <f>VLOOKUP(DADOS!A1735,'Tabela IBGE_Município'!A:E,5)</f>
        <v>0.60399999999999998</v>
      </c>
      <c r="I1735" s="2">
        <f t="shared" si="27"/>
        <v>3.0150753768844223E-4</v>
      </c>
      <c r="J1735" s="20">
        <f>(VLOOKUP(B1735,'Celulares por Região'!A:H,6))/F1735</f>
        <v>7.3768844221105523E-2</v>
      </c>
    </row>
    <row r="1736" spans="1:10" ht="15.75" customHeight="1">
      <c r="A1736" s="4" t="s">
        <v>8410</v>
      </c>
      <c r="B1736" s="4" t="s">
        <v>602</v>
      </c>
      <c r="C1736" s="36">
        <v>1</v>
      </c>
      <c r="D1736" s="36">
        <v>2</v>
      </c>
      <c r="E1736" s="36">
        <v>2</v>
      </c>
      <c r="F1736" s="1">
        <f>VLOOKUP(A1736,'Tabela IBGE_Município'!A:C,2)</f>
        <v>4829</v>
      </c>
      <c r="G1736" s="4" t="s">
        <v>637</v>
      </c>
      <c r="H1736" s="28">
        <f>VLOOKUP(DADOS!A1736,'Tabela IBGE_Município'!A:E,5)</f>
        <v>0.59299999999999997</v>
      </c>
      <c r="I1736" s="2">
        <f t="shared" si="27"/>
        <v>1.0354110581901014E-3</v>
      </c>
      <c r="J1736" s="20">
        <f>(VLOOKUP(B1736,'Celulares por Região'!A:H,6))/F1736</f>
        <v>0.32781114102298614</v>
      </c>
    </row>
    <row r="1737" spans="1:10" ht="15.75" customHeight="1">
      <c r="A1737" s="4" t="s">
        <v>8411</v>
      </c>
      <c r="B1737" s="4" t="s">
        <v>624</v>
      </c>
      <c r="C1737" s="36">
        <v>2</v>
      </c>
      <c r="D1737" s="36">
        <v>2</v>
      </c>
      <c r="F1737" s="1">
        <f>VLOOKUP(A1737,'Tabela IBGE_Município'!A:C,2)</f>
        <v>9950</v>
      </c>
      <c r="G1737" s="4" t="s">
        <v>637</v>
      </c>
      <c r="H1737" s="28">
        <f>VLOOKUP(DADOS!A1737,'Tabela IBGE_Município'!A:E,5)</f>
        <v>0.60399999999999998</v>
      </c>
      <c r="I1737" s="2">
        <f t="shared" si="27"/>
        <v>4.0201005025125629E-4</v>
      </c>
      <c r="J1737" s="20">
        <f>(VLOOKUP(B1737,'Celulares por Região'!A:H,6))/F1737</f>
        <v>0.13356783919597989</v>
      </c>
    </row>
    <row r="1738" spans="1:10" ht="15.75" customHeight="1">
      <c r="A1738" s="4" t="s">
        <v>8412</v>
      </c>
      <c r="B1738" s="4" t="s">
        <v>609</v>
      </c>
      <c r="C1738" s="36">
        <v>2</v>
      </c>
      <c r="D1738" s="36">
        <v>1</v>
      </c>
      <c r="E1738" s="36">
        <v>1</v>
      </c>
      <c r="F1738" s="1">
        <f>VLOOKUP(A1738,'Tabela IBGE_Município'!A:C,2)</f>
        <v>30751</v>
      </c>
      <c r="G1738" s="4" t="s">
        <v>640</v>
      </c>
      <c r="H1738" s="28">
        <f>VLOOKUP(DADOS!A1738,'Tabela IBGE_Município'!A:E,5)</f>
        <v>0.71</v>
      </c>
      <c r="I1738" s="2">
        <f t="shared" si="27"/>
        <v>1.3007707066436862E-4</v>
      </c>
      <c r="J1738" s="20">
        <f>(VLOOKUP(B1738,'Celulares por Região'!A:H,6))/F1738</f>
        <v>2.3869142466911644E-2</v>
      </c>
    </row>
    <row r="1739" spans="1:10" ht="15.75" customHeight="1">
      <c r="A1739" s="4" t="s">
        <v>8413</v>
      </c>
      <c r="B1739" s="4" t="s">
        <v>609</v>
      </c>
      <c r="C1739" s="36">
        <v>1</v>
      </c>
      <c r="D1739" s="36">
        <v>1</v>
      </c>
      <c r="F1739" s="1">
        <f>VLOOKUP(A1739,'Tabela IBGE_Município'!A:C,2)</f>
        <v>3008</v>
      </c>
      <c r="G1739" s="4" t="s">
        <v>637</v>
      </c>
      <c r="H1739" s="28">
        <f>VLOOKUP(DADOS!A1739,'Tabela IBGE_Município'!A:E,5)</f>
        <v>0.60399999999999998</v>
      </c>
      <c r="I1739" s="2">
        <f t="shared" si="27"/>
        <v>6.6489361702127658E-4</v>
      </c>
      <c r="J1739" s="20">
        <f>(VLOOKUP(B1739,'Celulares por Região'!A:H,6))/F1739</f>
        <v>0.24401595744680851</v>
      </c>
    </row>
    <row r="1740" spans="1:10" ht="15.75" customHeight="1">
      <c r="A1740" s="4" t="s">
        <v>8414</v>
      </c>
      <c r="B1740" s="4" t="s">
        <v>617</v>
      </c>
      <c r="C1740" s="36">
        <v>1</v>
      </c>
      <c r="F1740" s="1">
        <f>VLOOKUP(A1740,'Tabela IBGE_Município'!A:C,2)</f>
        <v>8204</v>
      </c>
      <c r="G1740" s="4" t="s">
        <v>640</v>
      </c>
      <c r="H1740" s="28">
        <f>VLOOKUP(DADOS!A1740,'Tabela IBGE_Município'!A:E,5)</f>
        <v>0.67500000000000004</v>
      </c>
      <c r="I1740" s="2">
        <f t="shared" si="27"/>
        <v>1.2189176011701609E-4</v>
      </c>
      <c r="J1740" s="20">
        <f>(VLOOKUP(B1740,'Celulares por Região'!A:H,6))/F1740</f>
        <v>1.7308629936616284E-2</v>
      </c>
    </row>
    <row r="1741" spans="1:10" ht="15.75" customHeight="1">
      <c r="A1741" s="4" t="s">
        <v>8415</v>
      </c>
      <c r="B1741" s="4" t="s">
        <v>629</v>
      </c>
      <c r="C1741" s="36">
        <v>1</v>
      </c>
      <c r="D1741" s="36">
        <v>1</v>
      </c>
      <c r="F1741" s="1">
        <f>VLOOKUP(A1741,'Tabela IBGE_Município'!A:C,2)</f>
        <v>11963</v>
      </c>
      <c r="G1741" s="4" t="s">
        <v>640</v>
      </c>
      <c r="H1741" s="28">
        <f>VLOOKUP(DADOS!A1741,'Tabela IBGE_Município'!A:E,5)</f>
        <v>0.64700000000000002</v>
      </c>
      <c r="I1741" s="2">
        <f t="shared" si="27"/>
        <v>1.6718214494691966E-4</v>
      </c>
      <c r="J1741" s="20">
        <f>(VLOOKUP(B1741,'Celulares por Região'!A:H,6))/F1741</f>
        <v>3.8465267909387277</v>
      </c>
    </row>
    <row r="1742" spans="1:10" ht="15.75" customHeight="1">
      <c r="A1742" s="4" t="s">
        <v>8416</v>
      </c>
      <c r="B1742" s="4" t="s">
        <v>612</v>
      </c>
      <c r="C1742" s="36">
        <v>7</v>
      </c>
      <c r="D1742" s="36">
        <v>11</v>
      </c>
      <c r="E1742" s="36">
        <v>6</v>
      </c>
      <c r="F1742" s="1">
        <f>VLOOKUP(A1742,'Tabela IBGE_Município'!A:C,2)</f>
        <v>2898</v>
      </c>
      <c r="G1742" s="4" t="s">
        <v>637</v>
      </c>
      <c r="H1742" s="28">
        <f>VLOOKUP(DADOS!A1742,'Tabela IBGE_Município'!A:E,5)</f>
        <v>0.65</v>
      </c>
      <c r="I1742" s="2">
        <f t="shared" si="27"/>
        <v>8.2815734989648039E-3</v>
      </c>
      <c r="J1742" s="20">
        <f>(VLOOKUP(B1742,'Celulares por Região'!A:H,6))/F1742</f>
        <v>2.1059351276742579</v>
      </c>
    </row>
    <row r="1743" spans="1:10" ht="15.75" customHeight="1">
      <c r="A1743" s="4" t="s">
        <v>8417</v>
      </c>
      <c r="B1743" s="4" t="s">
        <v>620</v>
      </c>
      <c r="C1743" s="36">
        <v>1</v>
      </c>
      <c r="D1743" s="36">
        <v>2</v>
      </c>
      <c r="E1743" s="36">
        <v>2</v>
      </c>
      <c r="F1743" s="1">
        <f>VLOOKUP(A1743,'Tabela IBGE_Município'!A:C,2)</f>
        <v>80055</v>
      </c>
      <c r="G1743" s="4" t="s">
        <v>637</v>
      </c>
      <c r="H1743" s="28">
        <f>VLOOKUP(DADOS!A1743,'Tabela IBGE_Município'!A:E,5)</f>
        <v>0.70299999999999996</v>
      </c>
      <c r="I1743" s="2">
        <f t="shared" si="27"/>
        <v>6.2457060770720137E-5</v>
      </c>
      <c r="J1743" s="20">
        <f>(VLOOKUP(B1743,'Celulares por Região'!A:H,6))/F1743</f>
        <v>8.406720379738929E-3</v>
      </c>
    </row>
    <row r="1744" spans="1:10" ht="15.75" customHeight="1">
      <c r="A1744" s="4" t="s">
        <v>8418</v>
      </c>
      <c r="B1744" s="4" t="s">
        <v>620</v>
      </c>
      <c r="C1744" s="36">
        <v>1</v>
      </c>
      <c r="D1744" s="36">
        <v>1</v>
      </c>
      <c r="E1744" s="36">
        <v>1</v>
      </c>
      <c r="F1744" s="1">
        <f>VLOOKUP(A1744,'Tabela IBGE_Município'!A:C,2)</f>
        <v>3990</v>
      </c>
      <c r="G1744" s="4" t="s">
        <v>640</v>
      </c>
      <c r="H1744" s="28">
        <f>VLOOKUP(DADOS!A1744,'Tabela IBGE_Município'!A:E,5)</f>
        <v>0.76</v>
      </c>
      <c r="I1744" s="2">
        <f t="shared" si="27"/>
        <v>7.5187969924812035E-4</v>
      </c>
      <c r="J1744" s="20">
        <f>(VLOOKUP(B1744,'Celulares por Região'!A:H,6))/F1744</f>
        <v>0.168671679197995</v>
      </c>
    </row>
    <row r="1745" spans="1:10" ht="15.75" customHeight="1">
      <c r="A1745" s="4" t="s">
        <v>8419</v>
      </c>
      <c r="B1745" s="4" t="s">
        <v>608</v>
      </c>
      <c r="C1745" s="36">
        <v>7</v>
      </c>
      <c r="D1745" s="36">
        <v>6</v>
      </c>
      <c r="E1745" s="36">
        <v>5</v>
      </c>
      <c r="F1745" s="1">
        <f>VLOOKUP(A1745,'Tabela IBGE_Município'!A:C,2)</f>
        <v>11224</v>
      </c>
      <c r="G1745" s="4" t="s">
        <v>638</v>
      </c>
      <c r="H1745" s="28">
        <f>VLOOKUP(DADOS!A1745,'Tabela IBGE_Município'!A:E,5)</f>
        <v>0.72699999999999998</v>
      </c>
      <c r="I1745" s="2">
        <f t="shared" si="27"/>
        <v>1.6037063435495368E-3</v>
      </c>
      <c r="J1745" s="20">
        <f>(VLOOKUP(B1745,'Celulares por Região'!A:H,6))/F1745</f>
        <v>0.35014255167498221</v>
      </c>
    </row>
    <row r="1746" spans="1:10" ht="15.75" customHeight="1">
      <c r="A1746" s="4" t="s">
        <v>8420</v>
      </c>
      <c r="B1746" s="4" t="s">
        <v>602</v>
      </c>
      <c r="C1746" s="36">
        <v>1</v>
      </c>
      <c r="D1746" s="36">
        <v>3</v>
      </c>
      <c r="E1746" s="36">
        <v>2</v>
      </c>
      <c r="F1746" s="1">
        <f>VLOOKUP(A1746,'Tabela IBGE_Município'!A:C,2)</f>
        <v>5625</v>
      </c>
      <c r="G1746" s="4" t="s">
        <v>637</v>
      </c>
      <c r="H1746" s="28">
        <f>VLOOKUP(DADOS!A1746,'Tabela IBGE_Município'!A:E,5)</f>
        <v>0.56000000000000005</v>
      </c>
      <c r="I1746" s="2">
        <f t="shared" si="27"/>
        <v>1.0666666666666667E-3</v>
      </c>
      <c r="J1746" s="20">
        <f>(VLOOKUP(B1746,'Celulares por Região'!A:H,6))/F1746</f>
        <v>0.28142222222222224</v>
      </c>
    </row>
    <row r="1747" spans="1:10" ht="15.75" customHeight="1">
      <c r="A1747" s="4" t="s">
        <v>8421</v>
      </c>
      <c r="B1747" s="4" t="s">
        <v>617</v>
      </c>
      <c r="C1747" s="36">
        <v>165</v>
      </c>
      <c r="D1747" s="36">
        <v>316</v>
      </c>
      <c r="E1747" s="36">
        <v>185</v>
      </c>
      <c r="F1747" s="1">
        <f>VLOOKUP(A1747,'Tabela IBGE_Município'!A:C,2)</f>
        <v>71075</v>
      </c>
      <c r="G1747" s="4" t="s">
        <v>637</v>
      </c>
      <c r="H1747" s="28">
        <f>VLOOKUP(DADOS!A1747,'Tabela IBGE_Município'!A:E,5)</f>
        <v>0.79900000000000004</v>
      </c>
      <c r="I1747" s="2">
        <f t="shared" si="27"/>
        <v>9.3703833978192059E-3</v>
      </c>
      <c r="J1747" s="20">
        <f>(VLOOKUP(B1747,'Celulares por Região'!A:H,6))/F1747</f>
        <v>1.9978895532887795E-3</v>
      </c>
    </row>
    <row r="1748" spans="1:10" ht="15.75" customHeight="1">
      <c r="A1748" s="4" t="s">
        <v>8422</v>
      </c>
      <c r="B1748" s="4" t="s">
        <v>622</v>
      </c>
      <c r="C1748" s="36">
        <v>1</v>
      </c>
      <c r="D1748" s="36">
        <v>4</v>
      </c>
      <c r="E1748" s="36">
        <v>4</v>
      </c>
      <c r="F1748" s="1">
        <f>VLOOKUP(A1748,'Tabela IBGE_Município'!A:C,2)</f>
        <v>41081</v>
      </c>
      <c r="G1748" s="4" t="s">
        <v>640</v>
      </c>
      <c r="H1748" s="28">
        <f>VLOOKUP(DADOS!A1748,'Tabela IBGE_Município'!A:E,5)</f>
        <v>0.63800000000000001</v>
      </c>
      <c r="I1748" s="2">
        <f t="shared" si="27"/>
        <v>2.1907937976193374E-4</v>
      </c>
      <c r="J1748" s="20">
        <f>(VLOOKUP(B1748,'Celulares por Região'!A:H,6))/F1748</f>
        <v>3.1377035612570291E-2</v>
      </c>
    </row>
    <row r="1749" spans="1:10" ht="15.75" customHeight="1">
      <c r="A1749" s="4" t="s">
        <v>8423</v>
      </c>
      <c r="B1749" s="4" t="s">
        <v>611</v>
      </c>
      <c r="C1749" s="36">
        <v>2</v>
      </c>
      <c r="D1749" s="36">
        <v>2</v>
      </c>
      <c r="E1749" s="36">
        <v>3</v>
      </c>
      <c r="F1749" s="1">
        <f>VLOOKUP(A1749,'Tabela IBGE_Município'!A:C,2)</f>
        <v>1536097</v>
      </c>
      <c r="G1749" s="4" t="s">
        <v>637</v>
      </c>
      <c r="H1749" s="28">
        <f>VLOOKUP(DADOS!A1749,'Tabela IBGE_Município'!A:E,5)</f>
        <v>0.69</v>
      </c>
      <c r="I1749" s="2">
        <f t="shared" si="27"/>
        <v>4.5570038871243156E-6</v>
      </c>
      <c r="J1749" s="20">
        <f>(VLOOKUP(B1749,'Celulares por Região'!A:H,6))/F1749</f>
        <v>2.6215792362070884E-3</v>
      </c>
    </row>
    <row r="1750" spans="1:10" ht="15.75" customHeight="1">
      <c r="A1750" s="4" t="s">
        <v>8424</v>
      </c>
      <c r="B1750" s="4" t="s">
        <v>609</v>
      </c>
      <c r="C1750" s="36">
        <v>1</v>
      </c>
      <c r="D1750" s="36">
        <v>1</v>
      </c>
      <c r="F1750" s="1">
        <f>VLOOKUP(A1750,'Tabela IBGE_Município'!A:C,2)</f>
        <v>26669</v>
      </c>
      <c r="G1750" s="4" t="s">
        <v>637</v>
      </c>
      <c r="H1750" s="28">
        <f>VLOOKUP(DADOS!A1750,'Tabela IBGE_Município'!A:E,5)</f>
        <v>0.621</v>
      </c>
      <c r="I1750" s="2">
        <f t="shared" si="27"/>
        <v>7.4993438074168512E-5</v>
      </c>
      <c r="J1750" s="20">
        <f>(VLOOKUP(B1750,'Celulares por Região'!A:H,6))/F1750</f>
        <v>2.7522591773219845E-2</v>
      </c>
    </row>
    <row r="1751" spans="1:10" ht="15.75" customHeight="1">
      <c r="A1751" s="4" t="s">
        <v>8425</v>
      </c>
      <c r="B1751" s="4" t="s">
        <v>617</v>
      </c>
      <c r="C1751" s="36">
        <v>1</v>
      </c>
      <c r="D1751" s="36">
        <v>4</v>
      </c>
      <c r="E1751" s="36">
        <v>4</v>
      </c>
      <c r="F1751" s="1">
        <f>VLOOKUP(A1751,'Tabela IBGE_Município'!A:C,2)</f>
        <v>45296</v>
      </c>
      <c r="G1751" s="4" t="s">
        <v>637</v>
      </c>
      <c r="H1751" s="28">
        <f>VLOOKUP(DADOS!A1751,'Tabela IBGE_Município'!A:E,5)</f>
        <v>0.71</v>
      </c>
      <c r="I1751" s="2">
        <f t="shared" si="27"/>
        <v>1.986930413281526E-4</v>
      </c>
      <c r="J1751" s="20">
        <f>(VLOOKUP(B1751,'Celulares por Região'!A:H,6))/F1751</f>
        <v>3.1349346520664076E-3</v>
      </c>
    </row>
    <row r="1752" spans="1:10" ht="15.75" customHeight="1">
      <c r="A1752" s="4" t="s">
        <v>8426</v>
      </c>
      <c r="B1752" s="4" t="s">
        <v>611</v>
      </c>
      <c r="C1752" s="36">
        <v>2</v>
      </c>
      <c r="D1752" s="36">
        <v>1</v>
      </c>
      <c r="F1752" s="1">
        <f>VLOOKUP(A1752,'Tabela IBGE_Município'!A:C,2)</f>
        <v>5130</v>
      </c>
      <c r="G1752" s="4" t="s">
        <v>637</v>
      </c>
      <c r="H1752" s="28">
        <f>VLOOKUP(DADOS!A1752,'Tabela IBGE_Município'!A:E,5)</f>
        <v>0.57999999999999996</v>
      </c>
      <c r="I1752" s="2">
        <f t="shared" si="27"/>
        <v>5.8479532163742691E-4</v>
      </c>
      <c r="J1752" s="20">
        <f>(VLOOKUP(B1752,'Celulares por Região'!A:H,6))/F1752</f>
        <v>0.78499025341130602</v>
      </c>
    </row>
    <row r="1753" spans="1:10" ht="15.75" customHeight="1">
      <c r="A1753" s="4" t="s">
        <v>8427</v>
      </c>
      <c r="B1753" s="4" t="s">
        <v>611</v>
      </c>
      <c r="C1753" s="36">
        <v>2</v>
      </c>
      <c r="D1753" s="36">
        <v>3</v>
      </c>
      <c r="E1753" s="36">
        <v>5</v>
      </c>
      <c r="F1753" s="1">
        <f>VLOOKUP(A1753,'Tabela IBGE_Município'!A:C,2)</f>
        <v>22381</v>
      </c>
      <c r="G1753" s="4" t="s">
        <v>637</v>
      </c>
      <c r="H1753" s="28">
        <f>VLOOKUP(DADOS!A1753,'Tabela IBGE_Município'!A:E,5)</f>
        <v>0.72499999999999998</v>
      </c>
      <c r="I1753" s="2">
        <f t="shared" si="27"/>
        <v>4.4680755998391494E-4</v>
      </c>
      <c r="J1753" s="20">
        <f>(VLOOKUP(B1753,'Celulares por Região'!A:H,6))/F1753</f>
        <v>0.17992940440552255</v>
      </c>
    </row>
    <row r="1754" spans="1:10" ht="15.75" customHeight="1">
      <c r="A1754" s="4" t="s">
        <v>8428</v>
      </c>
      <c r="B1754" s="4" t="s">
        <v>617</v>
      </c>
      <c r="C1754" s="36">
        <v>4</v>
      </c>
      <c r="D1754" s="36">
        <v>4</v>
      </c>
      <c r="E1754" s="36">
        <v>4</v>
      </c>
      <c r="F1754" s="1">
        <f>VLOOKUP(A1754,'Tabela IBGE_Município'!A:C,2)</f>
        <v>13095</v>
      </c>
      <c r="G1754" s="4" t="s">
        <v>640</v>
      </c>
      <c r="H1754" s="28">
        <f>VLOOKUP(DADOS!A1754,'Tabela IBGE_Município'!A:E,5)</f>
        <v>0.73099999999999998</v>
      </c>
      <c r="I1754" s="2">
        <f t="shared" si="27"/>
        <v>9.1638029782359679E-4</v>
      </c>
      <c r="J1754" s="20">
        <f>(VLOOKUP(B1754,'Celulares por Região'!A:H,6))/F1754</f>
        <v>1.0843833524245896E-2</v>
      </c>
    </row>
    <row r="1755" spans="1:10" ht="15.75" customHeight="1">
      <c r="A1755" s="4" t="s">
        <v>8429</v>
      </c>
      <c r="B1755" s="4" t="s">
        <v>614</v>
      </c>
      <c r="C1755" s="36">
        <v>2</v>
      </c>
      <c r="D1755" s="36">
        <v>1</v>
      </c>
      <c r="F1755" s="1">
        <f>VLOOKUP(A1755,'Tabela IBGE_Município'!A:C,2)</f>
        <v>34202</v>
      </c>
      <c r="G1755" s="4" t="s">
        <v>637</v>
      </c>
      <c r="H1755" s="28">
        <f>VLOOKUP(DADOS!A1755,'Tabela IBGE_Município'!A:E,5)</f>
        <v>0.64</v>
      </c>
      <c r="I1755" s="2">
        <f t="shared" si="27"/>
        <v>8.7714168762060703E-5</v>
      </c>
      <c r="J1755" s="20">
        <f>(VLOOKUP(B1755,'Celulares por Região'!A:H,6))/F1755</f>
        <v>3.5114905561078297E-2</v>
      </c>
    </row>
    <row r="1756" spans="1:10" ht="15.75" customHeight="1">
      <c r="A1756" s="4" t="s">
        <v>8430</v>
      </c>
      <c r="B1756" s="4" t="s">
        <v>600</v>
      </c>
      <c r="C1756" s="36">
        <v>2</v>
      </c>
      <c r="D1756" s="36">
        <v>2</v>
      </c>
      <c r="F1756" s="1">
        <f>VLOOKUP(A1756,'Tabela IBGE_Município'!A:C,2)</f>
        <v>28808</v>
      </c>
      <c r="G1756" s="4" t="s">
        <v>639</v>
      </c>
      <c r="H1756" s="28">
        <f>VLOOKUP(DADOS!A1756,'Tabela IBGE_Município'!A:E,5)</f>
        <v>0.68</v>
      </c>
      <c r="I1756" s="2">
        <f t="shared" si="27"/>
        <v>1.3885031935573453E-4</v>
      </c>
      <c r="J1756" s="20">
        <f>(VLOOKUP(B1756,'Celulares por Região'!A:H,6))/F1756</f>
        <v>0.12659677867259095</v>
      </c>
    </row>
    <row r="1757" spans="1:10" ht="15.75" customHeight="1">
      <c r="A1757" s="4" t="s">
        <v>8431</v>
      </c>
      <c r="B1757" s="4" t="s">
        <v>609</v>
      </c>
      <c r="C1757" s="36">
        <v>2</v>
      </c>
      <c r="D1757" s="36">
        <v>4</v>
      </c>
      <c r="F1757" s="1">
        <f>VLOOKUP(A1757,'Tabela IBGE_Município'!A:C,2)</f>
        <v>28808</v>
      </c>
      <c r="G1757" s="4" t="s">
        <v>640</v>
      </c>
      <c r="H1757" s="28">
        <f>VLOOKUP(DADOS!A1757,'Tabela IBGE_Município'!A:E,5)</f>
        <v>0.68</v>
      </c>
      <c r="I1757" s="2">
        <f t="shared" si="27"/>
        <v>2.0827547903360177E-4</v>
      </c>
      <c r="J1757" s="20">
        <f>(VLOOKUP(B1757,'Celulares por Região'!A:H,6))/F1757</f>
        <v>2.5479033601777282E-2</v>
      </c>
    </row>
    <row r="1758" spans="1:10" ht="15.75" customHeight="1">
      <c r="A1758" s="4" t="s">
        <v>8432</v>
      </c>
      <c r="B1758" s="4" t="s">
        <v>609</v>
      </c>
      <c r="C1758" s="36">
        <v>1</v>
      </c>
      <c r="D1758" s="36">
        <v>1</v>
      </c>
      <c r="F1758" s="1">
        <f>VLOOKUP(A1758,'Tabela IBGE_Município'!A:C,2)</f>
        <v>4355</v>
      </c>
      <c r="G1758" s="4" t="s">
        <v>638</v>
      </c>
      <c r="H1758" s="28">
        <f>VLOOKUP(DADOS!A1758,'Tabela IBGE_Município'!A:E,5)</f>
        <v>0.57999999999999996</v>
      </c>
      <c r="I1758" s="2">
        <f t="shared" si="27"/>
        <v>4.5924225028702641E-4</v>
      </c>
      <c r="J1758" s="20">
        <f>(VLOOKUP(B1758,'Celulares por Região'!A:H,6))/F1758</f>
        <v>0.16854190585533868</v>
      </c>
    </row>
    <row r="1759" spans="1:10" ht="15.75" customHeight="1">
      <c r="A1759" s="4" t="s">
        <v>8433</v>
      </c>
      <c r="B1759" s="4" t="s">
        <v>602</v>
      </c>
      <c r="C1759" s="36">
        <v>2</v>
      </c>
      <c r="D1759" s="36">
        <v>1</v>
      </c>
      <c r="F1759" s="1">
        <f>VLOOKUP(A1759,'Tabela IBGE_Município'!A:C,2)</f>
        <v>17944</v>
      </c>
      <c r="G1759" s="4" t="s">
        <v>637</v>
      </c>
      <c r="H1759" s="28">
        <f>VLOOKUP(DADOS!A1759,'Tabela IBGE_Município'!A:E,5)</f>
        <v>0.60599999999999998</v>
      </c>
      <c r="I1759" s="2">
        <f t="shared" si="27"/>
        <v>1.6718680338831922E-4</v>
      </c>
      <c r="J1759" s="20">
        <f>(VLOOKUP(B1759,'Celulares por Região'!A:H,6))/F1759</f>
        <v>8.8218903254569769E-2</v>
      </c>
    </row>
    <row r="1760" spans="1:10" ht="15.75" customHeight="1">
      <c r="A1760" s="4" t="s">
        <v>8434</v>
      </c>
      <c r="B1760" s="4" t="s">
        <v>602</v>
      </c>
      <c r="C1760" s="36">
        <v>2</v>
      </c>
      <c r="D1760" s="36">
        <v>1</v>
      </c>
      <c r="E1760" s="36">
        <v>1</v>
      </c>
      <c r="F1760" s="1">
        <f>VLOOKUP(A1760,'Tabela IBGE_Município'!A:C,2)</f>
        <v>6985</v>
      </c>
      <c r="H1760" s="28">
        <f>VLOOKUP(DADOS!A1760,'Tabela IBGE_Município'!A:E,5)</f>
        <v>0.68</v>
      </c>
      <c r="I1760" s="2">
        <f t="shared" si="27"/>
        <v>5.7265569076592703E-4</v>
      </c>
      <c r="J1760" s="20">
        <f>(VLOOKUP(B1760,'Celulares por Região'!A:H,6))/F1760</f>
        <v>0.2266284896206156</v>
      </c>
    </row>
    <row r="1761" spans="1:10" ht="15.75" customHeight="1">
      <c r="A1761" s="4" t="s">
        <v>8435</v>
      </c>
      <c r="B1761" s="4" t="s">
        <v>611</v>
      </c>
      <c r="C1761" s="36">
        <v>1</v>
      </c>
      <c r="D1761" s="36">
        <v>1</v>
      </c>
      <c r="E1761" s="36">
        <v>1</v>
      </c>
      <c r="F1761" s="1">
        <f>VLOOKUP(A1761,'Tabela IBGE_Município'!A:C,2)</f>
        <v>6171</v>
      </c>
      <c r="G1761" s="4" t="s">
        <v>638</v>
      </c>
      <c r="H1761" s="28">
        <f>VLOOKUP(DADOS!A1761,'Tabela IBGE_Município'!A:E,5)</f>
        <v>0.67400000000000004</v>
      </c>
      <c r="I1761" s="2">
        <f t="shared" si="27"/>
        <v>4.8614487117160912E-4</v>
      </c>
      <c r="J1761" s="20">
        <f>(VLOOKUP(B1761,'Celulares por Região'!A:H,6))/F1761</f>
        <v>0.65256846540268998</v>
      </c>
    </row>
    <row r="1762" spans="1:10" ht="15.75" customHeight="1">
      <c r="A1762" s="4" t="s">
        <v>8436</v>
      </c>
      <c r="B1762" s="4" t="s">
        <v>620</v>
      </c>
      <c r="C1762" s="36">
        <v>2</v>
      </c>
      <c r="D1762" s="36">
        <v>2</v>
      </c>
      <c r="F1762" s="1">
        <f>VLOOKUP(A1762,'Tabela IBGE_Município'!A:C,2)</f>
        <v>11818</v>
      </c>
      <c r="G1762" s="4" t="s">
        <v>637</v>
      </c>
      <c r="H1762" s="28">
        <f>VLOOKUP(DADOS!A1762,'Tabela IBGE_Município'!A:E,5)</f>
        <v>0.56499999999999995</v>
      </c>
      <c r="I1762" s="2">
        <f t="shared" si="27"/>
        <v>3.3846674564224065E-4</v>
      </c>
      <c r="J1762" s="20">
        <f>(VLOOKUP(B1762,'Celulares por Região'!A:H,6))/F1762</f>
        <v>5.6947029954306991E-2</v>
      </c>
    </row>
    <row r="1763" spans="1:10" ht="15.75" customHeight="1">
      <c r="A1763" s="4" t="s">
        <v>8437</v>
      </c>
      <c r="B1763" s="4" t="s">
        <v>617</v>
      </c>
      <c r="C1763" s="36">
        <v>2</v>
      </c>
      <c r="D1763" s="36">
        <v>2</v>
      </c>
      <c r="E1763" s="36">
        <v>1</v>
      </c>
      <c r="F1763" s="1">
        <f>VLOOKUP(A1763,'Tabela IBGE_Município'!A:C,2)</f>
        <v>5988</v>
      </c>
      <c r="G1763" s="4" t="s">
        <v>638</v>
      </c>
      <c r="H1763" s="28">
        <f>VLOOKUP(DADOS!A1763,'Tabela IBGE_Município'!A:E,5)</f>
        <v>0.747</v>
      </c>
      <c r="I1763" s="2">
        <f t="shared" si="27"/>
        <v>8.3500334001336009E-4</v>
      </c>
      <c r="J1763" s="20">
        <f>(VLOOKUP(B1763,'Celulares por Região'!A:H,6))/F1763</f>
        <v>2.3714094856379427E-2</v>
      </c>
    </row>
    <row r="1764" spans="1:10" ht="15.75" customHeight="1">
      <c r="A1764" s="4" t="s">
        <v>8438</v>
      </c>
      <c r="B1764" s="4" t="s">
        <v>617</v>
      </c>
      <c r="C1764" s="36">
        <v>2</v>
      </c>
      <c r="D1764" s="36">
        <v>2</v>
      </c>
      <c r="F1764" s="1">
        <f>VLOOKUP(A1764,'Tabela IBGE_Município'!A:C,2)</f>
        <v>10886</v>
      </c>
      <c r="G1764" s="4" t="s">
        <v>637</v>
      </c>
      <c r="H1764" s="28">
        <f>VLOOKUP(DADOS!A1764,'Tabela IBGE_Município'!A:E,5)</f>
        <v>0.59</v>
      </c>
      <c r="I1764" s="2">
        <f t="shared" si="27"/>
        <v>3.6744442403086535E-4</v>
      </c>
      <c r="J1764" s="20">
        <f>(VLOOKUP(B1764,'Celulares por Região'!A:H,6))/F1764</f>
        <v>1.3044277053095719E-2</v>
      </c>
    </row>
    <row r="1765" spans="1:10" ht="15.75" customHeight="1">
      <c r="A1765" s="4" t="s">
        <v>8439</v>
      </c>
      <c r="B1765" s="4" t="s">
        <v>620</v>
      </c>
      <c r="C1765" s="36">
        <v>1</v>
      </c>
      <c r="D1765" s="36">
        <v>1</v>
      </c>
      <c r="F1765" s="1">
        <f>VLOOKUP(A1765,'Tabela IBGE_Município'!A:C,2)</f>
        <v>14606</v>
      </c>
      <c r="G1765" s="4" t="s">
        <v>640</v>
      </c>
      <c r="H1765" s="28">
        <f>VLOOKUP(DADOS!A1765,'Tabela IBGE_Município'!A:E,5)</f>
        <v>0.629</v>
      </c>
      <c r="I1765" s="2">
        <f t="shared" si="27"/>
        <v>1.3693002875530603E-4</v>
      </c>
      <c r="J1765" s="20">
        <f>(VLOOKUP(B1765,'Celulares por Região'!A:H,6))/F1765</f>
        <v>4.6076954676160485E-2</v>
      </c>
    </row>
    <row r="1766" spans="1:10" ht="15.75" customHeight="1">
      <c r="A1766" s="4" t="s">
        <v>8440</v>
      </c>
      <c r="B1766" s="4" t="s">
        <v>609</v>
      </c>
      <c r="C1766" s="36">
        <v>2</v>
      </c>
      <c r="D1766" s="36">
        <v>2</v>
      </c>
      <c r="F1766" s="1">
        <f>VLOOKUP(A1766,'Tabela IBGE_Município'!A:C,2)</f>
        <v>13076</v>
      </c>
      <c r="G1766" s="4" t="s">
        <v>637</v>
      </c>
      <c r="H1766" s="28">
        <f>VLOOKUP(DADOS!A1766,'Tabela IBGE_Município'!A:E,5)</f>
        <v>0.56999999999999995</v>
      </c>
      <c r="I1766" s="2">
        <f t="shared" si="27"/>
        <v>3.0590394616090549E-4</v>
      </c>
      <c r="J1766" s="20">
        <f>(VLOOKUP(B1766,'Celulares por Região'!A:H,6))/F1766</f>
        <v>5.6133374120526151E-2</v>
      </c>
    </row>
    <row r="1767" spans="1:10" ht="15.75" customHeight="1">
      <c r="A1767" s="4" t="s">
        <v>8441</v>
      </c>
      <c r="B1767" s="4" t="s">
        <v>609</v>
      </c>
      <c r="C1767" s="36">
        <v>5</v>
      </c>
      <c r="D1767" s="36">
        <v>2</v>
      </c>
      <c r="F1767" s="1">
        <f>VLOOKUP(A1767,'Tabela IBGE_Município'!A:C,2)</f>
        <v>18520</v>
      </c>
      <c r="G1767" s="4" t="s">
        <v>637</v>
      </c>
      <c r="H1767" s="28">
        <f>VLOOKUP(DADOS!A1767,'Tabela IBGE_Município'!A:E,5)</f>
        <v>0.59599999999999997</v>
      </c>
      <c r="I1767" s="2">
        <f t="shared" si="27"/>
        <v>3.7796976241900648E-4</v>
      </c>
      <c r="J1767" s="20">
        <f>(VLOOKUP(B1767,'Celulares por Região'!A:H,6))/F1767</f>
        <v>3.9632829373650105E-2</v>
      </c>
    </row>
    <row r="1768" spans="1:10" ht="15.75" customHeight="1">
      <c r="A1768" s="4" t="s">
        <v>8442</v>
      </c>
      <c r="B1768" s="4" t="s">
        <v>620</v>
      </c>
      <c r="C1768" s="36">
        <v>3</v>
      </c>
      <c r="D1768" s="36">
        <v>1</v>
      </c>
      <c r="E1768" s="36">
        <v>1</v>
      </c>
      <c r="F1768" s="1">
        <f>VLOOKUP(A1768,'Tabela IBGE_Município'!A:C,2)</f>
        <v>16882</v>
      </c>
      <c r="G1768" s="4" t="s">
        <v>637</v>
      </c>
      <c r="H1768" s="28">
        <f>VLOOKUP(DADOS!A1768,'Tabela IBGE_Município'!A:E,5)</f>
        <v>0.69</v>
      </c>
      <c r="I1768" s="2">
        <f t="shared" si="27"/>
        <v>2.9617343916597561E-4</v>
      </c>
      <c r="J1768" s="20">
        <f>(VLOOKUP(B1768,'Celulares por Região'!A:H,6))/F1768</f>
        <v>3.9864944911740315E-2</v>
      </c>
    </row>
    <row r="1769" spans="1:10" ht="15.75" customHeight="1">
      <c r="A1769" s="4" t="s">
        <v>8443</v>
      </c>
      <c r="B1769" s="4" t="s">
        <v>600</v>
      </c>
      <c r="C1769" s="36">
        <v>1</v>
      </c>
      <c r="D1769" s="36">
        <v>1</v>
      </c>
      <c r="F1769" s="1">
        <f>VLOOKUP(A1769,'Tabela IBGE_Município'!A:C,2)</f>
        <v>12880</v>
      </c>
      <c r="G1769" s="4" t="s">
        <v>637</v>
      </c>
      <c r="H1769" s="28">
        <f>VLOOKUP(DADOS!A1769,'Tabela IBGE_Município'!A:E,5)</f>
        <v>0.54400000000000004</v>
      </c>
      <c r="I1769" s="2">
        <f t="shared" si="27"/>
        <v>1.5527950310559007E-4</v>
      </c>
      <c r="J1769" s="20">
        <f>(VLOOKUP(B1769,'Celulares por Região'!A:H,6))/F1769</f>
        <v>0.28315217391304348</v>
      </c>
    </row>
    <row r="1770" spans="1:10" ht="15.75" customHeight="1">
      <c r="A1770" s="4" t="s">
        <v>8444</v>
      </c>
      <c r="B1770" s="4" t="s">
        <v>629</v>
      </c>
      <c r="C1770" s="36">
        <v>2</v>
      </c>
      <c r="D1770" s="36">
        <v>3</v>
      </c>
      <c r="E1770" s="36">
        <v>1</v>
      </c>
      <c r="F1770" s="1">
        <f>VLOOKUP(A1770,'Tabela IBGE_Município'!A:C,2)</f>
        <v>7841</v>
      </c>
      <c r="G1770" s="4" t="s">
        <v>640</v>
      </c>
      <c r="H1770" s="28">
        <f>VLOOKUP(DADOS!A1770,'Tabela IBGE_Município'!A:E,5)</f>
        <v>0.64300000000000002</v>
      </c>
      <c r="I1770" s="2">
        <f t="shared" si="27"/>
        <v>7.6520851932151512E-4</v>
      </c>
      <c r="J1770" s="20">
        <f>(VLOOKUP(B1770,'Celulares por Região'!A:H,6))/F1770</f>
        <v>5.8686392041831397</v>
      </c>
    </row>
    <row r="1771" spans="1:10" ht="15.75" customHeight="1">
      <c r="A1771" s="4" t="s">
        <v>8445</v>
      </c>
      <c r="B1771" s="4" t="s">
        <v>618</v>
      </c>
      <c r="C1771" s="36">
        <v>1</v>
      </c>
      <c r="D1771" s="36">
        <v>1</v>
      </c>
      <c r="F1771" s="1">
        <f>VLOOKUP(A1771,'Tabela IBGE_Município'!A:C,2)</f>
        <v>20762</v>
      </c>
      <c r="G1771" s="4" t="s">
        <v>637</v>
      </c>
      <c r="H1771" s="28">
        <f>VLOOKUP(DADOS!A1771,'Tabela IBGE_Município'!A:E,5)</f>
        <v>0.52100000000000002</v>
      </c>
      <c r="I1771" s="2">
        <f t="shared" si="27"/>
        <v>9.6329833349388308E-5</v>
      </c>
      <c r="J1771" s="20">
        <f>(VLOOKUP(B1771,'Celulares por Região'!A:H,6))/F1771</f>
        <v>0.51483479433580581</v>
      </c>
    </row>
    <row r="1772" spans="1:10" ht="15.75" customHeight="1">
      <c r="A1772" s="4" t="s">
        <v>8446</v>
      </c>
      <c r="B1772" s="4" t="s">
        <v>622</v>
      </c>
      <c r="C1772" s="36">
        <v>2</v>
      </c>
      <c r="D1772" s="36">
        <v>3</v>
      </c>
      <c r="E1772" s="36">
        <v>2</v>
      </c>
      <c r="F1772" s="1">
        <f>VLOOKUP(A1772,'Tabela IBGE_Município'!A:C,2)</f>
        <v>10151</v>
      </c>
      <c r="G1772" s="4" t="s">
        <v>640</v>
      </c>
      <c r="H1772" s="28">
        <f>VLOOKUP(DADOS!A1772,'Tabela IBGE_Município'!A:E,5)</f>
        <v>0.56899999999999995</v>
      </c>
      <c r="I1772" s="2">
        <f t="shared" si="27"/>
        <v>6.8958723278494732E-4</v>
      </c>
      <c r="J1772" s="20">
        <f>(VLOOKUP(B1772,'Celulares por Região'!A:H,6))/F1772</f>
        <v>0.12698256329425672</v>
      </c>
    </row>
    <row r="1773" spans="1:10" ht="15.75" customHeight="1">
      <c r="A1773" s="4" t="s">
        <v>8447</v>
      </c>
      <c r="B1773" s="4" t="s">
        <v>602</v>
      </c>
      <c r="C1773" s="36">
        <v>16</v>
      </c>
      <c r="D1773" s="36">
        <v>46</v>
      </c>
      <c r="E1773" s="36">
        <v>20</v>
      </c>
      <c r="F1773" s="1">
        <f>VLOOKUP(A1773,'Tabela IBGE_Município'!A:C,2)</f>
        <v>25539</v>
      </c>
      <c r="G1773" s="4" t="s">
        <v>637</v>
      </c>
      <c r="H1773" s="28">
        <f>VLOOKUP(DADOS!A1773,'Tabela IBGE_Município'!A:E,5)</f>
        <v>0.72699999999999998</v>
      </c>
      <c r="I1773" s="2">
        <f t="shared" si="27"/>
        <v>3.210775676416461E-3</v>
      </c>
      <c r="J1773" s="20">
        <f>(VLOOKUP(B1773,'Celulares por Região'!A:H,6))/F1773</f>
        <v>6.1983632875210463E-2</v>
      </c>
    </row>
    <row r="1774" spans="1:10" ht="15.75" customHeight="1">
      <c r="A1774" s="4" t="s">
        <v>8448</v>
      </c>
      <c r="B1774" s="4" t="s">
        <v>612</v>
      </c>
      <c r="C1774" s="36">
        <v>2</v>
      </c>
      <c r="D1774" s="36">
        <v>2</v>
      </c>
      <c r="F1774" s="1">
        <f>VLOOKUP(A1774,'Tabela IBGE_Município'!A:C,2)</f>
        <v>281046</v>
      </c>
      <c r="G1774" s="4" t="s">
        <v>640</v>
      </c>
      <c r="H1774" s="28">
        <f>VLOOKUP(DADOS!A1774,'Tabela IBGE_Município'!A:E,5)</f>
        <v>0.56999999999999995</v>
      </c>
      <c r="I1774" s="2">
        <f t="shared" si="27"/>
        <v>1.423254556193648E-5</v>
      </c>
      <c r="J1774" s="20">
        <f>(VLOOKUP(B1774,'Celulares por Região'!A:H,6))/F1774</f>
        <v>2.1715306391124584E-2</v>
      </c>
    </row>
    <row r="1775" spans="1:10" ht="15.75" customHeight="1">
      <c r="A1775" s="4" t="s">
        <v>8449</v>
      </c>
      <c r="B1775" s="4" t="s">
        <v>617</v>
      </c>
      <c r="C1775" s="36">
        <v>1</v>
      </c>
      <c r="D1775" s="36">
        <v>1</v>
      </c>
      <c r="F1775" s="1">
        <f>VLOOKUP(A1775,'Tabela IBGE_Município'!A:C,2)</f>
        <v>281046</v>
      </c>
      <c r="G1775" s="4" t="s">
        <v>640</v>
      </c>
      <c r="H1775" s="28">
        <f>VLOOKUP(DADOS!A1775,'Tabela IBGE_Município'!A:E,5)</f>
        <v>0.56999999999999995</v>
      </c>
      <c r="I1775" s="2">
        <f t="shared" si="27"/>
        <v>7.1162727809682399E-6</v>
      </c>
      <c r="J1775" s="20">
        <f>(VLOOKUP(B1775,'Celulares por Região'!A:H,6))/F1775</f>
        <v>5.0525536744874507E-4</v>
      </c>
    </row>
    <row r="1776" spans="1:10" ht="15.75" customHeight="1">
      <c r="A1776" s="4" t="s">
        <v>8450</v>
      </c>
      <c r="B1776" s="4" t="s">
        <v>608</v>
      </c>
      <c r="D1776" s="36">
        <v>2</v>
      </c>
      <c r="F1776" s="1">
        <f>VLOOKUP(A1776,'Tabela IBGE_Município'!A:C,2)</f>
        <v>14407</v>
      </c>
      <c r="G1776" s="4" t="s">
        <v>637</v>
      </c>
      <c r="H1776" s="28">
        <f>VLOOKUP(DADOS!A1776,'Tabela IBGE_Município'!A:E,5)</f>
        <v>0.56999999999999995</v>
      </c>
      <c r="I1776" s="2">
        <f t="shared" si="27"/>
        <v>1.3882140626084543E-4</v>
      </c>
      <c r="J1776" s="20">
        <f>(VLOOKUP(B1776,'Celulares por Região'!A:H,6))/F1776</f>
        <v>0.27278406330256127</v>
      </c>
    </row>
    <row r="1777" spans="1:10" ht="15.75" customHeight="1">
      <c r="A1777" s="4" t="s">
        <v>8451</v>
      </c>
      <c r="B1777" s="4" t="s">
        <v>602</v>
      </c>
      <c r="C1777" s="36">
        <v>1</v>
      </c>
      <c r="D1777" s="36">
        <v>7</v>
      </c>
      <c r="E1777" s="36">
        <v>4</v>
      </c>
      <c r="F1777" s="1">
        <f>VLOOKUP(A1777,'Tabela IBGE_Município'!A:C,2)</f>
        <v>6261</v>
      </c>
      <c r="G1777" s="4" t="s">
        <v>640</v>
      </c>
      <c r="H1777" s="28">
        <f>VLOOKUP(DADOS!A1777,'Tabela IBGE_Município'!A:E,5)</f>
        <v>0.57999999999999996</v>
      </c>
      <c r="I1777" s="2">
        <f t="shared" si="27"/>
        <v>1.9166267369429804E-3</v>
      </c>
      <c r="J1777" s="20">
        <f>(VLOOKUP(B1777,'Celulares por Região'!A:H,6))/F1777</f>
        <v>0.25283501038172818</v>
      </c>
    </row>
    <row r="1778" spans="1:10" ht="15.75" customHeight="1">
      <c r="A1778" s="4" t="s">
        <v>8452</v>
      </c>
      <c r="B1778" s="4" t="s">
        <v>602</v>
      </c>
      <c r="C1778" s="36">
        <v>6</v>
      </c>
      <c r="D1778" s="36">
        <v>7</v>
      </c>
      <c r="E1778" s="36">
        <v>6</v>
      </c>
      <c r="F1778" s="1">
        <f>VLOOKUP(A1778,'Tabela IBGE_Município'!A:C,2)</f>
        <v>70065</v>
      </c>
      <c r="G1778" s="4" t="s">
        <v>637</v>
      </c>
      <c r="H1778" s="28">
        <f>VLOOKUP(DADOS!A1778,'Tabela IBGE_Município'!A:E,5)</f>
        <v>0.76400000000000001</v>
      </c>
      <c r="I1778" s="2">
        <f t="shared" si="27"/>
        <v>2.7117676443302646E-4</v>
      </c>
      <c r="J1778" s="20">
        <f>(VLOOKUP(B1778,'Celulares por Região'!A:H,6))/F1778</f>
        <v>2.2593306215656889E-2</v>
      </c>
    </row>
    <row r="1779" spans="1:10" ht="15.75" customHeight="1">
      <c r="A1779" s="4" t="s">
        <v>8453</v>
      </c>
      <c r="B1779" s="4" t="s">
        <v>616</v>
      </c>
      <c r="C1779" s="36">
        <v>2</v>
      </c>
      <c r="F1779" s="1">
        <f>VLOOKUP(A1779,'Tabela IBGE_Município'!A:C,2)</f>
        <v>36555</v>
      </c>
      <c r="G1779" s="4" t="s">
        <v>638</v>
      </c>
      <c r="H1779" s="28">
        <f>VLOOKUP(DADOS!A1779,'Tabela IBGE_Município'!A:E,5)</f>
        <v>0.68500000000000005</v>
      </c>
      <c r="I1779" s="2">
        <f t="shared" si="27"/>
        <v>5.4712077691150321E-5</v>
      </c>
      <c r="J1779" s="20">
        <f>(VLOOKUP(B1779,'Celulares por Região'!A:H,6))/F1779</f>
        <v>7.9906989467925044E-2</v>
      </c>
    </row>
    <row r="1780" spans="1:10" ht="15.75" customHeight="1">
      <c r="A1780" s="4" t="s">
        <v>8454</v>
      </c>
      <c r="B1780" s="4" t="s">
        <v>600</v>
      </c>
      <c r="C1780" s="36">
        <v>1</v>
      </c>
      <c r="E1780" s="36">
        <v>1</v>
      </c>
      <c r="F1780" s="1">
        <f>VLOOKUP(A1780,'Tabela IBGE_Município'!A:C,2)</f>
        <v>2058</v>
      </c>
      <c r="G1780" s="4" t="s">
        <v>640</v>
      </c>
      <c r="H1780" s="28">
        <f>VLOOKUP(DADOS!A1780,'Tabela IBGE_Município'!A:E,5)</f>
        <v>0.63400000000000001</v>
      </c>
      <c r="I1780" s="2">
        <f t="shared" si="27"/>
        <v>9.7181729834791054E-4</v>
      </c>
      <c r="J1780" s="20">
        <f>(VLOOKUP(B1780,'Celulares por Região'!A:H,6))/F1780</f>
        <v>1.772108843537415</v>
      </c>
    </row>
    <row r="1781" spans="1:10" ht="15.75" customHeight="1">
      <c r="A1781" s="4" t="s">
        <v>8455</v>
      </c>
      <c r="B1781" s="4" t="s">
        <v>624</v>
      </c>
      <c r="C1781" s="36">
        <v>1</v>
      </c>
      <c r="D1781" s="36">
        <v>1</v>
      </c>
      <c r="E1781" s="36">
        <v>1</v>
      </c>
      <c r="F1781" s="1">
        <f>VLOOKUP(A1781,'Tabela IBGE_Município'!A:C,2)</f>
        <v>4352</v>
      </c>
      <c r="G1781" s="4" t="s">
        <v>639</v>
      </c>
      <c r="H1781" s="28">
        <f>VLOOKUP(DADOS!A1781,'Tabela IBGE_Município'!A:E,5)</f>
        <v>0.66</v>
      </c>
      <c r="I1781" s="2">
        <f t="shared" si="27"/>
        <v>6.8933823529411769E-4</v>
      </c>
      <c r="J1781" s="20">
        <f>(VLOOKUP(B1781,'Celulares por Região'!A:H,6))/F1781</f>
        <v>0.3053768382352941</v>
      </c>
    </row>
    <row r="1782" spans="1:10" ht="15.75" customHeight="1">
      <c r="A1782" s="4" t="s">
        <v>8456</v>
      </c>
      <c r="B1782" s="4" t="s">
        <v>620</v>
      </c>
      <c r="C1782" s="36">
        <v>1</v>
      </c>
      <c r="D1782" s="36">
        <v>1</v>
      </c>
      <c r="F1782" s="1">
        <f>VLOOKUP(A1782,'Tabela IBGE_Município'!A:C,2)</f>
        <v>5497</v>
      </c>
      <c r="G1782" s="4" t="s">
        <v>637</v>
      </c>
      <c r="H1782" s="28">
        <f>VLOOKUP(DADOS!A1782,'Tabela IBGE_Município'!A:E,5)</f>
        <v>0.59499999999999997</v>
      </c>
      <c r="I1782" s="2">
        <f t="shared" si="27"/>
        <v>3.6383481899217757E-4</v>
      </c>
      <c r="J1782" s="20">
        <f>(VLOOKUP(B1782,'Celulares por Região'!A:H,6))/F1782</f>
        <v>0.12243041659086774</v>
      </c>
    </row>
    <row r="1783" spans="1:10" ht="15.75" customHeight="1">
      <c r="A1783" s="4" t="s">
        <v>8457</v>
      </c>
      <c r="B1783" s="4" t="s">
        <v>611</v>
      </c>
      <c r="D1783" s="36">
        <v>2</v>
      </c>
      <c r="E1783" s="36">
        <v>3</v>
      </c>
      <c r="F1783" s="1">
        <f>VLOOKUP(A1783,'Tabela IBGE_Município'!A:C,2)</f>
        <v>7537</v>
      </c>
      <c r="G1783" s="4" t="s">
        <v>637</v>
      </c>
      <c r="H1783" s="28">
        <f>VLOOKUP(DADOS!A1783,'Tabela IBGE_Município'!A:E,5)</f>
        <v>0.56000000000000005</v>
      </c>
      <c r="I1783" s="2">
        <f t="shared" si="27"/>
        <v>6.6339392331166245E-4</v>
      </c>
      <c r="J1783" s="20">
        <f>(VLOOKUP(B1783,'Celulares por Região'!A:H,6))/F1783</f>
        <v>0.53429746583521298</v>
      </c>
    </row>
    <row r="1784" spans="1:10" ht="15.75" customHeight="1">
      <c r="A1784" s="4" t="s">
        <v>8458</v>
      </c>
      <c r="B1784" s="4" t="s">
        <v>602</v>
      </c>
      <c r="C1784" s="36">
        <v>1</v>
      </c>
      <c r="D1784" s="36">
        <v>1</v>
      </c>
      <c r="F1784" s="1">
        <f>VLOOKUP(A1784,'Tabela IBGE_Município'!A:C,2)</f>
        <v>54962</v>
      </c>
      <c r="G1784" s="4" t="s">
        <v>637</v>
      </c>
      <c r="H1784" s="28">
        <f>VLOOKUP(DADOS!A1784,'Tabela IBGE_Município'!A:E,5)</f>
        <v>0.58499999999999996</v>
      </c>
      <c r="I1784" s="2">
        <f t="shared" si="27"/>
        <v>3.6388777700957023E-5</v>
      </c>
      <c r="J1784" s="20">
        <f>(VLOOKUP(B1784,'Celulares por Região'!A:H,6))/F1784</f>
        <v>2.8801717550307485E-2</v>
      </c>
    </row>
    <row r="1785" spans="1:10" ht="15.75" customHeight="1">
      <c r="A1785" s="4" t="s">
        <v>8459</v>
      </c>
      <c r="B1785" s="4" t="s">
        <v>600</v>
      </c>
      <c r="C1785" s="36">
        <v>1</v>
      </c>
      <c r="D1785" s="36">
        <v>2</v>
      </c>
      <c r="E1785" s="36">
        <v>1</v>
      </c>
      <c r="F1785" s="1">
        <f>VLOOKUP(A1785,'Tabela IBGE_Município'!A:C,2)</f>
        <v>54962</v>
      </c>
      <c r="G1785" s="4" t="s">
        <v>637</v>
      </c>
      <c r="H1785" s="28">
        <f>VLOOKUP(DADOS!A1785,'Tabela IBGE_Município'!A:E,5)</f>
        <v>0.58499999999999996</v>
      </c>
      <c r="I1785" s="2">
        <f t="shared" si="27"/>
        <v>7.2777555401914046E-5</v>
      </c>
      <c r="J1785" s="20">
        <f>(VLOOKUP(B1785,'Celulares por Região'!A:H,6))/F1785</f>
        <v>6.6354936137695136E-2</v>
      </c>
    </row>
    <row r="1786" spans="1:10" ht="15.75" customHeight="1">
      <c r="A1786" s="4" t="s">
        <v>8460</v>
      </c>
      <c r="B1786" s="4" t="s">
        <v>602</v>
      </c>
      <c r="C1786" s="36">
        <v>3</v>
      </c>
      <c r="D1786" s="36">
        <v>1</v>
      </c>
      <c r="F1786" s="1">
        <f>VLOOKUP(A1786,'Tabela IBGE_Município'!A:C,2)</f>
        <v>15890</v>
      </c>
      <c r="G1786" s="4" t="s">
        <v>637</v>
      </c>
      <c r="H1786" s="28">
        <f>VLOOKUP(DADOS!A1786,'Tabela IBGE_Município'!A:E,5)</f>
        <v>0.73599999999999999</v>
      </c>
      <c r="I1786" s="2">
        <f t="shared" si="27"/>
        <v>2.5173064820641913E-4</v>
      </c>
      <c r="J1786" s="20">
        <f>(VLOOKUP(B1786,'Celulares por Região'!A:H,6))/F1786</f>
        <v>9.9622404027690376E-2</v>
      </c>
    </row>
    <row r="1787" spans="1:10" ht="15.75" customHeight="1">
      <c r="A1787" s="4" t="s">
        <v>8461</v>
      </c>
      <c r="B1787" s="4" t="s">
        <v>606</v>
      </c>
      <c r="C1787" s="36">
        <v>5</v>
      </c>
      <c r="D1787" s="36">
        <v>5</v>
      </c>
      <c r="E1787" s="36">
        <v>5</v>
      </c>
      <c r="F1787" s="1">
        <f>VLOOKUP(A1787,'Tabela IBGE_Município'!A:C,2)</f>
        <v>6595</v>
      </c>
      <c r="G1787" s="4" t="s">
        <v>640</v>
      </c>
      <c r="H1787" s="28">
        <f>VLOOKUP(DADOS!A1787,'Tabela IBGE_Município'!A:E,5)</f>
        <v>0.63400000000000001</v>
      </c>
      <c r="I1787" s="2">
        <f t="shared" si="27"/>
        <v>2.2744503411675512E-3</v>
      </c>
      <c r="J1787" s="20">
        <f>(VLOOKUP(B1787,'Celulares por Região'!A:H,6))/F1787</f>
        <v>0.34677786201667932</v>
      </c>
    </row>
    <row r="1788" spans="1:10" ht="15.75" customHeight="1">
      <c r="A1788" s="4" t="s">
        <v>8462</v>
      </c>
      <c r="B1788" s="4" t="s">
        <v>602</v>
      </c>
      <c r="C1788" s="36">
        <v>28</v>
      </c>
      <c r="D1788" s="36">
        <v>51</v>
      </c>
      <c r="E1788" s="36">
        <v>15</v>
      </c>
      <c r="F1788" s="1">
        <f>VLOOKUP(A1788,'Tabela IBGE_Município'!A:C,2)</f>
        <v>6595</v>
      </c>
      <c r="G1788" s="4" t="s">
        <v>637</v>
      </c>
      <c r="H1788" s="28">
        <f>VLOOKUP(DADOS!A1788,'Tabela IBGE_Município'!A:E,5)</f>
        <v>0.63400000000000001</v>
      </c>
      <c r="I1788" s="2">
        <f t="shared" si="27"/>
        <v>1.425322213798332E-2</v>
      </c>
      <c r="J1788" s="20">
        <f>(VLOOKUP(B1788,'Celulares por Região'!A:H,6))/F1788</f>
        <v>0.24003032600454891</v>
      </c>
    </row>
    <row r="1789" spans="1:10" ht="15.75" customHeight="1">
      <c r="A1789" s="4" t="s">
        <v>8463</v>
      </c>
      <c r="B1789" s="4" t="s">
        <v>620</v>
      </c>
      <c r="C1789" s="36">
        <v>3</v>
      </c>
      <c r="D1789" s="36">
        <v>3</v>
      </c>
      <c r="E1789" s="36">
        <v>1</v>
      </c>
      <c r="F1789" s="1">
        <f>VLOOKUP(A1789,'Tabela IBGE_Município'!A:C,2)</f>
        <v>283620</v>
      </c>
      <c r="G1789" s="4" t="s">
        <v>640</v>
      </c>
      <c r="H1789" s="28">
        <f>VLOOKUP(DADOS!A1789,'Tabela IBGE_Município'!A:E,5)</f>
        <v>0.75700000000000001</v>
      </c>
      <c r="I1789" s="2">
        <f t="shared" si="27"/>
        <v>2.4680911078203231E-5</v>
      </c>
      <c r="J1789" s="20">
        <f>(VLOOKUP(B1789,'Celulares por Região'!A:H,6))/F1789</f>
        <v>2.3728933079472533E-3</v>
      </c>
    </row>
    <row r="1790" spans="1:10" ht="15.75" customHeight="1">
      <c r="A1790" s="4" t="s">
        <v>8464</v>
      </c>
      <c r="B1790" s="4" t="s">
        <v>617</v>
      </c>
      <c r="C1790" s="36">
        <v>2</v>
      </c>
      <c r="D1790" s="36">
        <v>2</v>
      </c>
      <c r="F1790" s="1">
        <f>VLOOKUP(A1790,'Tabela IBGE_Município'!A:C,2)</f>
        <v>283620</v>
      </c>
      <c r="G1790" s="4" t="s">
        <v>637</v>
      </c>
      <c r="H1790" s="28">
        <f>VLOOKUP(DADOS!A1790,'Tabela IBGE_Município'!A:E,5)</f>
        <v>0.75700000000000001</v>
      </c>
      <c r="I1790" s="2">
        <f t="shared" si="27"/>
        <v>1.4103377758973274E-5</v>
      </c>
      <c r="J1790" s="20">
        <f>(VLOOKUP(B1790,'Celulares por Região'!A:H,6))/F1790</f>
        <v>5.006699104435512E-4</v>
      </c>
    </row>
    <row r="1791" spans="1:10" ht="15.75" customHeight="1">
      <c r="A1791" s="4" t="s">
        <v>8465</v>
      </c>
      <c r="B1791" s="4" t="s">
        <v>608</v>
      </c>
      <c r="C1791" s="36">
        <v>1</v>
      </c>
      <c r="D1791" s="36">
        <v>2</v>
      </c>
      <c r="F1791" s="1">
        <f>VLOOKUP(A1791,'Tabela IBGE_Município'!A:C,2)</f>
        <v>11144</v>
      </c>
      <c r="G1791" s="4" t="s">
        <v>637</v>
      </c>
      <c r="H1791" s="28">
        <f>VLOOKUP(DADOS!A1791,'Tabela IBGE_Município'!A:E,5)</f>
        <v>0.66400000000000003</v>
      </c>
      <c r="I1791" s="2">
        <f t="shared" si="27"/>
        <v>2.6920315865039483E-4</v>
      </c>
      <c r="J1791" s="20">
        <f>(VLOOKUP(B1791,'Celulares por Região'!A:H,6))/F1791</f>
        <v>0.35265613783201721</v>
      </c>
    </row>
    <row r="1792" spans="1:10" ht="15.75" customHeight="1">
      <c r="A1792" s="4" t="s">
        <v>8466</v>
      </c>
      <c r="B1792" s="4" t="s">
        <v>620</v>
      </c>
      <c r="C1792" s="36">
        <v>1</v>
      </c>
      <c r="F1792" s="1">
        <f>VLOOKUP(A1792,'Tabela IBGE_Município'!A:C,2)</f>
        <v>10463</v>
      </c>
      <c r="G1792" s="4" t="s">
        <v>637</v>
      </c>
      <c r="H1792" s="28">
        <f>VLOOKUP(DADOS!A1792,'Tabela IBGE_Município'!A:E,5)</f>
        <v>0.73099999999999998</v>
      </c>
      <c r="I1792" s="2">
        <f t="shared" si="27"/>
        <v>9.5574882920768429E-5</v>
      </c>
      <c r="J1792" s="20">
        <f>(VLOOKUP(B1792,'Celulares por Região'!A:H,6))/F1792</f>
        <v>6.4321896205677145E-2</v>
      </c>
    </row>
    <row r="1793" spans="1:10" ht="15.75" customHeight="1">
      <c r="A1793" s="4" t="s">
        <v>8467</v>
      </c>
      <c r="B1793" s="4" t="s">
        <v>620</v>
      </c>
      <c r="C1793" s="36">
        <v>2</v>
      </c>
      <c r="F1793" s="1">
        <f>VLOOKUP(A1793,'Tabela IBGE_Município'!A:C,2)</f>
        <v>1387</v>
      </c>
      <c r="G1793" s="4" t="s">
        <v>637</v>
      </c>
      <c r="H1793" s="28">
        <f>VLOOKUP(DADOS!A1793,'Tabela IBGE_Município'!A:E,5)</f>
        <v>0.75800000000000001</v>
      </c>
      <c r="I1793" s="2">
        <f t="shared" si="27"/>
        <v>1.4419610670511895E-3</v>
      </c>
      <c r="J1793" s="20">
        <f>(VLOOKUP(B1793,'Celulares por Região'!A:H,6))/F1793</f>
        <v>0.48521989906272528</v>
      </c>
    </row>
    <row r="1794" spans="1:10" ht="15.75" customHeight="1">
      <c r="A1794" s="4" t="s">
        <v>8468</v>
      </c>
      <c r="B1794" s="4" t="s">
        <v>602</v>
      </c>
      <c r="C1794" s="36">
        <v>5</v>
      </c>
      <c r="D1794" s="36">
        <v>5</v>
      </c>
      <c r="E1794" s="36">
        <v>2</v>
      </c>
      <c r="F1794" s="1">
        <f>VLOOKUP(A1794,'Tabela IBGE_Município'!A:C,2)</f>
        <v>1490</v>
      </c>
      <c r="G1794" s="4" t="s">
        <v>637</v>
      </c>
      <c r="H1794" s="28">
        <f>VLOOKUP(DADOS!A1794,'Tabela IBGE_Município'!A:E,5)</f>
        <v>0.754</v>
      </c>
      <c r="I1794" s="2">
        <f t="shared" si="27"/>
        <v>8.0536912751677861E-3</v>
      </c>
      <c r="J1794" s="20">
        <f>(VLOOKUP(B1794,'Celulares por Região'!A:H,6))/F1794</f>
        <v>1.0624161073825504</v>
      </c>
    </row>
    <row r="1795" spans="1:10" ht="15.75" customHeight="1">
      <c r="A1795" s="4" t="s">
        <v>8469</v>
      </c>
      <c r="B1795" s="4" t="s">
        <v>608</v>
      </c>
      <c r="C1795" s="36">
        <v>1</v>
      </c>
      <c r="D1795" s="36">
        <v>6</v>
      </c>
      <c r="E1795" s="36">
        <v>4</v>
      </c>
      <c r="F1795" s="1">
        <f>VLOOKUP(A1795,'Tabela IBGE_Município'!A:C,2)</f>
        <v>1490</v>
      </c>
      <c r="G1795" s="4" t="s">
        <v>640</v>
      </c>
      <c r="H1795" s="28">
        <f>VLOOKUP(DADOS!A1795,'Tabela IBGE_Município'!A:E,5)</f>
        <v>0.754</v>
      </c>
      <c r="I1795" s="2">
        <f t="shared" ref="I1795:I1858" si="28">(C1795+D1795+E1795)/F1795</f>
        <v>7.3825503355704697E-3</v>
      </c>
      <c r="J1795" s="20">
        <f>(VLOOKUP(B1795,'Celulares por Região'!A:H,6))/F1795</f>
        <v>2.6375838926174495</v>
      </c>
    </row>
    <row r="1796" spans="1:10" ht="15.75" customHeight="1">
      <c r="A1796" s="4" t="s">
        <v>8470</v>
      </c>
      <c r="B1796" s="4" t="s">
        <v>620</v>
      </c>
      <c r="C1796" s="36">
        <v>1</v>
      </c>
      <c r="D1796" s="36">
        <v>1</v>
      </c>
      <c r="E1796" s="36">
        <v>1</v>
      </c>
      <c r="F1796" s="1">
        <f>VLOOKUP(A1796,'Tabela IBGE_Município'!A:C,2)</f>
        <v>31122</v>
      </c>
      <c r="G1796" s="4" t="s">
        <v>640</v>
      </c>
      <c r="H1796" s="28">
        <f>VLOOKUP(DADOS!A1796,'Tabela IBGE_Município'!A:E,5)</f>
        <v>0.65</v>
      </c>
      <c r="I1796" s="2">
        <f t="shared" si="28"/>
        <v>9.6394833236938498E-5</v>
      </c>
      <c r="J1796" s="20">
        <f>(VLOOKUP(B1796,'Celulares por Região'!A:H,6))/F1796</f>
        <v>2.1624574256153203E-2</v>
      </c>
    </row>
    <row r="1797" spans="1:10" ht="15.75" customHeight="1">
      <c r="A1797" s="4" t="s">
        <v>8471</v>
      </c>
      <c r="B1797" s="4" t="s">
        <v>611</v>
      </c>
      <c r="C1797" s="36">
        <v>8</v>
      </c>
      <c r="D1797" s="36">
        <v>18</v>
      </c>
      <c r="E1797" s="36">
        <v>7</v>
      </c>
      <c r="F1797" s="1">
        <f>VLOOKUP(A1797,'Tabela IBGE_Município'!A:C,2)</f>
        <v>31122</v>
      </c>
      <c r="G1797" s="4" t="s">
        <v>640</v>
      </c>
      <c r="H1797" s="28">
        <f>VLOOKUP(DADOS!A1797,'Tabela IBGE_Município'!A:E,5)</f>
        <v>0.65</v>
      </c>
      <c r="I1797" s="2">
        <f t="shared" si="28"/>
        <v>1.0603431656063234E-3</v>
      </c>
      <c r="J1797" s="20">
        <f>(VLOOKUP(B1797,'Celulares por Região'!A:H,6))/F1797</f>
        <v>0.12939399781505045</v>
      </c>
    </row>
    <row r="1798" spans="1:10" ht="15.75" customHeight="1">
      <c r="A1798" s="4" t="s">
        <v>8472</v>
      </c>
      <c r="B1798" s="4" t="s">
        <v>608</v>
      </c>
      <c r="C1798" s="36">
        <v>1</v>
      </c>
      <c r="D1798" s="36">
        <v>1</v>
      </c>
      <c r="E1798" s="36">
        <v>1</v>
      </c>
      <c r="F1798" s="1">
        <f>VLOOKUP(A1798,'Tabela IBGE_Município'!A:C,2)</f>
        <v>10497</v>
      </c>
      <c r="G1798" s="4" t="s">
        <v>640</v>
      </c>
      <c r="H1798" s="28">
        <f>VLOOKUP(DADOS!A1798,'Tabela IBGE_Município'!A:E,5)</f>
        <v>0.73</v>
      </c>
      <c r="I1798" s="2">
        <f t="shared" si="28"/>
        <v>2.857959416976279E-4</v>
      </c>
      <c r="J1798" s="20">
        <f>(VLOOKUP(B1798,'Celulares por Região'!A:H,6))/F1798</f>
        <v>0.37439268362389255</v>
      </c>
    </row>
    <row r="1799" spans="1:10" ht="15.75" customHeight="1">
      <c r="A1799" s="4" t="s">
        <v>8473</v>
      </c>
      <c r="B1799" s="4" t="s">
        <v>600</v>
      </c>
      <c r="E1799" s="36">
        <v>1</v>
      </c>
      <c r="F1799" s="1">
        <f>VLOOKUP(A1799,'Tabela IBGE_Município'!A:C,2)</f>
        <v>12294</v>
      </c>
      <c r="G1799" s="4" t="s">
        <v>637</v>
      </c>
      <c r="H1799" s="28">
        <f>VLOOKUP(DADOS!A1799,'Tabela IBGE_Município'!A:E,5)</f>
        <v>0.72799999999999998</v>
      </c>
      <c r="I1799" s="2">
        <f t="shared" si="28"/>
        <v>8.1340491296567438E-5</v>
      </c>
      <c r="J1799" s="20">
        <f>(VLOOKUP(B1799,'Celulares por Região'!A:H,6))/F1799</f>
        <v>0.2966487717585814</v>
      </c>
    </row>
    <row r="1800" spans="1:10" ht="15.75" customHeight="1">
      <c r="A1800" s="4" t="s">
        <v>8474</v>
      </c>
      <c r="B1800" s="4" t="s">
        <v>618</v>
      </c>
      <c r="C1800" s="36">
        <v>9</v>
      </c>
      <c r="D1800" s="36">
        <v>13</v>
      </c>
      <c r="E1800" s="36">
        <v>10</v>
      </c>
      <c r="F1800" s="1">
        <f>VLOOKUP(A1800,'Tabela IBGE_Município'!A:C,2)</f>
        <v>12294</v>
      </c>
      <c r="G1800" s="4" t="s">
        <v>640</v>
      </c>
      <c r="H1800" s="28">
        <f>VLOOKUP(DADOS!A1800,'Tabela IBGE_Município'!A:E,5)</f>
        <v>0.72799999999999998</v>
      </c>
      <c r="I1800" s="2">
        <f t="shared" si="28"/>
        <v>2.602895721490158E-3</v>
      </c>
      <c r="J1800" s="20">
        <f>(VLOOKUP(B1800,'Celulares por Região'!A:H,6))/F1800</f>
        <v>0.86944851146900926</v>
      </c>
    </row>
    <row r="1801" spans="1:10" ht="15.75" customHeight="1">
      <c r="A1801" s="4" t="s">
        <v>8475</v>
      </c>
      <c r="B1801" s="4" t="s">
        <v>616</v>
      </c>
      <c r="C1801" s="36">
        <v>2</v>
      </c>
      <c r="D1801" s="36">
        <v>1</v>
      </c>
      <c r="F1801" s="1">
        <f>VLOOKUP(A1801,'Tabela IBGE_Município'!A:C,2)</f>
        <v>33310</v>
      </c>
      <c r="G1801" s="4" t="s">
        <v>638</v>
      </c>
      <c r="H1801" s="28">
        <f>VLOOKUP(DADOS!A1801,'Tabela IBGE_Município'!A:E,5)</f>
        <v>0.72</v>
      </c>
      <c r="I1801" s="2">
        <f t="shared" si="28"/>
        <v>9.0063044130891631E-5</v>
      </c>
      <c r="J1801" s="20">
        <f>(VLOOKUP(B1801,'Celulares por Região'!A:H,6))/F1801</f>
        <v>8.7691383968778139E-2</v>
      </c>
    </row>
    <row r="1802" spans="1:10" ht="15.75" customHeight="1">
      <c r="A1802" s="4" t="s">
        <v>8476</v>
      </c>
      <c r="B1802" s="4" t="s">
        <v>617</v>
      </c>
      <c r="C1802" s="36">
        <v>2</v>
      </c>
      <c r="D1802" s="36">
        <v>2</v>
      </c>
      <c r="F1802" s="1">
        <f>VLOOKUP(A1802,'Tabela IBGE_Município'!A:C,2)</f>
        <v>6609</v>
      </c>
      <c r="G1802" s="4" t="s">
        <v>638</v>
      </c>
      <c r="H1802" s="28">
        <f>VLOOKUP(DADOS!A1802,'Tabela IBGE_Município'!A:E,5)</f>
        <v>0.61699999999999999</v>
      </c>
      <c r="I1802" s="2">
        <f t="shared" si="28"/>
        <v>6.0523528521712821E-4</v>
      </c>
      <c r="J1802" s="20">
        <f>(VLOOKUP(B1802,'Celulares por Região'!A:H,6))/F1802</f>
        <v>2.1485852625208048E-2</v>
      </c>
    </row>
    <row r="1803" spans="1:10" ht="15.75" customHeight="1">
      <c r="A1803" s="4" t="s">
        <v>8477</v>
      </c>
      <c r="B1803" s="4" t="s">
        <v>627</v>
      </c>
      <c r="C1803" s="36">
        <v>1</v>
      </c>
      <c r="D1803" s="36">
        <v>1</v>
      </c>
      <c r="F1803" s="1">
        <f>VLOOKUP(A1803,'Tabela IBGE_Município'!A:C,2)</f>
        <v>26290</v>
      </c>
      <c r="G1803" s="4" t="s">
        <v>637</v>
      </c>
      <c r="H1803" s="28">
        <f>VLOOKUP(DADOS!A1803,'Tabela IBGE_Município'!A:E,5)</f>
        <v>0.53200000000000003</v>
      </c>
      <c r="I1803" s="2">
        <f t="shared" si="28"/>
        <v>7.6074553062000755E-5</v>
      </c>
      <c r="J1803" s="20">
        <f>(VLOOKUP(B1803,'Celulares por Região'!A:H,6))/F1803</f>
        <v>7.3411943704830736E-3</v>
      </c>
    </row>
    <row r="1804" spans="1:10" ht="15.75" customHeight="1">
      <c r="A1804" s="4" t="s">
        <v>8478</v>
      </c>
      <c r="B1804" s="4" t="s">
        <v>600</v>
      </c>
      <c r="C1804" s="36">
        <v>1</v>
      </c>
      <c r="D1804" s="36">
        <v>4</v>
      </c>
      <c r="E1804" s="36">
        <v>4</v>
      </c>
      <c r="F1804" s="1">
        <f>VLOOKUP(A1804,'Tabela IBGE_Município'!A:C,2)</f>
        <v>16937</v>
      </c>
      <c r="G1804" s="4" t="s">
        <v>640</v>
      </c>
      <c r="H1804" s="28">
        <f>VLOOKUP(DADOS!A1804,'Tabela IBGE_Município'!A:E,5)</f>
        <v>0.65700000000000003</v>
      </c>
      <c r="I1804" s="2">
        <f t="shared" si="28"/>
        <v>5.3138100017712702E-4</v>
      </c>
      <c r="J1804" s="20">
        <f>(VLOOKUP(B1804,'Celulares por Região'!A:H,6))/F1804</f>
        <v>0.21532738973844245</v>
      </c>
    </row>
    <row r="1805" spans="1:10" ht="15.75" customHeight="1">
      <c r="A1805" s="4" t="s">
        <v>8479</v>
      </c>
      <c r="B1805" s="4" t="s">
        <v>609</v>
      </c>
      <c r="C1805" s="36">
        <v>1</v>
      </c>
      <c r="D1805" s="36">
        <v>2</v>
      </c>
      <c r="F1805" s="1">
        <f>VLOOKUP(A1805,'Tabela IBGE_Município'!A:C,2)</f>
        <v>46556</v>
      </c>
      <c r="G1805" s="4" t="s">
        <v>637</v>
      </c>
      <c r="H1805" s="28">
        <f>VLOOKUP(DADOS!A1805,'Tabela IBGE_Município'!A:E,5)</f>
        <v>0.56899999999999995</v>
      </c>
      <c r="I1805" s="2">
        <f t="shared" si="28"/>
        <v>6.4438525646533213E-5</v>
      </c>
      <c r="J1805" s="20">
        <f>(VLOOKUP(B1805,'Celulares por Região'!A:H,6))/F1805</f>
        <v>1.576595927485179E-2</v>
      </c>
    </row>
    <row r="1806" spans="1:10" ht="15.75" customHeight="1">
      <c r="A1806" s="4" t="s">
        <v>8480</v>
      </c>
      <c r="B1806" s="4" t="s">
        <v>611</v>
      </c>
      <c r="C1806" s="36">
        <v>1</v>
      </c>
      <c r="D1806" s="36">
        <v>3</v>
      </c>
      <c r="E1806" s="36">
        <v>2</v>
      </c>
      <c r="F1806" s="1">
        <f>VLOOKUP(A1806,'Tabela IBGE_Município'!A:C,2)</f>
        <v>6646</v>
      </c>
      <c r="G1806" s="4" t="s">
        <v>638</v>
      </c>
      <c r="H1806" s="28">
        <f>VLOOKUP(DADOS!A1806,'Tabela IBGE_Município'!A:E,5)</f>
        <v>0.626</v>
      </c>
      <c r="I1806" s="2">
        <f t="shared" si="28"/>
        <v>9.0279867589527531E-4</v>
      </c>
      <c r="J1806" s="20">
        <f>(VLOOKUP(B1806,'Celulares por Região'!A:H,6))/F1806</f>
        <v>0.60592837797171228</v>
      </c>
    </row>
    <row r="1807" spans="1:10" ht="15.75" customHeight="1">
      <c r="A1807" s="4" t="s">
        <v>8481</v>
      </c>
      <c r="B1807" s="4" t="s">
        <v>620</v>
      </c>
      <c r="C1807" s="36">
        <v>2</v>
      </c>
      <c r="F1807" s="1">
        <f>VLOOKUP(A1807,'Tabela IBGE_Município'!A:C,2)</f>
        <v>15963</v>
      </c>
      <c r="G1807" s="4" t="s">
        <v>637</v>
      </c>
      <c r="H1807" s="28">
        <f>VLOOKUP(DADOS!A1807,'Tabela IBGE_Município'!A:E,5)</f>
        <v>0.66900000000000004</v>
      </c>
      <c r="I1807" s="2">
        <f t="shared" si="28"/>
        <v>1.2528973250642111E-4</v>
      </c>
      <c r="J1807" s="20">
        <f>(VLOOKUP(B1807,'Celulares por Região'!A:H,6))/F1807</f>
        <v>4.21599949884107E-2</v>
      </c>
    </row>
    <row r="1808" spans="1:10" ht="15.75" customHeight="1">
      <c r="A1808" s="4" t="s">
        <v>8482</v>
      </c>
      <c r="B1808" s="4" t="s">
        <v>606</v>
      </c>
      <c r="C1808" s="36">
        <v>6</v>
      </c>
      <c r="D1808" s="36">
        <v>8</v>
      </c>
      <c r="E1808" s="36">
        <v>6</v>
      </c>
      <c r="F1808" s="1">
        <f>VLOOKUP(A1808,'Tabela IBGE_Município'!A:C,2)</f>
        <v>8811</v>
      </c>
      <c r="G1808" s="4" t="s">
        <v>638</v>
      </c>
      <c r="H1808" s="28">
        <f>VLOOKUP(DADOS!A1808,'Tabela IBGE_Município'!A:E,5)</f>
        <v>0.67</v>
      </c>
      <c r="I1808" s="2">
        <f t="shared" si="28"/>
        <v>2.2698899103393484E-3</v>
      </c>
      <c r="J1808" s="20">
        <f>(VLOOKUP(B1808,'Celulares por Região'!A:H,6))/F1808</f>
        <v>0.25956191124730449</v>
      </c>
    </row>
    <row r="1809" spans="1:10" ht="15.75" customHeight="1">
      <c r="A1809" s="4" t="s">
        <v>8483</v>
      </c>
      <c r="B1809" s="4" t="s">
        <v>620</v>
      </c>
      <c r="C1809" s="36">
        <v>1</v>
      </c>
      <c r="D1809" s="36">
        <v>3</v>
      </c>
      <c r="E1809" s="36">
        <v>4</v>
      </c>
      <c r="F1809" s="1">
        <f>VLOOKUP(A1809,'Tabela IBGE_Município'!A:C,2)</f>
        <v>8811</v>
      </c>
      <c r="G1809" s="4" t="s">
        <v>640</v>
      </c>
      <c r="H1809" s="28">
        <f>VLOOKUP(DADOS!A1809,'Tabela IBGE_Município'!A:E,5)</f>
        <v>0.67</v>
      </c>
      <c r="I1809" s="2">
        <f t="shared" si="28"/>
        <v>9.0795596413573946E-4</v>
      </c>
      <c r="J1809" s="20">
        <f>(VLOOKUP(B1809,'Celulares por Região'!A:H,6))/F1809</f>
        <v>7.6381795482919082E-2</v>
      </c>
    </row>
    <row r="1810" spans="1:10" ht="15.75" customHeight="1">
      <c r="A1810" s="4" t="s">
        <v>8484</v>
      </c>
      <c r="B1810" s="4" t="s">
        <v>611</v>
      </c>
      <c r="C1810" s="36">
        <v>1</v>
      </c>
      <c r="D1810" s="36">
        <v>5</v>
      </c>
      <c r="E1810" s="36">
        <v>1</v>
      </c>
      <c r="F1810" s="1">
        <f>VLOOKUP(A1810,'Tabela IBGE_Município'!A:C,2)</f>
        <v>34573</v>
      </c>
      <c r="G1810" s="4" t="s">
        <v>637</v>
      </c>
      <c r="H1810" s="28">
        <f>VLOOKUP(DADOS!A1810,'Tabela IBGE_Município'!A:E,5)</f>
        <v>0.67900000000000005</v>
      </c>
      <c r="I1810" s="2">
        <f t="shared" si="28"/>
        <v>2.0247013565499088E-4</v>
      </c>
      <c r="J1810" s="20">
        <f>(VLOOKUP(B1810,'Celulares por Região'!A:H,6))/F1810</f>
        <v>0.1164781766118069</v>
      </c>
    </row>
    <row r="1811" spans="1:10" ht="15.75" customHeight="1">
      <c r="A1811" s="4" t="s">
        <v>8485</v>
      </c>
      <c r="B1811" s="4" t="s">
        <v>612</v>
      </c>
      <c r="D1811" s="36">
        <v>3</v>
      </c>
      <c r="E1811" s="36">
        <v>4</v>
      </c>
      <c r="F1811" s="1">
        <f>VLOOKUP(A1811,'Tabela IBGE_Município'!A:C,2)</f>
        <v>34573</v>
      </c>
      <c r="G1811" s="4" t="s">
        <v>637</v>
      </c>
      <c r="H1811" s="28">
        <f>VLOOKUP(DADOS!A1811,'Tabela IBGE_Município'!A:E,5)</f>
        <v>0.67900000000000005</v>
      </c>
      <c r="I1811" s="2">
        <f t="shared" si="28"/>
        <v>2.0247013565499088E-4</v>
      </c>
      <c r="J1811" s="20">
        <f>(VLOOKUP(B1811,'Celulares por Região'!A:H,6))/F1811</f>
        <v>0.17652503398605848</v>
      </c>
    </row>
    <row r="1812" spans="1:10" ht="15.75" customHeight="1">
      <c r="A1812" s="4" t="s">
        <v>8486</v>
      </c>
      <c r="B1812" s="4" t="s">
        <v>615</v>
      </c>
      <c r="C1812" s="36">
        <v>1</v>
      </c>
      <c r="D1812" s="36">
        <v>1</v>
      </c>
      <c r="E1812" s="36">
        <v>2</v>
      </c>
      <c r="F1812" s="1">
        <f>VLOOKUP(A1812,'Tabela IBGE_Município'!A:C,2)</f>
        <v>21775</v>
      </c>
      <c r="G1812" s="4" t="s">
        <v>638</v>
      </c>
      <c r="H1812" s="28">
        <f>VLOOKUP(DADOS!A1812,'Tabela IBGE_Município'!A:E,5)</f>
        <v>0.67500000000000004</v>
      </c>
      <c r="I1812" s="2">
        <f t="shared" si="28"/>
        <v>1.8369690011481055E-4</v>
      </c>
      <c r="J1812" s="20">
        <f>(VLOOKUP(B1812,'Celulares por Região'!A:H,6))/F1812</f>
        <v>4.3490241102181401E-2</v>
      </c>
    </row>
    <row r="1813" spans="1:10" ht="15.75" customHeight="1">
      <c r="A1813" s="4" t="s">
        <v>8487</v>
      </c>
      <c r="B1813" s="4" t="s">
        <v>606</v>
      </c>
      <c r="C1813" s="36">
        <v>1</v>
      </c>
      <c r="D1813" s="36">
        <v>4</v>
      </c>
      <c r="E1813" s="36">
        <v>3</v>
      </c>
      <c r="F1813" s="1">
        <f>VLOOKUP(A1813,'Tabela IBGE_Município'!A:C,2)</f>
        <v>17025</v>
      </c>
      <c r="G1813" s="4" t="s">
        <v>640</v>
      </c>
      <c r="H1813" s="28">
        <f>VLOOKUP(DADOS!A1813,'Tabela IBGE_Município'!A:E,5)</f>
        <v>0.69799999999999995</v>
      </c>
      <c r="I1813" s="2">
        <f t="shared" si="28"/>
        <v>4.6989720998531569E-4</v>
      </c>
      <c r="J1813" s="20">
        <f>(VLOOKUP(B1813,'Celulares por Região'!A:H,6))/F1813</f>
        <v>0.13433186490455212</v>
      </c>
    </row>
    <row r="1814" spans="1:10" ht="15.75" customHeight="1">
      <c r="A1814" s="4" t="s">
        <v>8488</v>
      </c>
      <c r="B1814" s="4" t="s">
        <v>606</v>
      </c>
      <c r="C1814" s="36">
        <v>2</v>
      </c>
      <c r="D1814" s="36">
        <v>1</v>
      </c>
      <c r="F1814" s="1">
        <f>VLOOKUP(A1814,'Tabela IBGE_Município'!A:C,2)</f>
        <v>61388</v>
      </c>
      <c r="H1814" s="28">
        <f>VLOOKUP(DADOS!A1814,'Tabela IBGE_Município'!A:E,5)</f>
        <v>0.7</v>
      </c>
      <c r="I1814" s="2">
        <f t="shared" si="28"/>
        <v>4.8869485893008407E-5</v>
      </c>
      <c r="J1814" s="20">
        <f>(VLOOKUP(B1814,'Celulares por Região'!A:H,6))/F1814</f>
        <v>3.725483807910341E-2</v>
      </c>
    </row>
    <row r="1815" spans="1:10" ht="15.75" customHeight="1">
      <c r="A1815" s="4" t="s">
        <v>8489</v>
      </c>
      <c r="B1815" s="4" t="s">
        <v>602</v>
      </c>
      <c r="C1815" s="36">
        <v>1</v>
      </c>
      <c r="D1815" s="36">
        <v>3</v>
      </c>
      <c r="E1815" s="36">
        <v>2</v>
      </c>
      <c r="F1815" s="1">
        <f>VLOOKUP(A1815,'Tabela IBGE_Município'!A:C,2)</f>
        <v>3784</v>
      </c>
      <c r="G1815" s="4" t="s">
        <v>640</v>
      </c>
      <c r="H1815" s="28">
        <f>VLOOKUP(DADOS!A1815,'Tabela IBGE_Município'!A:E,5)</f>
        <v>0.7</v>
      </c>
      <c r="I1815" s="2">
        <f t="shared" si="28"/>
        <v>1.5856236786469344E-3</v>
      </c>
      <c r="J1815" s="20">
        <f>(VLOOKUP(B1815,'Celulares por Região'!A:H,6))/F1815</f>
        <v>0.41834038054968287</v>
      </c>
    </row>
    <row r="1816" spans="1:10" ht="15.75" customHeight="1">
      <c r="A1816" s="4" t="s">
        <v>8490</v>
      </c>
      <c r="B1816" s="4" t="s">
        <v>611</v>
      </c>
      <c r="C1816" s="36">
        <v>5</v>
      </c>
      <c r="D1816" s="36">
        <v>6</v>
      </c>
      <c r="E1816" s="36">
        <v>5</v>
      </c>
      <c r="F1816" s="1">
        <f>VLOOKUP(A1816,'Tabela IBGE_Município'!A:C,2)</f>
        <v>14207</v>
      </c>
      <c r="G1816" s="4" t="s">
        <v>637</v>
      </c>
      <c r="H1816" s="28">
        <f>VLOOKUP(DADOS!A1816,'Tabela IBGE_Município'!A:E,5)</f>
        <v>0.76500000000000001</v>
      </c>
      <c r="I1816" s="2">
        <f t="shared" si="28"/>
        <v>1.1262053917083128E-3</v>
      </c>
      <c r="J1816" s="20">
        <f>(VLOOKUP(B1816,'Celulares por Região'!A:H,6))/F1816</f>
        <v>0.28345181952558596</v>
      </c>
    </row>
    <row r="1817" spans="1:10" ht="15.75" customHeight="1">
      <c r="A1817" s="4" t="s">
        <v>8491</v>
      </c>
      <c r="B1817" s="4" t="s">
        <v>608</v>
      </c>
      <c r="C1817" s="36">
        <v>2</v>
      </c>
      <c r="D1817" s="36">
        <v>5</v>
      </c>
      <c r="E1817" s="36">
        <v>4</v>
      </c>
      <c r="F1817" s="1">
        <f>VLOOKUP(A1817,'Tabela IBGE_Município'!A:C,2)</f>
        <v>2241</v>
      </c>
      <c r="G1817" s="4" t="s">
        <v>640</v>
      </c>
      <c r="H1817" s="28">
        <f>VLOOKUP(DADOS!A1817,'Tabela IBGE_Município'!A:E,5)</f>
        <v>0.71799999999999997</v>
      </c>
      <c r="I1817" s="2">
        <f t="shared" si="28"/>
        <v>4.9085229808121375E-3</v>
      </c>
      <c r="J1817" s="20">
        <f>(VLOOKUP(B1817,'Celulares por Região'!A:H,6))/F1817</f>
        <v>1.7536813922356091</v>
      </c>
    </row>
    <row r="1818" spans="1:10" ht="15.75" customHeight="1">
      <c r="A1818" s="4" t="s">
        <v>8492</v>
      </c>
      <c r="B1818" s="4" t="s">
        <v>606</v>
      </c>
      <c r="C1818" s="36">
        <v>2</v>
      </c>
      <c r="D1818" s="36">
        <v>9</v>
      </c>
      <c r="E1818" s="36">
        <v>5</v>
      </c>
      <c r="F1818" s="1">
        <f>VLOOKUP(A1818,'Tabela IBGE_Município'!A:C,2)</f>
        <v>21308</v>
      </c>
      <c r="G1818" s="4" t="s">
        <v>637</v>
      </c>
      <c r="H1818" s="28">
        <f>VLOOKUP(DADOS!A1818,'Tabela IBGE_Município'!A:E,5)</f>
        <v>0.67</v>
      </c>
      <c r="I1818" s="2">
        <f t="shared" si="28"/>
        <v>7.508916838746011E-4</v>
      </c>
      <c r="J1818" s="20">
        <f>(VLOOKUP(B1818,'Celulares por Região'!A:H,6))/F1818</f>
        <v>0.10733058006382579</v>
      </c>
    </row>
    <row r="1819" spans="1:10" ht="15.75" customHeight="1">
      <c r="A1819" s="4" t="s">
        <v>8493</v>
      </c>
      <c r="B1819" s="4" t="s">
        <v>606</v>
      </c>
      <c r="C1819" s="36">
        <v>2</v>
      </c>
      <c r="D1819" s="36">
        <v>1</v>
      </c>
      <c r="E1819" s="36">
        <v>2</v>
      </c>
      <c r="F1819" s="1">
        <f>VLOOKUP(A1819,'Tabela IBGE_Município'!A:C,2)</f>
        <v>21308</v>
      </c>
      <c r="G1819" s="4" t="s">
        <v>637</v>
      </c>
      <c r="H1819" s="28">
        <f>VLOOKUP(DADOS!A1819,'Tabela IBGE_Município'!A:E,5)</f>
        <v>0.67</v>
      </c>
      <c r="I1819" s="2">
        <f t="shared" si="28"/>
        <v>2.3465365121081285E-4</v>
      </c>
      <c r="J1819" s="20">
        <f>(VLOOKUP(B1819,'Celulares por Região'!A:H,6))/F1819</f>
        <v>0.10733058006382579</v>
      </c>
    </row>
    <row r="1820" spans="1:10" ht="15.75" customHeight="1">
      <c r="A1820" s="4" t="s">
        <v>8494</v>
      </c>
      <c r="B1820" s="4" t="s">
        <v>609</v>
      </c>
      <c r="C1820" s="36">
        <v>3</v>
      </c>
      <c r="D1820" s="36">
        <v>2</v>
      </c>
      <c r="E1820" s="36">
        <v>1</v>
      </c>
      <c r="F1820" s="1">
        <f>VLOOKUP(A1820,'Tabela IBGE_Município'!A:C,2)</f>
        <v>5530</v>
      </c>
      <c r="G1820" s="4" t="s">
        <v>638</v>
      </c>
      <c r="H1820" s="28">
        <f>VLOOKUP(DADOS!A1820,'Tabela IBGE_Município'!A:E,5)</f>
        <v>0.69799999999999995</v>
      </c>
      <c r="I1820" s="2">
        <f t="shared" si="28"/>
        <v>1.08499095840868E-3</v>
      </c>
      <c r="J1820" s="20">
        <f>(VLOOKUP(B1820,'Celulares por Região'!A:H,6))/F1820</f>
        <v>0.13273056057866184</v>
      </c>
    </row>
    <row r="1821" spans="1:10" ht="15.75" customHeight="1">
      <c r="A1821" s="4" t="s">
        <v>8495</v>
      </c>
      <c r="B1821" s="4" t="s">
        <v>620</v>
      </c>
      <c r="C1821" s="36">
        <v>4</v>
      </c>
      <c r="D1821" s="36">
        <v>4</v>
      </c>
      <c r="E1821" s="36">
        <v>2</v>
      </c>
      <c r="F1821" s="1">
        <f>VLOOKUP(A1821,'Tabela IBGE_Município'!A:C,2)</f>
        <v>10026</v>
      </c>
      <c r="G1821" s="4" t="s">
        <v>637</v>
      </c>
      <c r="H1821" s="28">
        <f>VLOOKUP(DADOS!A1821,'Tabela IBGE_Município'!A:E,5)</f>
        <v>0.75</v>
      </c>
      <c r="I1821" s="2">
        <f t="shared" si="28"/>
        <v>9.9740674246957903E-4</v>
      </c>
      <c r="J1821" s="20">
        <f>(VLOOKUP(B1821,'Celulares por Região'!A:H,6))/F1821</f>
        <v>6.7125473768202673E-2</v>
      </c>
    </row>
    <row r="1822" spans="1:10" ht="15.75" customHeight="1">
      <c r="A1822" s="4" t="s">
        <v>8496</v>
      </c>
      <c r="B1822" s="4" t="s">
        <v>611</v>
      </c>
      <c r="C1822" s="36">
        <v>1</v>
      </c>
      <c r="D1822" s="36">
        <v>3</v>
      </c>
      <c r="E1822" s="36">
        <v>2</v>
      </c>
      <c r="F1822" s="1">
        <f>VLOOKUP(A1822,'Tabela IBGE_Município'!A:C,2)</f>
        <v>10315</v>
      </c>
      <c r="G1822" s="4" t="s">
        <v>639</v>
      </c>
      <c r="H1822" s="28">
        <f>VLOOKUP(DADOS!A1822,'Tabela IBGE_Município'!A:E,5)</f>
        <v>0.60899999999999999</v>
      </c>
      <c r="I1822" s="2">
        <f t="shared" si="28"/>
        <v>5.8167716917111002E-4</v>
      </c>
      <c r="J1822" s="20">
        <f>(VLOOKUP(B1822,'Celulares por Região'!A:H,6))/F1822</f>
        <v>0.39040232670867669</v>
      </c>
    </row>
    <row r="1823" spans="1:10" ht="15.75" customHeight="1">
      <c r="A1823" s="4" t="s">
        <v>8497</v>
      </c>
      <c r="B1823" s="4" t="s">
        <v>617</v>
      </c>
      <c r="C1823" s="36">
        <v>1</v>
      </c>
      <c r="D1823" s="36">
        <v>4</v>
      </c>
      <c r="E1823" s="36">
        <v>4</v>
      </c>
      <c r="F1823" s="1">
        <f>VLOOKUP(A1823,'Tabela IBGE_Município'!A:C,2)</f>
        <v>40784</v>
      </c>
      <c r="G1823" s="4" t="s">
        <v>637</v>
      </c>
      <c r="H1823" s="28">
        <f>VLOOKUP(DADOS!A1823,'Tabela IBGE_Município'!A:E,5)</f>
        <v>0.67700000000000005</v>
      </c>
      <c r="I1823" s="2">
        <f t="shared" si="28"/>
        <v>2.2067477442134169E-4</v>
      </c>
      <c r="J1823" s="20">
        <f>(VLOOKUP(B1823,'Celulares por Região'!A:H,6))/F1823</f>
        <v>3.4817575519811689E-3</v>
      </c>
    </row>
    <row r="1824" spans="1:10" ht="15.75" customHeight="1">
      <c r="A1824" s="4" t="s">
        <v>8498</v>
      </c>
      <c r="B1824" s="4" t="s">
        <v>602</v>
      </c>
      <c r="C1824" s="36">
        <v>1</v>
      </c>
      <c r="D1824" s="36">
        <v>2</v>
      </c>
      <c r="F1824" s="1">
        <f>VLOOKUP(A1824,'Tabela IBGE_Município'!A:C,2)</f>
        <v>1951</v>
      </c>
      <c r="G1824" s="4" t="s">
        <v>637</v>
      </c>
      <c r="H1824" s="28">
        <f>VLOOKUP(DADOS!A1824,'Tabela IBGE_Município'!A:E,5)</f>
        <v>0.63700000000000001</v>
      </c>
      <c r="I1824" s="2">
        <f t="shared" si="28"/>
        <v>1.5376729882111738E-3</v>
      </c>
      <c r="J1824" s="20">
        <f>(VLOOKUP(B1824,'Celulares por Região'!A:H,6))/F1824</f>
        <v>0.81137878011276265</v>
      </c>
    </row>
    <row r="1825" spans="1:10" ht="15.75" customHeight="1">
      <c r="A1825" s="4" t="s">
        <v>8499</v>
      </c>
      <c r="B1825" s="4" t="s">
        <v>608</v>
      </c>
      <c r="C1825" s="36">
        <v>8</v>
      </c>
      <c r="D1825" s="36">
        <v>6</v>
      </c>
      <c r="E1825" s="36">
        <v>4</v>
      </c>
      <c r="F1825" s="1">
        <f>VLOOKUP(A1825,'Tabela IBGE_Município'!A:C,2)</f>
        <v>5132</v>
      </c>
      <c r="G1825" s="4" t="s">
        <v>638</v>
      </c>
      <c r="H1825" s="28">
        <f>VLOOKUP(DADOS!A1825,'Tabela IBGE_Município'!A:E,5)</f>
        <v>0.75</v>
      </c>
      <c r="I1825" s="2">
        <f t="shared" si="28"/>
        <v>3.5074045206547155E-3</v>
      </c>
      <c r="J1825" s="20">
        <f>(VLOOKUP(B1825,'Celulares por Região'!A:H,6))/F1825</f>
        <v>0.76578332034294627</v>
      </c>
    </row>
    <row r="1826" spans="1:10" ht="15.75" customHeight="1">
      <c r="A1826" s="4" t="s">
        <v>8500</v>
      </c>
      <c r="B1826" s="4" t="s">
        <v>608</v>
      </c>
      <c r="C1826" s="36">
        <v>2</v>
      </c>
      <c r="D1826" s="36">
        <v>7</v>
      </c>
      <c r="E1826" s="36">
        <v>2</v>
      </c>
      <c r="F1826" s="1">
        <f>VLOOKUP(A1826,'Tabela IBGE_Município'!A:C,2)</f>
        <v>5132</v>
      </c>
      <c r="G1826" s="4" t="s">
        <v>640</v>
      </c>
      <c r="H1826" s="28">
        <f>VLOOKUP(DADOS!A1826,'Tabela IBGE_Município'!A:E,5)</f>
        <v>0.75</v>
      </c>
      <c r="I1826" s="2">
        <f t="shared" si="28"/>
        <v>2.1434138737334374E-3</v>
      </c>
      <c r="J1826" s="20">
        <f>(VLOOKUP(B1826,'Celulares por Região'!A:H,6))/F1826</f>
        <v>0.76578332034294627</v>
      </c>
    </row>
    <row r="1827" spans="1:10" ht="15.75" customHeight="1">
      <c r="A1827" s="4" t="s">
        <v>8501</v>
      </c>
      <c r="B1827" s="4" t="s">
        <v>627</v>
      </c>
      <c r="C1827" s="36">
        <v>1</v>
      </c>
      <c r="D1827" s="36">
        <v>5</v>
      </c>
      <c r="E1827" s="36">
        <v>1</v>
      </c>
      <c r="F1827" s="1">
        <f>VLOOKUP(A1827,'Tabela IBGE_Município'!A:C,2)</f>
        <v>19017</v>
      </c>
      <c r="G1827" s="4" t="s">
        <v>640</v>
      </c>
      <c r="H1827" s="28">
        <f>VLOOKUP(DADOS!A1827,'Tabela IBGE_Município'!A:E,5)</f>
        <v>0.67700000000000005</v>
      </c>
      <c r="I1827" s="2">
        <f t="shared" si="28"/>
        <v>3.6809170741967711E-4</v>
      </c>
      <c r="J1827" s="20">
        <f>(VLOOKUP(B1827,'Celulares por Região'!A:H,6))/F1827</f>
        <v>1.0148814218856812E-2</v>
      </c>
    </row>
    <row r="1828" spans="1:10" ht="15.75" customHeight="1">
      <c r="A1828" s="4" t="s">
        <v>8502</v>
      </c>
      <c r="B1828" s="4" t="s">
        <v>611</v>
      </c>
      <c r="C1828" s="36">
        <v>1</v>
      </c>
      <c r="D1828" s="36">
        <v>2</v>
      </c>
      <c r="F1828" s="1">
        <f>VLOOKUP(A1828,'Tabela IBGE_Município'!A:C,2)</f>
        <v>3846</v>
      </c>
      <c r="G1828" s="4" t="s">
        <v>640</v>
      </c>
      <c r="H1828" s="28">
        <f>VLOOKUP(DADOS!A1828,'Tabela IBGE_Município'!A:E,5)</f>
        <v>0.63700000000000001</v>
      </c>
      <c r="I1828" s="2">
        <f t="shared" si="28"/>
        <v>7.8003120124804995E-4</v>
      </c>
      <c r="J1828" s="20">
        <f>(VLOOKUP(B1828,'Celulares por Região'!A:H,6))/F1828</f>
        <v>1.0470618824752991</v>
      </c>
    </row>
    <row r="1829" spans="1:10" ht="15.75" customHeight="1">
      <c r="A1829" s="4" t="s">
        <v>8503</v>
      </c>
      <c r="B1829" s="4" t="s">
        <v>620</v>
      </c>
      <c r="C1829" s="36">
        <v>1</v>
      </c>
      <c r="D1829" s="36">
        <v>1</v>
      </c>
      <c r="E1829" s="36">
        <v>2</v>
      </c>
      <c r="F1829" s="1">
        <f>VLOOKUP(A1829,'Tabela IBGE_Município'!A:C,2)</f>
        <v>7463</v>
      </c>
      <c r="G1829" s="4" t="s">
        <v>640</v>
      </c>
      <c r="H1829" s="28">
        <f>VLOOKUP(DADOS!A1829,'Tabela IBGE_Município'!A:E,5)</f>
        <v>0.73699999999999999</v>
      </c>
      <c r="I1829" s="2">
        <f t="shared" si="28"/>
        <v>5.3597748894546428E-4</v>
      </c>
      <c r="J1829" s="20">
        <f>(VLOOKUP(B1829,'Celulares por Região'!A:H,6))/F1829</f>
        <v>9.0178212515074366E-2</v>
      </c>
    </row>
    <row r="1830" spans="1:10" ht="15.75" customHeight="1">
      <c r="A1830" s="4" t="s">
        <v>8504</v>
      </c>
      <c r="B1830" s="4" t="s">
        <v>620</v>
      </c>
      <c r="C1830" s="36">
        <v>1</v>
      </c>
      <c r="D1830" s="36">
        <v>1</v>
      </c>
      <c r="F1830" s="1">
        <f>VLOOKUP(A1830,'Tabela IBGE_Município'!A:C,2)</f>
        <v>7463</v>
      </c>
      <c r="G1830" s="4" t="s">
        <v>637</v>
      </c>
      <c r="H1830" s="28">
        <f>VLOOKUP(DADOS!A1830,'Tabela IBGE_Município'!A:E,5)</f>
        <v>0.73699999999999999</v>
      </c>
      <c r="I1830" s="2">
        <f t="shared" si="28"/>
        <v>2.6798874447273214E-4</v>
      </c>
      <c r="J1830" s="20">
        <f>(VLOOKUP(B1830,'Celulares por Região'!A:H,6))/F1830</f>
        <v>9.0178212515074366E-2</v>
      </c>
    </row>
    <row r="1831" spans="1:10" ht="15.75" customHeight="1">
      <c r="A1831" s="4" t="s">
        <v>8505</v>
      </c>
      <c r="B1831" s="4" t="s">
        <v>608</v>
      </c>
      <c r="C1831" s="36">
        <v>4</v>
      </c>
      <c r="D1831" s="36">
        <v>1</v>
      </c>
      <c r="E1831" s="36">
        <v>2</v>
      </c>
      <c r="F1831" s="1">
        <f>VLOOKUP(A1831,'Tabela IBGE_Município'!A:C,2)</f>
        <v>3846</v>
      </c>
      <c r="G1831" s="4" t="s">
        <v>638</v>
      </c>
      <c r="H1831" s="28">
        <f>VLOOKUP(DADOS!A1831,'Tabela IBGE_Município'!A:E,5)</f>
        <v>0.63700000000000001</v>
      </c>
      <c r="I1831" s="2">
        <f t="shared" si="28"/>
        <v>1.8200728029121164E-3</v>
      </c>
      <c r="J1831" s="20">
        <f>(VLOOKUP(B1831,'Celulares por Região'!A:H,6))/F1831</f>
        <v>1.0218408736349454</v>
      </c>
    </row>
    <row r="1832" spans="1:10" ht="15.75" customHeight="1">
      <c r="A1832" s="4" t="s">
        <v>8506</v>
      </c>
      <c r="B1832" s="4" t="s">
        <v>608</v>
      </c>
      <c r="C1832" s="36">
        <v>2</v>
      </c>
      <c r="D1832" s="36">
        <v>2</v>
      </c>
      <c r="F1832" s="1">
        <f>VLOOKUP(A1832,'Tabela IBGE_Município'!A:C,2)</f>
        <v>1998</v>
      </c>
      <c r="G1832" s="4" t="s">
        <v>638</v>
      </c>
      <c r="H1832" s="28">
        <f>VLOOKUP(DADOS!A1832,'Tabela IBGE_Município'!A:E,5)</f>
        <v>0.67700000000000005</v>
      </c>
      <c r="I1832" s="2">
        <f t="shared" si="28"/>
        <v>2.002002002002002E-3</v>
      </c>
      <c r="J1832" s="20">
        <f>(VLOOKUP(B1832,'Celulares por Região'!A:H,6))/F1832</f>
        <v>1.9669669669669669</v>
      </c>
    </row>
    <row r="1833" spans="1:10" ht="15.75" customHeight="1">
      <c r="A1833" s="4" t="s">
        <v>8507</v>
      </c>
      <c r="B1833" s="4" t="s">
        <v>611</v>
      </c>
      <c r="C1833" s="36">
        <v>6</v>
      </c>
      <c r="D1833" s="36">
        <v>4</v>
      </c>
      <c r="E1833" s="36">
        <v>3</v>
      </c>
      <c r="F1833" s="1">
        <f>VLOOKUP(A1833,'Tabela IBGE_Município'!A:C,2)</f>
        <v>6675</v>
      </c>
      <c r="H1833" s="28">
        <f>VLOOKUP(DADOS!A1833,'Tabela IBGE_Município'!A:E,5)</f>
        <v>0.70299999999999996</v>
      </c>
      <c r="I1833" s="2">
        <f t="shared" si="28"/>
        <v>1.947565543071161E-3</v>
      </c>
      <c r="J1833" s="20">
        <f>(VLOOKUP(B1833,'Celulares por Região'!A:H,6))/F1833</f>
        <v>0.60329588014981272</v>
      </c>
    </row>
    <row r="1834" spans="1:10" ht="15.75" customHeight="1">
      <c r="A1834" s="4" t="s">
        <v>8508</v>
      </c>
      <c r="B1834" s="4" t="s">
        <v>611</v>
      </c>
      <c r="C1834" s="36">
        <v>6</v>
      </c>
      <c r="D1834" s="36">
        <v>21</v>
      </c>
      <c r="E1834" s="36">
        <v>10</v>
      </c>
      <c r="F1834" s="1">
        <f>VLOOKUP(A1834,'Tabela IBGE_Município'!A:C,2)</f>
        <v>36130</v>
      </c>
      <c r="G1834" s="4" t="s">
        <v>640</v>
      </c>
      <c r="H1834" s="28">
        <f>VLOOKUP(DADOS!A1834,'Tabela IBGE_Município'!A:E,5)</f>
        <v>0.73099999999999998</v>
      </c>
      <c r="I1834" s="2">
        <f t="shared" si="28"/>
        <v>1.0240797121505675E-3</v>
      </c>
      <c r="J1834" s="20">
        <f>(VLOOKUP(B1834,'Celulares por Região'!A:H,6))/F1834</f>
        <v>0.1114586216440631</v>
      </c>
    </row>
    <row r="1835" spans="1:10" ht="15.75" customHeight="1">
      <c r="A1835" s="4" t="s">
        <v>8509</v>
      </c>
      <c r="B1835" s="4" t="s">
        <v>608</v>
      </c>
      <c r="C1835" s="36">
        <v>26</v>
      </c>
      <c r="D1835" s="36">
        <v>16</v>
      </c>
      <c r="E1835" s="36">
        <v>13</v>
      </c>
      <c r="F1835" s="1">
        <f>VLOOKUP(A1835,'Tabela IBGE_Município'!A:C,2)</f>
        <v>126701</v>
      </c>
      <c r="G1835" s="4" t="s">
        <v>640</v>
      </c>
      <c r="H1835" s="28">
        <f>VLOOKUP(DADOS!A1835,'Tabela IBGE_Município'!A:E,5)</f>
        <v>0.73099999999999998</v>
      </c>
      <c r="I1835" s="2">
        <f t="shared" si="28"/>
        <v>4.3409286430257061E-4</v>
      </c>
      <c r="J1835" s="20">
        <f>(VLOOKUP(B1835,'Celulares por Região'!A:H,6))/F1835</f>
        <v>3.1017908303801866E-2</v>
      </c>
    </row>
    <row r="1836" spans="1:10" ht="15.75" customHeight="1">
      <c r="A1836" s="4" t="s">
        <v>8510</v>
      </c>
      <c r="B1836" s="4" t="s">
        <v>611</v>
      </c>
      <c r="C1836" s="36">
        <v>1</v>
      </c>
      <c r="D1836" s="36">
        <v>1</v>
      </c>
      <c r="F1836" s="1">
        <f>VLOOKUP(A1836,'Tabela IBGE_Município'!A:C,2)</f>
        <v>126701</v>
      </c>
      <c r="G1836" s="4" t="s">
        <v>637</v>
      </c>
      <c r="H1836" s="28">
        <f>VLOOKUP(DADOS!A1836,'Tabela IBGE_Município'!A:E,5)</f>
        <v>0.73099999999999998</v>
      </c>
      <c r="I1836" s="2">
        <f t="shared" si="28"/>
        <v>1.5785195065548023E-5</v>
      </c>
      <c r="J1836" s="20">
        <f>(VLOOKUP(B1836,'Celulares por Região'!A:H,6))/F1836</f>
        <v>3.1783490264480942E-2</v>
      </c>
    </row>
    <row r="1837" spans="1:10" ht="15.75" customHeight="1">
      <c r="A1837" s="4" t="s">
        <v>8511</v>
      </c>
      <c r="B1837" s="4" t="s">
        <v>604</v>
      </c>
      <c r="C1837" s="36">
        <v>3</v>
      </c>
      <c r="D1837" s="36">
        <v>4</v>
      </c>
      <c r="E1837" s="36">
        <v>5</v>
      </c>
      <c r="F1837" s="1">
        <f>VLOOKUP(A1837,'Tabela IBGE_Município'!A:C,2)</f>
        <v>3775</v>
      </c>
      <c r="G1837" s="4" t="s">
        <v>640</v>
      </c>
      <c r="H1837" s="28">
        <f>VLOOKUP(DADOS!A1837,'Tabela IBGE_Município'!A:E,5)</f>
        <v>0.76300000000000001</v>
      </c>
      <c r="I1837" s="2">
        <f t="shared" si="28"/>
        <v>3.1788079470198675E-3</v>
      </c>
      <c r="J1837" s="20">
        <f>(VLOOKUP(B1837,'Celulares por Região'!A:H,6))/F1837</f>
        <v>0.48927152317880795</v>
      </c>
    </row>
    <row r="1838" spans="1:10" ht="15.75" customHeight="1">
      <c r="A1838" s="4" t="s">
        <v>8512</v>
      </c>
      <c r="B1838" s="4" t="s">
        <v>616</v>
      </c>
      <c r="C1838" s="36">
        <v>1</v>
      </c>
      <c r="D1838" s="36">
        <v>5</v>
      </c>
      <c r="E1838" s="36">
        <v>4</v>
      </c>
      <c r="F1838" s="1">
        <f>VLOOKUP(A1838,'Tabela IBGE_Município'!A:C,2)</f>
        <v>33100</v>
      </c>
      <c r="G1838" s="4" t="s">
        <v>637</v>
      </c>
      <c r="H1838" s="28">
        <f>VLOOKUP(DADOS!A1838,'Tabela IBGE_Município'!A:E,5)</f>
        <v>0.73099999999999998</v>
      </c>
      <c r="I1838" s="2">
        <f t="shared" si="28"/>
        <v>3.0211480362537764E-4</v>
      </c>
      <c r="J1838" s="20">
        <f>(VLOOKUP(B1838,'Celulares por Região'!A:H,6))/F1838</f>
        <v>8.8247734138972814E-2</v>
      </c>
    </row>
    <row r="1839" spans="1:10" ht="15.75" customHeight="1">
      <c r="A1839" s="4" t="s">
        <v>8513</v>
      </c>
      <c r="B1839" s="4" t="s">
        <v>600</v>
      </c>
      <c r="C1839" s="36">
        <v>2</v>
      </c>
      <c r="D1839" s="36">
        <v>2</v>
      </c>
      <c r="F1839" s="1">
        <f>VLOOKUP(A1839,'Tabela IBGE_Município'!A:C,2)</f>
        <v>30136</v>
      </c>
      <c r="G1839" s="4" t="s">
        <v>637</v>
      </c>
      <c r="H1839" s="28">
        <f>VLOOKUP(DADOS!A1839,'Tabela IBGE_Município'!A:E,5)</f>
        <v>0.56000000000000005</v>
      </c>
      <c r="I1839" s="2">
        <f t="shared" si="28"/>
        <v>1.3273161667109106E-4</v>
      </c>
      <c r="J1839" s="20">
        <f>(VLOOKUP(B1839,'Celulares por Região'!A:H,6))/F1839</f>
        <v>0.12101805149986727</v>
      </c>
    </row>
    <row r="1840" spans="1:10" ht="15.75" customHeight="1">
      <c r="A1840" s="4" t="s">
        <v>8514</v>
      </c>
      <c r="B1840" s="4" t="s">
        <v>611</v>
      </c>
      <c r="C1840" s="36">
        <v>20</v>
      </c>
      <c r="D1840" s="36">
        <v>16</v>
      </c>
      <c r="E1840" s="36">
        <v>9</v>
      </c>
      <c r="F1840" s="1">
        <f>VLOOKUP(A1840,'Tabela IBGE_Município'!A:C,2)</f>
        <v>20700</v>
      </c>
      <c r="G1840" s="4" t="s">
        <v>640</v>
      </c>
      <c r="H1840" s="28">
        <f>VLOOKUP(DADOS!A1840,'Tabela IBGE_Município'!A:E,5)</f>
        <v>0.8</v>
      </c>
      <c r="I1840" s="2">
        <f t="shared" si="28"/>
        <v>2.1739130434782609E-3</v>
      </c>
      <c r="J1840" s="20">
        <f>(VLOOKUP(B1840,'Celulares por Região'!A:H,6))/F1840</f>
        <v>0.19454106280193237</v>
      </c>
    </row>
    <row r="1841" spans="1:10" ht="15.75" customHeight="1">
      <c r="A1841" s="4" t="s">
        <v>8515</v>
      </c>
      <c r="B1841" s="4" t="s">
        <v>617</v>
      </c>
      <c r="C1841" s="36">
        <v>1</v>
      </c>
      <c r="D1841" s="36">
        <v>5</v>
      </c>
      <c r="E1841" s="36">
        <v>4</v>
      </c>
      <c r="F1841" s="1">
        <f>VLOOKUP(A1841,'Tabela IBGE_Município'!A:C,2)</f>
        <v>122505</v>
      </c>
      <c r="G1841" s="4" t="s">
        <v>639</v>
      </c>
      <c r="H1841" s="28">
        <f>VLOOKUP(DADOS!A1841,'Tabela IBGE_Município'!A:E,5)</f>
        <v>0.72</v>
      </c>
      <c r="I1841" s="2">
        <f t="shared" si="28"/>
        <v>8.1629321252193793E-5</v>
      </c>
      <c r="J1841" s="20">
        <f>(VLOOKUP(B1841,'Celulares por Região'!A:H,6))/F1841</f>
        <v>1.1591363617811518E-3</v>
      </c>
    </row>
    <row r="1842" spans="1:10" ht="15.75" customHeight="1">
      <c r="A1842" s="4" t="s">
        <v>8516</v>
      </c>
      <c r="B1842" s="4" t="s">
        <v>629</v>
      </c>
      <c r="C1842" s="36">
        <v>1</v>
      </c>
      <c r="D1842" s="36">
        <v>2</v>
      </c>
      <c r="E1842" s="36">
        <v>1</v>
      </c>
      <c r="F1842" s="1">
        <f>VLOOKUP(A1842,'Tabela IBGE_Município'!A:C,2)</f>
        <v>37527</v>
      </c>
      <c r="G1842" s="4" t="s">
        <v>640</v>
      </c>
      <c r="H1842" s="28">
        <f>VLOOKUP(DADOS!A1842,'Tabela IBGE_Município'!A:E,5)</f>
        <v>0.69</v>
      </c>
      <c r="I1842" s="2">
        <f t="shared" si="28"/>
        <v>1.065899219228822E-4</v>
      </c>
      <c r="J1842" s="20">
        <f>(VLOOKUP(B1842,'Celulares por Região'!A:H,6))/F1842</f>
        <v>1.2262104618008367</v>
      </c>
    </row>
    <row r="1843" spans="1:10" ht="15.75" customHeight="1">
      <c r="A1843" s="4" t="s">
        <v>8517</v>
      </c>
      <c r="B1843" s="4" t="s">
        <v>629</v>
      </c>
      <c r="C1843" s="36">
        <v>2</v>
      </c>
      <c r="D1843" s="36">
        <v>2</v>
      </c>
      <c r="E1843" s="36">
        <v>1</v>
      </c>
      <c r="F1843" s="1">
        <f>VLOOKUP(A1843,'Tabela IBGE_Município'!A:C,2)</f>
        <v>37527</v>
      </c>
      <c r="G1843" s="4" t="s">
        <v>638</v>
      </c>
      <c r="H1843" s="28">
        <f>VLOOKUP(DADOS!A1843,'Tabela IBGE_Município'!A:E,5)</f>
        <v>0.69</v>
      </c>
      <c r="I1843" s="2">
        <f t="shared" si="28"/>
        <v>1.3323740240360273E-4</v>
      </c>
      <c r="J1843" s="20">
        <f>(VLOOKUP(B1843,'Celulares por Região'!A:H,6))/F1843</f>
        <v>1.2262104618008367</v>
      </c>
    </row>
    <row r="1844" spans="1:10" ht="15.75" customHeight="1">
      <c r="A1844" s="4" t="s">
        <v>8518</v>
      </c>
      <c r="B1844" s="4" t="s">
        <v>620</v>
      </c>
      <c r="C1844" s="36">
        <v>3</v>
      </c>
      <c r="D1844" s="36">
        <v>6</v>
      </c>
      <c r="E1844" s="36">
        <v>4</v>
      </c>
      <c r="F1844" s="1">
        <f>VLOOKUP(A1844,'Tabela IBGE_Município'!A:C,2)</f>
        <v>18887</v>
      </c>
      <c r="G1844" s="4" t="s">
        <v>639</v>
      </c>
      <c r="H1844" s="28">
        <f>VLOOKUP(DADOS!A1844,'Tabela IBGE_Município'!A:E,5)</f>
        <v>0.72</v>
      </c>
      <c r="I1844" s="2">
        <f t="shared" si="28"/>
        <v>6.8830412453010003E-4</v>
      </c>
      <c r="J1844" s="20">
        <f>(VLOOKUP(B1844,'Celulares por Região'!A:H,6))/F1844</f>
        <v>3.5632975062212101E-2</v>
      </c>
    </row>
    <row r="1845" spans="1:10" ht="15.75" customHeight="1">
      <c r="A1845" s="4" t="s">
        <v>8519</v>
      </c>
      <c r="B1845" s="4" t="s">
        <v>608</v>
      </c>
      <c r="C1845" s="36">
        <v>1</v>
      </c>
      <c r="D1845" s="36">
        <v>1</v>
      </c>
      <c r="F1845" s="1">
        <f>VLOOKUP(A1845,'Tabela IBGE_Município'!A:C,2)</f>
        <v>4568</v>
      </c>
      <c r="G1845" s="4" t="s">
        <v>637</v>
      </c>
      <c r="H1845" s="28">
        <f>VLOOKUP(DADOS!A1845,'Tabela IBGE_Município'!A:E,5)</f>
        <v>0.65200000000000002</v>
      </c>
      <c r="I1845" s="2">
        <f t="shared" si="28"/>
        <v>4.3782837127845885E-4</v>
      </c>
      <c r="J1845" s="20">
        <f>(VLOOKUP(B1845,'Celulares por Região'!A:H,6))/F1845</f>
        <v>0.86033274956217165</v>
      </c>
    </row>
    <row r="1846" spans="1:10" ht="15.75" customHeight="1">
      <c r="A1846" s="4" t="s">
        <v>8520</v>
      </c>
      <c r="B1846" s="4" t="s">
        <v>600</v>
      </c>
      <c r="C1846" s="36">
        <v>16</v>
      </c>
      <c r="D1846" s="36">
        <v>20</v>
      </c>
      <c r="E1846" s="36">
        <v>22</v>
      </c>
      <c r="F1846" s="1">
        <f>VLOOKUP(A1846,'Tabela IBGE_Município'!A:C,2)</f>
        <v>1737</v>
      </c>
      <c r="G1846" s="4" t="s">
        <v>637</v>
      </c>
      <c r="H1846" s="28">
        <f>VLOOKUP(DADOS!A1846,'Tabela IBGE_Município'!A:E,5)</f>
        <v>0.75</v>
      </c>
      <c r="I1846" s="2">
        <f t="shared" si="28"/>
        <v>3.3390903857225103E-2</v>
      </c>
      <c r="J1846" s="20">
        <f>(VLOOKUP(B1846,'Celulares por Região'!A:H,6))/F1846</f>
        <v>2.0995970063327576</v>
      </c>
    </row>
    <row r="1847" spans="1:10" ht="15.75" customHeight="1">
      <c r="A1847" s="4" t="s">
        <v>8521</v>
      </c>
      <c r="B1847" s="4" t="s">
        <v>629</v>
      </c>
      <c r="C1847" s="36">
        <v>3</v>
      </c>
      <c r="D1847" s="36">
        <v>1</v>
      </c>
      <c r="F1847" s="1">
        <f>VLOOKUP(A1847,'Tabela IBGE_Município'!A:C,2)</f>
        <v>1737</v>
      </c>
      <c r="G1847" s="4" t="s">
        <v>640</v>
      </c>
      <c r="H1847" s="28">
        <f>VLOOKUP(DADOS!A1847,'Tabela IBGE_Município'!A:E,5)</f>
        <v>0.75</v>
      </c>
      <c r="I1847" s="2">
        <f t="shared" si="28"/>
        <v>2.3028209556706968E-3</v>
      </c>
      <c r="J1847" s="20">
        <f>(VLOOKUP(B1847,'Celulares por Região'!A:H,6))/F1847</f>
        <v>26.491652274035694</v>
      </c>
    </row>
    <row r="1848" spans="1:10" ht="15.75" customHeight="1">
      <c r="A1848" s="4" t="s">
        <v>8522</v>
      </c>
      <c r="B1848" s="4" t="s">
        <v>602</v>
      </c>
      <c r="C1848" s="36">
        <v>106</v>
      </c>
      <c r="D1848" s="36">
        <v>159</v>
      </c>
      <c r="E1848" s="36">
        <v>109</v>
      </c>
      <c r="F1848" s="1">
        <f>VLOOKUP(A1848,'Tabela IBGE_Município'!A:C,2)</f>
        <v>5178</v>
      </c>
      <c r="G1848" s="4" t="s">
        <v>637</v>
      </c>
      <c r="H1848" s="28">
        <f>VLOOKUP(DADOS!A1848,'Tabela IBGE_Município'!A:E,5)</f>
        <v>0.76300000000000001</v>
      </c>
      <c r="I1848" s="2">
        <f t="shared" si="28"/>
        <v>7.2228659714175358E-2</v>
      </c>
      <c r="J1848" s="20">
        <f>(VLOOKUP(B1848,'Celulares por Região'!A:H,6))/F1848</f>
        <v>0.30571649285438396</v>
      </c>
    </row>
    <row r="1849" spans="1:10" ht="15.75" customHeight="1">
      <c r="A1849" s="4" t="s">
        <v>8523</v>
      </c>
      <c r="B1849" s="4" t="s">
        <v>602</v>
      </c>
      <c r="C1849" s="36">
        <v>3</v>
      </c>
      <c r="D1849" s="36">
        <v>1</v>
      </c>
      <c r="F1849" s="1">
        <f>VLOOKUP(A1849,'Tabela IBGE_Município'!A:C,2)</f>
        <v>5178</v>
      </c>
      <c r="G1849" s="4" t="s">
        <v>638</v>
      </c>
      <c r="H1849" s="28">
        <f>VLOOKUP(DADOS!A1849,'Tabela IBGE_Município'!A:E,5)</f>
        <v>0.76300000000000001</v>
      </c>
      <c r="I1849" s="2">
        <f t="shared" si="28"/>
        <v>7.7249903437620702E-4</v>
      </c>
      <c r="J1849" s="20">
        <f>(VLOOKUP(B1849,'Celulares por Região'!A:H,6))/F1849</f>
        <v>0.30571649285438396</v>
      </c>
    </row>
    <row r="1850" spans="1:10" ht="15.75" customHeight="1">
      <c r="A1850" s="4" t="s">
        <v>8524</v>
      </c>
      <c r="B1850" s="4" t="s">
        <v>630</v>
      </c>
      <c r="C1850" s="36">
        <v>2</v>
      </c>
      <c r="D1850" s="36">
        <v>1</v>
      </c>
      <c r="F1850" s="1">
        <f>VLOOKUP(A1850,'Tabela IBGE_Município'!A:C,2)</f>
        <v>4698</v>
      </c>
      <c r="G1850" s="4" t="s">
        <v>640</v>
      </c>
      <c r="H1850" s="28">
        <f>VLOOKUP(DADOS!A1850,'Tabela IBGE_Município'!A:E,5)</f>
        <v>0.74299999999999999</v>
      </c>
      <c r="I1850" s="2">
        <f t="shared" si="28"/>
        <v>6.3856960408684551E-4</v>
      </c>
      <c r="J1850" s="20">
        <f>(VLOOKUP(B1850,'Celulares por Região'!A:H,6))/F1850</f>
        <v>2.1253724989357172</v>
      </c>
    </row>
    <row r="1851" spans="1:10" ht="15.75" customHeight="1">
      <c r="A1851" s="4" t="s">
        <v>8525</v>
      </c>
      <c r="B1851" s="4" t="s">
        <v>602</v>
      </c>
      <c r="C1851" s="36">
        <v>7</v>
      </c>
      <c r="D1851" s="36">
        <v>13</v>
      </c>
      <c r="E1851" s="36">
        <v>5</v>
      </c>
      <c r="F1851" s="1">
        <f>VLOOKUP(A1851,'Tabela IBGE_Município'!A:C,2)</f>
        <v>7709</v>
      </c>
      <c r="G1851" s="4" t="s">
        <v>637</v>
      </c>
      <c r="H1851" s="28">
        <f>VLOOKUP(DADOS!A1851,'Tabela IBGE_Município'!A:E,5)</f>
        <v>0.75</v>
      </c>
      <c r="I1851" s="2">
        <f t="shared" si="28"/>
        <v>3.2429627707873912E-3</v>
      </c>
      <c r="J1851" s="20">
        <f>(VLOOKUP(B1851,'Celulares por Região'!A:H,6))/F1851</f>
        <v>0.20534440264625761</v>
      </c>
    </row>
    <row r="1852" spans="1:10" ht="15.75" customHeight="1">
      <c r="A1852" s="4" t="s">
        <v>8526</v>
      </c>
      <c r="B1852" s="4" t="s">
        <v>602</v>
      </c>
      <c r="C1852" s="36">
        <v>1</v>
      </c>
      <c r="D1852" s="36">
        <v>2</v>
      </c>
      <c r="E1852" s="36">
        <v>1</v>
      </c>
      <c r="F1852" s="1">
        <f>VLOOKUP(A1852,'Tabela IBGE_Município'!A:C,2)</f>
        <v>52078</v>
      </c>
      <c r="G1852" s="4" t="s">
        <v>640</v>
      </c>
      <c r="H1852" s="28">
        <f>VLOOKUP(DADOS!A1852,'Tabela IBGE_Município'!A:E,5)</f>
        <v>0.67500000000000004</v>
      </c>
      <c r="I1852" s="2">
        <f t="shared" si="28"/>
        <v>7.6807865125388846E-5</v>
      </c>
      <c r="J1852" s="20">
        <f>(VLOOKUP(B1852,'Celulares por Região'!A:H,6))/F1852</f>
        <v>3.0396712623372634E-2</v>
      </c>
    </row>
    <row r="1853" spans="1:10" ht="15.75" customHeight="1">
      <c r="A1853" s="4" t="s">
        <v>8527</v>
      </c>
      <c r="B1853" s="4" t="s">
        <v>608</v>
      </c>
      <c r="C1853" s="36">
        <v>2</v>
      </c>
      <c r="D1853" s="36">
        <v>3</v>
      </c>
      <c r="F1853" s="1">
        <f>VLOOKUP(A1853,'Tabela IBGE_Município'!A:C,2)</f>
        <v>9824</v>
      </c>
      <c r="G1853" s="4" t="s">
        <v>639</v>
      </c>
      <c r="H1853" s="28">
        <f>VLOOKUP(DADOS!A1853,'Tabela IBGE_Município'!A:E,5)</f>
        <v>0.68</v>
      </c>
      <c r="I1853" s="2">
        <f t="shared" si="28"/>
        <v>5.0895765472312705E-4</v>
      </c>
      <c r="J1853" s="20">
        <f>(VLOOKUP(B1853,'Celulares por Região'!A:H,6))/F1853</f>
        <v>0.40004071661237783</v>
      </c>
    </row>
    <row r="1854" spans="1:10" ht="15.75" customHeight="1">
      <c r="A1854" s="4" t="s">
        <v>8528</v>
      </c>
      <c r="B1854" s="4" t="s">
        <v>617</v>
      </c>
      <c r="C1854" s="36">
        <v>1</v>
      </c>
      <c r="D1854" s="36">
        <v>1</v>
      </c>
      <c r="F1854" s="1">
        <f>VLOOKUP(A1854,'Tabela IBGE_Município'!A:C,2)</f>
        <v>7051</v>
      </c>
      <c r="G1854" s="4" t="s">
        <v>638</v>
      </c>
      <c r="H1854" s="28">
        <f>VLOOKUP(DADOS!A1854,'Tabela IBGE_Município'!A:E,5)</f>
        <v>0.625</v>
      </c>
      <c r="I1854" s="2">
        <f t="shared" si="28"/>
        <v>2.8364770954474543E-4</v>
      </c>
      <c r="J1854" s="20">
        <f>(VLOOKUP(B1854,'Celulares por Região'!A:H,6))/F1854</f>
        <v>2.0138987377676925E-2</v>
      </c>
    </row>
    <row r="1855" spans="1:10" ht="15.75" customHeight="1">
      <c r="A1855" s="4" t="s">
        <v>8529</v>
      </c>
      <c r="B1855" s="4" t="s">
        <v>608</v>
      </c>
      <c r="C1855" s="36">
        <v>1</v>
      </c>
      <c r="D1855" s="36">
        <v>3</v>
      </c>
      <c r="E1855" s="36">
        <v>1</v>
      </c>
      <c r="F1855" s="1">
        <f>VLOOKUP(A1855,'Tabela IBGE_Município'!A:C,2)</f>
        <v>7051</v>
      </c>
      <c r="G1855" s="4" t="s">
        <v>637</v>
      </c>
      <c r="H1855" s="28">
        <f>VLOOKUP(DADOS!A1855,'Tabela IBGE_Município'!A:E,5)</f>
        <v>0.625</v>
      </c>
      <c r="I1855" s="2">
        <f t="shared" si="28"/>
        <v>7.0911927386186355E-4</v>
      </c>
      <c r="J1855" s="20">
        <f>(VLOOKUP(B1855,'Celulares por Região'!A:H,6))/F1855</f>
        <v>0.55736774925542476</v>
      </c>
    </row>
    <row r="1856" spans="1:10" ht="15.75" customHeight="1">
      <c r="A1856" s="4" t="s">
        <v>8530</v>
      </c>
      <c r="B1856" s="4" t="s">
        <v>608</v>
      </c>
      <c r="C1856" s="36">
        <v>2</v>
      </c>
      <c r="D1856" s="36">
        <v>1</v>
      </c>
      <c r="E1856" s="36">
        <v>2</v>
      </c>
      <c r="F1856" s="1">
        <f>VLOOKUP(A1856,'Tabela IBGE_Município'!A:C,2)</f>
        <v>8105</v>
      </c>
      <c r="G1856" s="4" t="s">
        <v>637</v>
      </c>
      <c r="H1856" s="28">
        <f>VLOOKUP(DADOS!A1856,'Tabela IBGE_Município'!A:E,5)</f>
        <v>0.70499999999999996</v>
      </c>
      <c r="I1856" s="2">
        <f t="shared" si="28"/>
        <v>6.1690314620604567E-4</v>
      </c>
      <c r="J1856" s="20">
        <f>(VLOOKUP(B1856,'Celulares por Região'!A:H,6))/F1856</f>
        <v>0.48488587291795188</v>
      </c>
    </row>
    <row r="1857" spans="1:10" ht="15.75" customHeight="1">
      <c r="A1857" s="4" t="s">
        <v>8531</v>
      </c>
      <c r="B1857" s="4" t="s">
        <v>608</v>
      </c>
      <c r="C1857" s="36">
        <v>2</v>
      </c>
      <c r="D1857" s="36">
        <v>1</v>
      </c>
      <c r="F1857" s="1">
        <f>VLOOKUP(A1857,'Tabela IBGE_Município'!A:C,2)</f>
        <v>15245</v>
      </c>
      <c r="G1857" s="4" t="s">
        <v>639</v>
      </c>
      <c r="H1857" s="28">
        <f>VLOOKUP(DADOS!A1857,'Tabela IBGE_Município'!A:E,5)</f>
        <v>0.67400000000000004</v>
      </c>
      <c r="I1857" s="2">
        <f t="shared" si="28"/>
        <v>1.9678583142013775E-4</v>
      </c>
      <c r="J1857" s="20">
        <f>(VLOOKUP(B1857,'Celulares por Região'!A:H,6))/F1857</f>
        <v>0.25778943916038044</v>
      </c>
    </row>
    <row r="1858" spans="1:10" ht="15.75" customHeight="1">
      <c r="A1858" s="4" t="s">
        <v>8532</v>
      </c>
      <c r="B1858" s="4" t="s">
        <v>608</v>
      </c>
      <c r="C1858" s="36">
        <v>2</v>
      </c>
      <c r="D1858" s="36">
        <v>1</v>
      </c>
      <c r="E1858" s="36">
        <v>1</v>
      </c>
      <c r="F1858" s="1">
        <f>VLOOKUP(A1858,'Tabela IBGE_Município'!A:C,2)</f>
        <v>8343</v>
      </c>
      <c r="G1858" s="4" t="s">
        <v>637</v>
      </c>
      <c r="H1858" s="28">
        <f>VLOOKUP(DADOS!A1858,'Tabela IBGE_Município'!A:E,5)</f>
        <v>0.68</v>
      </c>
      <c r="I1858" s="2">
        <f t="shared" si="28"/>
        <v>4.7944384513963804E-4</v>
      </c>
      <c r="J1858" s="20">
        <f>(VLOOKUP(B1858,'Celulares por Região'!A:H,6))/F1858</f>
        <v>0.47105357784969437</v>
      </c>
    </row>
    <row r="1859" spans="1:10" ht="15.75" customHeight="1">
      <c r="A1859" s="4" t="s">
        <v>8533</v>
      </c>
      <c r="B1859" s="4" t="s">
        <v>621</v>
      </c>
      <c r="C1859" s="36">
        <v>2</v>
      </c>
      <c r="D1859" s="36">
        <v>1</v>
      </c>
      <c r="F1859" s="1">
        <f>VLOOKUP(A1859,'Tabela IBGE_Município'!A:C,2)</f>
        <v>8343</v>
      </c>
      <c r="G1859" s="4" t="s">
        <v>638</v>
      </c>
      <c r="H1859" s="28">
        <f>VLOOKUP(DADOS!A1859,'Tabela IBGE_Município'!A:E,5)</f>
        <v>0.68</v>
      </c>
      <c r="I1859" s="2">
        <f t="shared" ref="I1859:I1922" si="29">(C1859+D1859+E1859)/F1859</f>
        <v>3.595828838547285E-4</v>
      </c>
      <c r="J1859" s="20">
        <f>(VLOOKUP(B1859,'Celulares por Região'!A:H,6))/F1859</f>
        <v>0.24907107755004196</v>
      </c>
    </row>
    <row r="1860" spans="1:10" ht="15.75" customHeight="1">
      <c r="A1860" s="4" t="s">
        <v>8534</v>
      </c>
      <c r="B1860" s="4" t="s">
        <v>608</v>
      </c>
      <c r="C1860" s="36">
        <v>1</v>
      </c>
      <c r="D1860" s="36">
        <v>2</v>
      </c>
      <c r="E1860" s="36">
        <v>1</v>
      </c>
      <c r="F1860" s="1">
        <f>VLOOKUP(A1860,'Tabela IBGE_Município'!A:C,2)</f>
        <v>14127</v>
      </c>
      <c r="G1860" s="4" t="s">
        <v>637</v>
      </c>
      <c r="H1860" s="28">
        <f>VLOOKUP(DADOS!A1860,'Tabela IBGE_Município'!A:E,5)</f>
        <v>0.625</v>
      </c>
      <c r="I1860" s="2">
        <f t="shared" si="29"/>
        <v>2.8314574927443904E-4</v>
      </c>
      <c r="J1860" s="20">
        <f>(VLOOKUP(B1860,'Celulares por Região'!A:H,6))/F1860</f>
        <v>0.27819069866213636</v>
      </c>
    </row>
    <row r="1861" spans="1:10" ht="15.75" customHeight="1">
      <c r="A1861" s="4" t="s">
        <v>8535</v>
      </c>
      <c r="B1861" s="4" t="s">
        <v>630</v>
      </c>
      <c r="C1861" s="36">
        <v>6</v>
      </c>
      <c r="D1861" s="36">
        <v>9</v>
      </c>
      <c r="E1861" s="36">
        <v>7</v>
      </c>
      <c r="F1861" s="1">
        <f>VLOOKUP(A1861,'Tabela IBGE_Município'!A:C,2)</f>
        <v>33755</v>
      </c>
      <c r="G1861" s="4" t="s">
        <v>637</v>
      </c>
      <c r="H1861" s="28">
        <f>VLOOKUP(DADOS!A1861,'Tabela IBGE_Município'!A:E,5)</f>
        <v>0.75900000000000001</v>
      </c>
      <c r="I1861" s="2">
        <f t="shared" si="29"/>
        <v>6.5175529551177603E-4</v>
      </c>
      <c r="J1861" s="20">
        <f>(VLOOKUP(B1861,'Celulares por Região'!A:H,6))/F1861</f>
        <v>0.29580802844023107</v>
      </c>
    </row>
    <row r="1862" spans="1:10" ht="15.75" customHeight="1">
      <c r="A1862" s="4" t="s">
        <v>8536</v>
      </c>
      <c r="B1862" s="4" t="s">
        <v>602</v>
      </c>
      <c r="C1862" s="36">
        <v>1</v>
      </c>
      <c r="D1862" s="36">
        <v>1</v>
      </c>
      <c r="F1862" s="1">
        <f>VLOOKUP(A1862,'Tabela IBGE_Município'!A:C,2)</f>
        <v>33755</v>
      </c>
      <c r="G1862" s="4" t="s">
        <v>640</v>
      </c>
      <c r="H1862" s="28">
        <f>VLOOKUP(DADOS!A1862,'Tabela IBGE_Município'!A:E,5)</f>
        <v>0.75900000000000001</v>
      </c>
      <c r="I1862" s="2">
        <f t="shared" si="29"/>
        <v>5.925048141016146E-5</v>
      </c>
      <c r="J1862" s="20">
        <f>(VLOOKUP(B1862,'Celulares por Região'!A:H,6))/F1862</f>
        <v>4.6896756036142795E-2</v>
      </c>
    </row>
    <row r="1863" spans="1:10" ht="15.75" customHeight="1">
      <c r="A1863" s="4" t="s">
        <v>8537</v>
      </c>
      <c r="B1863" s="4" t="s">
        <v>600</v>
      </c>
      <c r="C1863" s="36">
        <v>1</v>
      </c>
      <c r="D1863" s="36">
        <v>1</v>
      </c>
      <c r="E1863" s="36">
        <v>1</v>
      </c>
      <c r="F1863" s="1">
        <f>VLOOKUP(A1863,'Tabela IBGE_Município'!A:C,2)</f>
        <v>5307</v>
      </c>
      <c r="G1863" s="4" t="s">
        <v>640</v>
      </c>
      <c r="H1863" s="28">
        <f>VLOOKUP(DADOS!A1863,'Tabela IBGE_Município'!A:E,5)</f>
        <v>0.75</v>
      </c>
      <c r="I1863" s="2">
        <f t="shared" si="29"/>
        <v>5.6529112492933857E-4</v>
      </c>
      <c r="J1863" s="20">
        <f>(VLOOKUP(B1863,'Celulares por Região'!A:H,6))/F1863</f>
        <v>0.68720557753909928</v>
      </c>
    </row>
    <row r="1864" spans="1:10" ht="15.75" customHeight="1">
      <c r="A1864" s="4" t="s">
        <v>8538</v>
      </c>
      <c r="B1864" s="4" t="s">
        <v>600</v>
      </c>
      <c r="C1864" s="36">
        <v>1</v>
      </c>
      <c r="D1864" s="36">
        <v>1</v>
      </c>
      <c r="F1864" s="1">
        <f>VLOOKUP(A1864,'Tabela IBGE_Município'!A:C,2)</f>
        <v>5307</v>
      </c>
      <c r="G1864" s="4" t="s">
        <v>637</v>
      </c>
      <c r="H1864" s="28">
        <f>VLOOKUP(DADOS!A1864,'Tabela IBGE_Município'!A:E,5)</f>
        <v>0.75</v>
      </c>
      <c r="I1864" s="2">
        <f t="shared" si="29"/>
        <v>3.768607499528924E-4</v>
      </c>
      <c r="J1864" s="20">
        <f>(VLOOKUP(B1864,'Celulares por Região'!A:H,6))/F1864</f>
        <v>0.68720557753909928</v>
      </c>
    </row>
    <row r="1865" spans="1:10" ht="15.75" customHeight="1">
      <c r="A1865" s="4" t="s">
        <v>8539</v>
      </c>
      <c r="B1865" s="4" t="s">
        <v>613</v>
      </c>
      <c r="C1865" s="36">
        <v>1</v>
      </c>
      <c r="D1865" s="36">
        <v>2</v>
      </c>
      <c r="E1865" s="36">
        <v>1</v>
      </c>
      <c r="F1865" s="1">
        <f>VLOOKUP(A1865,'Tabela IBGE_Município'!A:C,2)</f>
        <v>3733</v>
      </c>
      <c r="G1865" s="4" t="s">
        <v>637</v>
      </c>
      <c r="H1865" s="28">
        <f>VLOOKUP(DADOS!A1865,'Tabela IBGE_Município'!A:E,5)</f>
        <v>0.65700000000000003</v>
      </c>
      <c r="I1865" s="2">
        <f t="shared" si="29"/>
        <v>1.0715242432360033E-3</v>
      </c>
      <c r="J1865" s="20">
        <f>(VLOOKUP(B1865,'Celulares por Região'!A:H,6))/F1865</f>
        <v>0.12804714706670239</v>
      </c>
    </row>
    <row r="1866" spans="1:10" ht="15.75" customHeight="1">
      <c r="A1866" s="4" t="s">
        <v>8540</v>
      </c>
      <c r="B1866" s="4" t="s">
        <v>620</v>
      </c>
      <c r="C1866" s="36">
        <v>1</v>
      </c>
      <c r="D1866" s="36">
        <v>1</v>
      </c>
      <c r="F1866" s="1">
        <f>VLOOKUP(A1866,'Tabela IBGE_Município'!A:C,2)</f>
        <v>3733</v>
      </c>
      <c r="G1866" s="4" t="s">
        <v>640</v>
      </c>
      <c r="H1866" s="28">
        <f>VLOOKUP(DADOS!A1866,'Tabela IBGE_Município'!A:E,5)</f>
        <v>0.65700000000000003</v>
      </c>
      <c r="I1866" s="2">
        <f t="shared" si="29"/>
        <v>5.3576212161800165E-4</v>
      </c>
      <c r="J1866" s="20">
        <f>(VLOOKUP(B1866,'Celulares por Região'!A:H,6))/F1866</f>
        <v>0.18028395392445754</v>
      </c>
    </row>
    <row r="1867" spans="1:10" ht="15.75" customHeight="1">
      <c r="A1867" s="4" t="s">
        <v>8541</v>
      </c>
      <c r="B1867" s="4" t="s">
        <v>606</v>
      </c>
      <c r="D1867" s="36">
        <v>2</v>
      </c>
      <c r="E1867" s="36">
        <v>2</v>
      </c>
      <c r="F1867" s="1">
        <f>VLOOKUP(A1867,'Tabela IBGE_Município'!A:C,2)</f>
        <v>12987</v>
      </c>
      <c r="G1867" s="4" t="s">
        <v>637</v>
      </c>
      <c r="H1867" s="28">
        <f>VLOOKUP(DADOS!A1867,'Tabela IBGE_Município'!A:E,5)</f>
        <v>0.72699999999999998</v>
      </c>
      <c r="I1867" s="2">
        <f t="shared" si="29"/>
        <v>3.0800030800030799E-4</v>
      </c>
      <c r="J1867" s="20">
        <f>(VLOOKUP(B1867,'Celulares por Região'!A:H,6))/F1867</f>
        <v>0.17609917609917611</v>
      </c>
    </row>
    <row r="1868" spans="1:10" ht="15.75" customHeight="1">
      <c r="A1868" s="4" t="s">
        <v>8542</v>
      </c>
      <c r="B1868" s="4" t="s">
        <v>616</v>
      </c>
      <c r="C1868" s="36">
        <v>1</v>
      </c>
      <c r="E1868" s="36">
        <v>1</v>
      </c>
      <c r="F1868" s="1">
        <f>VLOOKUP(A1868,'Tabela IBGE_Município'!A:C,2)</f>
        <v>9588</v>
      </c>
      <c r="G1868" s="4" t="s">
        <v>640</v>
      </c>
      <c r="H1868" s="28">
        <f>VLOOKUP(DADOS!A1868,'Tabela IBGE_Município'!A:E,5)</f>
        <v>0.68700000000000006</v>
      </c>
      <c r="I1868" s="2">
        <f t="shared" si="29"/>
        <v>2.0859407592824363E-4</v>
      </c>
      <c r="J1868" s="20">
        <f>(VLOOKUP(B1868,'Celulares por Região'!A:H,6))/F1868</f>
        <v>0.30465164789319982</v>
      </c>
    </row>
    <row r="1869" spans="1:10" ht="15.75" customHeight="1">
      <c r="A1869" s="4" t="s">
        <v>8543</v>
      </c>
      <c r="B1869" s="4" t="s">
        <v>611</v>
      </c>
      <c r="C1869" s="36">
        <v>5</v>
      </c>
      <c r="D1869" s="36">
        <v>3</v>
      </c>
      <c r="E1869" s="36">
        <v>2</v>
      </c>
      <c r="F1869" s="1">
        <f>VLOOKUP(A1869,'Tabela IBGE_Município'!A:C,2)</f>
        <v>6814</v>
      </c>
      <c r="G1869" s="4" t="s">
        <v>637</v>
      </c>
      <c r="H1869" s="28">
        <f>VLOOKUP(DADOS!A1869,'Tabela IBGE_Município'!A:E,5)</f>
        <v>0.68700000000000006</v>
      </c>
      <c r="I1869" s="2">
        <f t="shared" si="29"/>
        <v>1.4675667742882301E-3</v>
      </c>
      <c r="J1869" s="20">
        <f>(VLOOKUP(B1869,'Celulares por Região'!A:H,6))/F1869</f>
        <v>0.59098914000587022</v>
      </c>
    </row>
    <row r="1870" spans="1:10" ht="15.75" customHeight="1">
      <c r="A1870" s="4" t="s">
        <v>8544</v>
      </c>
      <c r="B1870" s="4" t="s">
        <v>602</v>
      </c>
      <c r="C1870" s="36">
        <v>1</v>
      </c>
      <c r="D1870" s="36">
        <v>1</v>
      </c>
      <c r="F1870" s="1">
        <f>VLOOKUP(A1870,'Tabela IBGE_Município'!A:C,2)</f>
        <v>22714</v>
      </c>
      <c r="G1870" s="4" t="s">
        <v>637</v>
      </c>
      <c r="H1870" s="28">
        <f>VLOOKUP(DADOS!A1870,'Tabela IBGE_Município'!A:E,5)</f>
        <v>0.61599999999999999</v>
      </c>
      <c r="I1870" s="2">
        <f t="shared" si="29"/>
        <v>8.8051422030465792E-5</v>
      </c>
      <c r="J1870" s="20">
        <f>(VLOOKUP(B1870,'Celulares por Região'!A:H,6))/F1870</f>
        <v>6.9692700537113669E-2</v>
      </c>
    </row>
    <row r="1871" spans="1:10" ht="15.75" customHeight="1">
      <c r="A1871" s="4" t="s">
        <v>8545</v>
      </c>
      <c r="B1871" s="4" t="s">
        <v>609</v>
      </c>
      <c r="D1871" s="36">
        <v>4</v>
      </c>
      <c r="E1871" s="36">
        <v>5</v>
      </c>
      <c r="F1871" s="1">
        <f>VLOOKUP(A1871,'Tabela IBGE_Município'!A:C,2)</f>
        <v>20053</v>
      </c>
      <c r="G1871" s="4" t="s">
        <v>638</v>
      </c>
      <c r="H1871" s="28">
        <f>VLOOKUP(DADOS!A1871,'Tabela IBGE_Município'!A:E,5)</f>
        <v>0.59699999999999998</v>
      </c>
      <c r="I1871" s="2">
        <f t="shared" si="29"/>
        <v>4.4881065177280208E-4</v>
      </c>
      <c r="J1871" s="20">
        <f>(VLOOKUP(B1871,'Celulares por Região'!A:H,6))/F1871</f>
        <v>3.6603002044581855E-2</v>
      </c>
    </row>
    <row r="1872" spans="1:10" ht="15.75" customHeight="1">
      <c r="A1872" s="4" t="s">
        <v>8546</v>
      </c>
      <c r="B1872" s="4" t="s">
        <v>606</v>
      </c>
      <c r="C1872" s="36">
        <v>2</v>
      </c>
      <c r="D1872" s="36">
        <v>1</v>
      </c>
      <c r="F1872" s="1">
        <f>VLOOKUP(A1872,'Tabela IBGE_Município'!A:C,2)</f>
        <v>22124</v>
      </c>
      <c r="G1872" s="4" t="s">
        <v>640</v>
      </c>
      <c r="H1872" s="28">
        <f>VLOOKUP(DADOS!A1872,'Tabela IBGE_Município'!A:E,5)</f>
        <v>0.67700000000000005</v>
      </c>
      <c r="I1872" s="2">
        <f t="shared" si="29"/>
        <v>1.3559934912312421E-4</v>
      </c>
      <c r="J1872" s="20">
        <f>(VLOOKUP(B1872,'Celulares por Região'!A:H,6))/F1872</f>
        <v>0.10337190381486169</v>
      </c>
    </row>
    <row r="1873" spans="1:10" ht="15.75" customHeight="1">
      <c r="A1873" s="4" t="s">
        <v>8547</v>
      </c>
      <c r="B1873" s="4" t="s">
        <v>600</v>
      </c>
      <c r="C1873" s="36">
        <v>2</v>
      </c>
      <c r="D1873" s="36">
        <v>4</v>
      </c>
      <c r="E1873" s="36">
        <v>4</v>
      </c>
      <c r="F1873" s="1">
        <f>VLOOKUP(A1873,'Tabela IBGE_Município'!A:C,2)</f>
        <v>3508</v>
      </c>
      <c r="G1873" s="4" t="s">
        <v>638</v>
      </c>
      <c r="H1873" s="28">
        <f>VLOOKUP(DADOS!A1873,'Tabela IBGE_Município'!A:E,5)</f>
        <v>0.79</v>
      </c>
      <c r="I1873" s="2">
        <f t="shared" si="29"/>
        <v>2.8506271379703536E-3</v>
      </c>
      <c r="J1873" s="20">
        <f>(VLOOKUP(B1873,'Celulares por Região'!A:H,6))/F1873</f>
        <v>1.039623717217788</v>
      </c>
    </row>
    <row r="1874" spans="1:10" ht="15.75" customHeight="1">
      <c r="A1874" s="4" t="s">
        <v>8548</v>
      </c>
      <c r="B1874" s="4" t="s">
        <v>600</v>
      </c>
      <c r="C1874" s="36">
        <v>3</v>
      </c>
      <c r="F1874" s="1">
        <f>VLOOKUP(A1874,'Tabela IBGE_Município'!A:C,2)</f>
        <v>15272</v>
      </c>
      <c r="G1874" s="4" t="s">
        <v>640</v>
      </c>
      <c r="H1874" s="28">
        <f>VLOOKUP(DADOS!A1874,'Tabela IBGE_Município'!A:E,5)</f>
        <v>0.68</v>
      </c>
      <c r="I1874" s="2">
        <f t="shared" si="29"/>
        <v>1.9643792561550551E-4</v>
      </c>
      <c r="J1874" s="20">
        <f>(VLOOKUP(B1874,'Celulares por Região'!A:H,6))/F1874</f>
        <v>0.23880303823991619</v>
      </c>
    </row>
    <row r="1875" spans="1:10" ht="15.75" customHeight="1">
      <c r="A1875" s="4" t="s">
        <v>8549</v>
      </c>
      <c r="B1875" s="4" t="s">
        <v>611</v>
      </c>
      <c r="C1875" s="36">
        <v>2</v>
      </c>
      <c r="D1875" s="36">
        <v>4</v>
      </c>
      <c r="E1875" s="36">
        <v>4</v>
      </c>
      <c r="F1875" s="1">
        <f>VLOOKUP(A1875,'Tabela IBGE_Município'!A:C,2)</f>
        <v>5119</v>
      </c>
      <c r="G1875" s="4" t="s">
        <v>640</v>
      </c>
      <c r="H1875" s="28">
        <f>VLOOKUP(DADOS!A1875,'Tabela IBGE_Município'!A:E,5)</f>
        <v>0.66</v>
      </c>
      <c r="I1875" s="2">
        <f t="shared" si="29"/>
        <v>1.9535065442469234E-3</v>
      </c>
      <c r="J1875" s="20">
        <f>(VLOOKUP(B1875,'Celulares por Região'!A:H,6))/F1875</f>
        <v>0.786677085368236</v>
      </c>
    </row>
    <row r="1876" spans="1:10" ht="15.75" customHeight="1">
      <c r="A1876" s="4" t="s">
        <v>8550</v>
      </c>
      <c r="B1876" s="4" t="s">
        <v>620</v>
      </c>
      <c r="C1876" s="36">
        <v>8</v>
      </c>
      <c r="D1876" s="36">
        <v>3</v>
      </c>
      <c r="E1876" s="36">
        <v>4</v>
      </c>
      <c r="F1876" s="1">
        <f>VLOOKUP(A1876,'Tabela IBGE_Município'!A:C,2)</f>
        <v>68529</v>
      </c>
      <c r="G1876" s="4" t="s">
        <v>637</v>
      </c>
      <c r="H1876" s="28">
        <f>VLOOKUP(DADOS!A1876,'Tabela IBGE_Município'!A:E,5)</f>
        <v>0.78</v>
      </c>
      <c r="I1876" s="2">
        <f t="shared" si="29"/>
        <v>2.1888543536313092E-4</v>
      </c>
      <c r="J1876" s="20">
        <f>(VLOOKUP(B1876,'Celulares por Região'!A:H,6))/F1876</f>
        <v>9.8206598666258083E-3</v>
      </c>
    </row>
    <row r="1877" spans="1:10" ht="15.75" customHeight="1">
      <c r="A1877" s="4" t="s">
        <v>8551</v>
      </c>
      <c r="B1877" s="4" t="s">
        <v>608</v>
      </c>
      <c r="C1877" s="36">
        <v>16</v>
      </c>
      <c r="D1877" s="36">
        <v>17</v>
      </c>
      <c r="E1877" s="36">
        <v>13</v>
      </c>
      <c r="F1877" s="1">
        <f>VLOOKUP(A1877,'Tabela IBGE_Município'!A:C,2)</f>
        <v>19389</v>
      </c>
      <c r="G1877" s="4" t="s">
        <v>637</v>
      </c>
      <c r="H1877" s="28">
        <f>VLOOKUP(DADOS!A1877,'Tabela IBGE_Município'!A:E,5)</f>
        <v>0.76</v>
      </c>
      <c r="I1877" s="2">
        <f t="shared" si="29"/>
        <v>2.3724792408066431E-3</v>
      </c>
      <c r="J1877" s="20">
        <f>(VLOOKUP(B1877,'Celulares por Região'!A:H,6))/F1877</f>
        <v>0.20269224818195886</v>
      </c>
    </row>
    <row r="1878" spans="1:10" ht="15.75" customHeight="1">
      <c r="A1878" s="4" t="s">
        <v>8552</v>
      </c>
      <c r="B1878" s="4" t="s">
        <v>602</v>
      </c>
      <c r="C1878" s="36">
        <v>1</v>
      </c>
      <c r="D1878" s="36">
        <v>1</v>
      </c>
      <c r="E1878" s="36">
        <v>1</v>
      </c>
      <c r="F1878" s="1">
        <f>VLOOKUP(A1878,'Tabela IBGE_Município'!A:C,2)</f>
        <v>3879</v>
      </c>
      <c r="G1878" s="4" t="s">
        <v>637</v>
      </c>
      <c r="H1878" s="28">
        <f>VLOOKUP(DADOS!A1878,'Tabela IBGE_Município'!A:E,5)</f>
        <v>0.64300000000000002</v>
      </c>
      <c r="I1878" s="2">
        <f t="shared" si="29"/>
        <v>7.7339520494972935E-4</v>
      </c>
      <c r="J1878" s="20">
        <f>(VLOOKUP(B1878,'Celulares por Região'!A:H,6))/F1878</f>
        <v>0.40809486981180715</v>
      </c>
    </row>
    <row r="1879" spans="1:10" ht="15.75" customHeight="1">
      <c r="A1879" s="4" t="s">
        <v>8553</v>
      </c>
      <c r="B1879" s="4" t="s">
        <v>630</v>
      </c>
      <c r="C1879" s="36">
        <v>4</v>
      </c>
      <c r="D1879" s="36">
        <v>4</v>
      </c>
      <c r="E1879" s="36">
        <v>5</v>
      </c>
      <c r="F1879" s="1">
        <f>VLOOKUP(A1879,'Tabela IBGE_Município'!A:C,2)</f>
        <v>4736</v>
      </c>
      <c r="G1879" s="4" t="s">
        <v>640</v>
      </c>
      <c r="H1879" s="28">
        <f>VLOOKUP(DADOS!A1879,'Tabela IBGE_Município'!A:E,5)</f>
        <v>0.73799999999999999</v>
      </c>
      <c r="I1879" s="2">
        <f t="shared" si="29"/>
        <v>2.7449324324324326E-3</v>
      </c>
      <c r="J1879" s="20">
        <f>(VLOOKUP(B1879,'Celulares por Região'!A:H,6))/F1879</f>
        <v>2.1083192567567566</v>
      </c>
    </row>
    <row r="1880" spans="1:10" ht="15.75" customHeight="1">
      <c r="A1880" s="4" t="s">
        <v>8554</v>
      </c>
      <c r="B1880" s="4" t="s">
        <v>608</v>
      </c>
      <c r="C1880" s="36">
        <v>2</v>
      </c>
      <c r="D1880" s="36">
        <v>2</v>
      </c>
      <c r="F1880" s="1">
        <f>VLOOKUP(A1880,'Tabela IBGE_Município'!A:C,2)</f>
        <v>56144</v>
      </c>
      <c r="G1880" s="4" t="s">
        <v>640</v>
      </c>
      <c r="H1880" s="28">
        <f>VLOOKUP(DADOS!A1880,'Tabela IBGE_Município'!A:E,5)</f>
        <v>0.53500000000000003</v>
      </c>
      <c r="I1880" s="2">
        <f t="shared" si="29"/>
        <v>7.1245369051011688E-5</v>
      </c>
      <c r="J1880" s="20">
        <f>(VLOOKUP(B1880,'Celulares por Região'!A:H,6))/F1880</f>
        <v>6.9998575092618975E-2</v>
      </c>
    </row>
    <row r="1881" spans="1:10" ht="15.75" customHeight="1">
      <c r="A1881" s="4" t="s">
        <v>8555</v>
      </c>
      <c r="B1881" s="4" t="s">
        <v>602</v>
      </c>
      <c r="C1881" s="36">
        <v>1</v>
      </c>
      <c r="D1881" s="36">
        <v>2</v>
      </c>
      <c r="E1881" s="36">
        <v>1</v>
      </c>
      <c r="F1881" s="1">
        <f>VLOOKUP(A1881,'Tabela IBGE_Município'!A:C,2)</f>
        <v>28932</v>
      </c>
      <c r="G1881" s="4" t="s">
        <v>638</v>
      </c>
      <c r="H1881" s="28">
        <f>VLOOKUP(DADOS!A1881,'Tabela IBGE_Município'!A:E,5)</f>
        <v>0.745</v>
      </c>
      <c r="I1881" s="2">
        <f t="shared" si="29"/>
        <v>1.3825521913452232E-4</v>
      </c>
      <c r="J1881" s="20">
        <f>(VLOOKUP(B1881,'Celulares por Região'!A:H,6))/F1881</f>
        <v>5.4714502972487214E-2</v>
      </c>
    </row>
    <row r="1882" spans="1:10" ht="15.75" customHeight="1">
      <c r="A1882" s="4" t="s">
        <v>8556</v>
      </c>
      <c r="B1882" s="4" t="s">
        <v>608</v>
      </c>
      <c r="C1882" s="36">
        <v>1</v>
      </c>
      <c r="E1882" s="36">
        <v>1</v>
      </c>
      <c r="F1882" s="1">
        <f>VLOOKUP(A1882,'Tabela IBGE_Município'!A:C,2)</f>
        <v>11858</v>
      </c>
      <c r="G1882" s="4" t="s">
        <v>640</v>
      </c>
      <c r="H1882" s="28">
        <f>VLOOKUP(DADOS!A1882,'Tabela IBGE_Município'!A:E,5)</f>
        <v>0.64400000000000002</v>
      </c>
      <c r="I1882" s="2">
        <f t="shared" si="29"/>
        <v>1.6866250632484398E-4</v>
      </c>
      <c r="J1882" s="20">
        <f>(VLOOKUP(B1882,'Celulares por Região'!A:H,6))/F1882</f>
        <v>0.33142182492831845</v>
      </c>
    </row>
    <row r="1883" spans="1:10" ht="15.75" customHeight="1">
      <c r="A1883" s="4" t="s">
        <v>8557</v>
      </c>
      <c r="B1883" s="4" t="s">
        <v>602</v>
      </c>
      <c r="D1883" s="36">
        <v>1</v>
      </c>
      <c r="E1883" s="36">
        <v>1</v>
      </c>
      <c r="F1883" s="1">
        <f>VLOOKUP(A1883,'Tabela IBGE_Município'!A:C,2)</f>
        <v>14082</v>
      </c>
      <c r="G1883" s="4" t="s">
        <v>637</v>
      </c>
      <c r="H1883" s="28">
        <f>VLOOKUP(DADOS!A1883,'Tabela IBGE_Município'!A:E,5)</f>
        <v>0.73299999999999998</v>
      </c>
      <c r="I1883" s="2">
        <f t="shared" si="29"/>
        <v>1.42025280499929E-4</v>
      </c>
      <c r="J1883" s="20">
        <f>(VLOOKUP(B1883,'Celulares por Região'!A:H,6))/F1883</f>
        <v>0.11241300951569379</v>
      </c>
    </row>
    <row r="1884" spans="1:10" ht="15.75" customHeight="1">
      <c r="A1884" s="4" t="s">
        <v>8558</v>
      </c>
      <c r="B1884" s="4" t="s">
        <v>609</v>
      </c>
      <c r="D1884" s="36">
        <v>1</v>
      </c>
      <c r="E1884" s="36">
        <v>1</v>
      </c>
      <c r="F1884" s="1">
        <f>VLOOKUP(A1884,'Tabela IBGE_Município'!A:C,2)</f>
        <v>14082</v>
      </c>
      <c r="G1884" s="4" t="s">
        <v>638</v>
      </c>
      <c r="H1884" s="28">
        <f>VLOOKUP(DADOS!A1884,'Tabela IBGE_Município'!A:E,5)</f>
        <v>0.73299999999999998</v>
      </c>
      <c r="I1884" s="2">
        <f t="shared" si="29"/>
        <v>1.42025280499929E-4</v>
      </c>
      <c r="J1884" s="20">
        <f>(VLOOKUP(B1884,'Celulares por Região'!A:H,6))/F1884</f>
        <v>5.212327794347394E-2</v>
      </c>
    </row>
    <row r="1885" spans="1:10" ht="15.75" customHeight="1">
      <c r="A1885" s="4" t="s">
        <v>8559</v>
      </c>
      <c r="B1885" s="4" t="s">
        <v>602</v>
      </c>
      <c r="C1885" s="36">
        <v>2</v>
      </c>
      <c r="D1885" s="36">
        <v>2</v>
      </c>
      <c r="E1885" s="36">
        <v>1</v>
      </c>
      <c r="F1885" s="1">
        <f>VLOOKUP(A1885,'Tabela IBGE_Município'!A:C,2)</f>
        <v>24121</v>
      </c>
      <c r="G1885" s="4" t="s">
        <v>639</v>
      </c>
      <c r="H1885" s="28">
        <f>VLOOKUP(DADOS!A1885,'Tabela IBGE_Município'!A:E,5)</f>
        <v>0.65400000000000003</v>
      </c>
      <c r="I1885" s="2">
        <f t="shared" si="29"/>
        <v>2.0728825504746901E-4</v>
      </c>
      <c r="J1885" s="20">
        <f>(VLOOKUP(B1885,'Celulares por Região'!A:H,6))/F1885</f>
        <v>6.562746154802869E-2</v>
      </c>
    </row>
    <row r="1886" spans="1:10" ht="15.75" customHeight="1">
      <c r="A1886" s="4" t="s">
        <v>8560</v>
      </c>
      <c r="B1886" s="4" t="s">
        <v>602</v>
      </c>
      <c r="C1886" s="36">
        <v>1</v>
      </c>
      <c r="D1886" s="36">
        <v>2</v>
      </c>
      <c r="E1886" s="36">
        <v>1</v>
      </c>
      <c r="F1886" s="1">
        <f>VLOOKUP(A1886,'Tabela IBGE_Município'!A:C,2)</f>
        <v>11045</v>
      </c>
      <c r="G1886" s="4" t="s">
        <v>637</v>
      </c>
      <c r="H1886" s="28">
        <f>VLOOKUP(DADOS!A1886,'Tabela IBGE_Município'!A:E,5)</f>
        <v>0.67400000000000004</v>
      </c>
      <c r="I1886" s="2">
        <f t="shared" si="29"/>
        <v>3.6215482118605704E-4</v>
      </c>
      <c r="J1886" s="20">
        <f>(VLOOKUP(B1886,'Celulares por Região'!A:H,6))/F1886</f>
        <v>0.14332277048438208</v>
      </c>
    </row>
    <row r="1887" spans="1:10" ht="15.75" customHeight="1">
      <c r="A1887" s="4" t="s">
        <v>8561</v>
      </c>
      <c r="B1887" s="4" t="s">
        <v>608</v>
      </c>
      <c r="C1887" s="36">
        <v>2</v>
      </c>
      <c r="D1887" s="36">
        <v>2</v>
      </c>
      <c r="F1887" s="1">
        <f>VLOOKUP(A1887,'Tabela IBGE_Município'!A:C,2)</f>
        <v>9517</v>
      </c>
      <c r="G1887" s="4" t="s">
        <v>638</v>
      </c>
      <c r="H1887" s="28">
        <f>VLOOKUP(DADOS!A1887,'Tabela IBGE_Município'!A:E,5)</f>
        <v>0.52800000000000002</v>
      </c>
      <c r="I1887" s="2">
        <f t="shared" si="29"/>
        <v>4.2030051486813074E-4</v>
      </c>
      <c r="J1887" s="20">
        <f>(VLOOKUP(B1887,'Celulares por Região'!A:H,6))/F1887</f>
        <v>0.41294525585793845</v>
      </c>
    </row>
    <row r="1888" spans="1:10" ht="15.75" customHeight="1">
      <c r="A1888" s="4" t="s">
        <v>8562</v>
      </c>
      <c r="B1888" s="4" t="s">
        <v>620</v>
      </c>
      <c r="C1888" s="36">
        <v>4</v>
      </c>
      <c r="D1888" s="36">
        <v>3</v>
      </c>
      <c r="E1888" s="36">
        <v>4</v>
      </c>
      <c r="F1888" s="1">
        <f>VLOOKUP(A1888,'Tabela IBGE_Município'!A:C,2)</f>
        <v>19241</v>
      </c>
      <c r="G1888" s="4" t="s">
        <v>638</v>
      </c>
      <c r="H1888" s="28">
        <f>VLOOKUP(DADOS!A1888,'Tabela IBGE_Município'!A:E,5)</f>
        <v>0.71</v>
      </c>
      <c r="I1888" s="2">
        <f t="shared" si="29"/>
        <v>5.7169585780364842E-4</v>
      </c>
      <c r="J1888" s="20">
        <f>(VLOOKUP(B1888,'Celulares por Região'!A:H,6))/F1888</f>
        <v>3.4977392027441399E-2</v>
      </c>
    </row>
    <row r="1889" spans="1:10" ht="15.75" customHeight="1">
      <c r="A1889" s="4" t="s">
        <v>8563</v>
      </c>
      <c r="B1889" s="4" t="s">
        <v>618</v>
      </c>
      <c r="C1889" s="36">
        <v>1</v>
      </c>
      <c r="E1889" s="36">
        <v>1</v>
      </c>
      <c r="F1889" s="1">
        <f>VLOOKUP(A1889,'Tabela IBGE_Município'!A:C,2)</f>
        <v>31644</v>
      </c>
      <c r="G1889" s="4" t="s">
        <v>638</v>
      </c>
      <c r="H1889" s="28">
        <f>VLOOKUP(DADOS!A1889,'Tabela IBGE_Município'!A:E,5)</f>
        <v>0.65200000000000002</v>
      </c>
      <c r="I1889" s="2">
        <f t="shared" si="29"/>
        <v>6.320313487548983E-5</v>
      </c>
      <c r="J1889" s="20">
        <f>(VLOOKUP(B1889,'Celulares por Região'!A:H,6))/F1889</f>
        <v>0.33778915434205536</v>
      </c>
    </row>
    <row r="1890" spans="1:10" ht="15.75" customHeight="1">
      <c r="A1890" s="4" t="s">
        <v>8564</v>
      </c>
      <c r="B1890" s="4" t="s">
        <v>608</v>
      </c>
      <c r="C1890" s="36">
        <v>1</v>
      </c>
      <c r="D1890" s="36">
        <v>1</v>
      </c>
      <c r="F1890" s="1">
        <f>VLOOKUP(A1890,'Tabela IBGE_Município'!A:C,2)</f>
        <v>4399</v>
      </c>
      <c r="G1890" s="4" t="s">
        <v>638</v>
      </c>
      <c r="H1890" s="28">
        <f>VLOOKUP(DADOS!A1890,'Tabela IBGE_Município'!A:E,5)</f>
        <v>0.57999999999999996</v>
      </c>
      <c r="I1890" s="2">
        <f t="shared" si="29"/>
        <v>4.5464878381450331E-4</v>
      </c>
      <c r="J1890" s="20">
        <f>(VLOOKUP(B1890,'Celulares por Região'!A:H,6))/F1890</f>
        <v>0.89338486019549901</v>
      </c>
    </row>
    <row r="1891" spans="1:10" ht="15.75" customHeight="1">
      <c r="A1891" s="4" t="s">
        <v>8565</v>
      </c>
      <c r="B1891" s="4" t="s">
        <v>602</v>
      </c>
      <c r="C1891" s="36">
        <v>2</v>
      </c>
      <c r="D1891" s="36">
        <v>4</v>
      </c>
      <c r="E1891" s="36">
        <v>4</v>
      </c>
      <c r="F1891" s="1">
        <f>VLOOKUP(A1891,'Tabela IBGE_Município'!A:C,2)</f>
        <v>13369</v>
      </c>
      <c r="G1891" s="4" t="s">
        <v>640</v>
      </c>
      <c r="H1891" s="28">
        <f>VLOOKUP(DADOS!A1891,'Tabela IBGE_Município'!A:E,5)</f>
        <v>0.70299999999999996</v>
      </c>
      <c r="I1891" s="2">
        <f t="shared" si="29"/>
        <v>7.4799910240107715E-4</v>
      </c>
      <c r="J1891" s="20">
        <f>(VLOOKUP(B1891,'Celulares por Região'!A:H,6))/F1891</f>
        <v>0.11840825791009051</v>
      </c>
    </row>
    <row r="1892" spans="1:10" ht="15.75" customHeight="1">
      <c r="A1892" s="4" t="s">
        <v>8566</v>
      </c>
      <c r="B1892" s="4" t="s">
        <v>602</v>
      </c>
      <c r="C1892" s="36">
        <v>2</v>
      </c>
      <c r="D1892" s="36">
        <v>2</v>
      </c>
      <c r="F1892" s="1">
        <f>VLOOKUP(A1892,'Tabela IBGE_Município'!A:C,2)</f>
        <v>35472</v>
      </c>
      <c r="G1892" s="4" t="s">
        <v>637</v>
      </c>
      <c r="H1892" s="28">
        <f>VLOOKUP(DADOS!A1892,'Tabela IBGE_Município'!A:E,5)</f>
        <v>0.51800000000000002</v>
      </c>
      <c r="I1892" s="2">
        <f t="shared" si="29"/>
        <v>1.1276499774470004E-4</v>
      </c>
      <c r="J1892" s="20">
        <f>(VLOOKUP(B1892,'Celulares por Região'!A:H,6))/F1892</f>
        <v>4.4626747857465045E-2</v>
      </c>
    </row>
    <row r="1893" spans="1:10" ht="15.75" customHeight="1">
      <c r="A1893" s="4" t="s">
        <v>8567</v>
      </c>
      <c r="B1893" s="4" t="s">
        <v>620</v>
      </c>
      <c r="C1893" s="36">
        <v>2</v>
      </c>
      <c r="D1893" s="36">
        <v>5</v>
      </c>
      <c r="E1893" s="36">
        <v>3</v>
      </c>
      <c r="F1893" s="1">
        <f>VLOOKUP(A1893,'Tabela IBGE_Município'!A:C,2)</f>
        <v>15627</v>
      </c>
      <c r="G1893" s="4" t="s">
        <v>638</v>
      </c>
      <c r="H1893" s="28">
        <f>VLOOKUP(DADOS!A1893,'Tabela IBGE_Município'!A:E,5)</f>
        <v>0.64700000000000002</v>
      </c>
      <c r="I1893" s="2">
        <f t="shared" si="29"/>
        <v>6.3991809048441798E-4</v>
      </c>
      <c r="J1893" s="20">
        <f>(VLOOKUP(B1893,'Celulares por Região'!A:H,6))/F1893</f>
        <v>4.3066487489601332E-2</v>
      </c>
    </row>
    <row r="1894" spans="1:10" ht="15.75" customHeight="1">
      <c r="A1894" s="4" t="s">
        <v>8568</v>
      </c>
      <c r="B1894" s="4" t="s">
        <v>630</v>
      </c>
      <c r="C1894" s="36">
        <v>2</v>
      </c>
      <c r="D1894" s="36">
        <v>2</v>
      </c>
      <c r="F1894" s="1">
        <f>VLOOKUP(A1894,'Tabela IBGE_Município'!A:C,2)</f>
        <v>26426</v>
      </c>
      <c r="G1894" s="4" t="s">
        <v>640</v>
      </c>
      <c r="H1894" s="28">
        <f>VLOOKUP(DADOS!A1894,'Tabela IBGE_Município'!A:E,5)</f>
        <v>0.68500000000000005</v>
      </c>
      <c r="I1894" s="2">
        <f t="shared" si="29"/>
        <v>1.513660788617271E-4</v>
      </c>
      <c r="J1894" s="20">
        <f>(VLOOKUP(B1894,'Celulares por Região'!A:H,6))/F1894</f>
        <v>0.37784757435858624</v>
      </c>
    </row>
    <row r="1895" spans="1:10" ht="15.75" customHeight="1">
      <c r="A1895" s="4" t="s">
        <v>8569</v>
      </c>
      <c r="B1895" s="4" t="s">
        <v>600</v>
      </c>
      <c r="C1895" s="36">
        <v>2</v>
      </c>
      <c r="D1895" s="36">
        <v>1</v>
      </c>
      <c r="F1895" s="1">
        <f>VLOOKUP(A1895,'Tabela IBGE_Município'!A:C,2)</f>
        <v>6370</v>
      </c>
      <c r="G1895" s="4" t="s">
        <v>637</v>
      </c>
      <c r="H1895" s="28">
        <f>VLOOKUP(DADOS!A1895,'Tabela IBGE_Município'!A:E,5)</f>
        <v>0.65700000000000003</v>
      </c>
      <c r="I1895" s="2">
        <f t="shared" si="29"/>
        <v>4.7095761381475666E-4</v>
      </c>
      <c r="J1895" s="20">
        <f>(VLOOKUP(B1895,'Celulares por Região'!A:H,6))/F1895</f>
        <v>0.57252747252747249</v>
      </c>
    </row>
    <row r="1896" spans="1:10" ht="15.75" customHeight="1">
      <c r="A1896" s="4" t="s">
        <v>8570</v>
      </c>
      <c r="B1896" s="4" t="s">
        <v>606</v>
      </c>
      <c r="C1896" s="36">
        <v>2</v>
      </c>
      <c r="D1896" s="36">
        <v>5</v>
      </c>
      <c r="E1896" s="36">
        <v>5</v>
      </c>
      <c r="F1896" s="1">
        <f>VLOOKUP(A1896,'Tabela IBGE_Município'!A:C,2)</f>
        <v>6370</v>
      </c>
      <c r="G1896" s="4" t="s">
        <v>637</v>
      </c>
      <c r="H1896" s="28">
        <f>VLOOKUP(DADOS!A1896,'Tabela IBGE_Município'!A:E,5)</f>
        <v>0.65700000000000003</v>
      </c>
      <c r="I1896" s="2">
        <f t="shared" si="29"/>
        <v>1.8838304552590266E-3</v>
      </c>
      <c r="J1896" s="20">
        <f>(VLOOKUP(B1896,'Celulares por Região'!A:H,6))/F1896</f>
        <v>0.35902668759811618</v>
      </c>
    </row>
    <row r="1897" spans="1:10" ht="15.75" customHeight="1">
      <c r="A1897" s="4" t="s">
        <v>8571</v>
      </c>
      <c r="B1897" s="4" t="s">
        <v>602</v>
      </c>
      <c r="C1897" s="36">
        <v>3</v>
      </c>
      <c r="D1897" s="36">
        <v>2</v>
      </c>
      <c r="E1897" s="36">
        <v>1</v>
      </c>
      <c r="F1897" s="1">
        <f>VLOOKUP(A1897,'Tabela IBGE_Município'!A:C,2)</f>
        <v>5010</v>
      </c>
      <c r="G1897" s="4" t="s">
        <v>640</v>
      </c>
      <c r="H1897" s="28">
        <f>VLOOKUP(DADOS!A1897,'Tabela IBGE_Município'!A:E,5)</f>
        <v>0.71799999999999997</v>
      </c>
      <c r="I1897" s="2">
        <f t="shared" si="29"/>
        <v>1.1976047904191617E-3</v>
      </c>
      <c r="J1897" s="20">
        <f>(VLOOKUP(B1897,'Celulares por Região'!A:H,6))/F1897</f>
        <v>0.31596806387225551</v>
      </c>
    </row>
    <row r="1898" spans="1:10" ht="15.75" customHeight="1">
      <c r="A1898" s="4" t="s">
        <v>8572</v>
      </c>
      <c r="B1898" s="4" t="s">
        <v>608</v>
      </c>
      <c r="C1898" s="36">
        <v>1</v>
      </c>
      <c r="F1898" s="1">
        <f>VLOOKUP(A1898,'Tabela IBGE_Município'!A:C,2)</f>
        <v>4699</v>
      </c>
      <c r="G1898" s="4" t="s">
        <v>640</v>
      </c>
      <c r="H1898" s="28">
        <f>VLOOKUP(DADOS!A1898,'Tabela IBGE_Município'!A:E,5)</f>
        <v>0.61399999999999999</v>
      </c>
      <c r="I1898" s="2">
        <f t="shared" si="29"/>
        <v>2.1281123643328368E-4</v>
      </c>
      <c r="J1898" s="20">
        <f>(VLOOKUP(B1898,'Celulares por Região'!A:H,6))/F1898</f>
        <v>0.83634815918280481</v>
      </c>
    </row>
    <row r="1899" spans="1:10" ht="15.75" customHeight="1">
      <c r="A1899" s="4" t="s">
        <v>8573</v>
      </c>
      <c r="B1899" s="4" t="s">
        <v>608</v>
      </c>
      <c r="C1899" s="36">
        <v>2</v>
      </c>
      <c r="D1899" s="36">
        <v>2</v>
      </c>
      <c r="F1899" s="1">
        <f>VLOOKUP(A1899,'Tabela IBGE_Município'!A:C,2)</f>
        <v>8437</v>
      </c>
      <c r="G1899" s="4" t="s">
        <v>637</v>
      </c>
      <c r="H1899" s="28">
        <f>VLOOKUP(DADOS!A1899,'Tabela IBGE_Município'!A:E,5)</f>
        <v>0.72499999999999998</v>
      </c>
      <c r="I1899" s="2">
        <f t="shared" si="29"/>
        <v>4.7410216901742328E-4</v>
      </c>
      <c r="J1899" s="20">
        <f>(VLOOKUP(B1899,'Celulares por Região'!A:H,6))/F1899</f>
        <v>0.46580538105961833</v>
      </c>
    </row>
    <row r="1900" spans="1:10" ht="15.75" customHeight="1">
      <c r="A1900" s="4" t="s">
        <v>8574</v>
      </c>
      <c r="B1900" s="4" t="s">
        <v>608</v>
      </c>
      <c r="C1900" s="36">
        <v>2</v>
      </c>
      <c r="D1900" s="36">
        <v>1</v>
      </c>
      <c r="E1900" s="36">
        <v>1</v>
      </c>
      <c r="F1900" s="1">
        <f>VLOOKUP(A1900,'Tabela IBGE_Município'!A:C,2)</f>
        <v>1954</v>
      </c>
      <c r="G1900" s="4" t="s">
        <v>637</v>
      </c>
      <c r="H1900" s="28">
        <f>VLOOKUP(DADOS!A1900,'Tabela IBGE_Município'!A:E,5)</f>
        <v>0.60799999999999998</v>
      </c>
      <c r="I1900" s="2">
        <f t="shared" si="29"/>
        <v>2.0470829068577278E-3</v>
      </c>
      <c r="J1900" s="20">
        <f>(VLOOKUP(B1900,'Celulares por Região'!A:H,6))/F1900</f>
        <v>2.0112589559877176</v>
      </c>
    </row>
    <row r="1901" spans="1:10" ht="15.75" customHeight="1">
      <c r="A1901" s="4" t="s">
        <v>8575</v>
      </c>
      <c r="B1901" s="4" t="s">
        <v>602</v>
      </c>
      <c r="C1901" s="36">
        <v>1</v>
      </c>
      <c r="D1901" s="36">
        <v>1</v>
      </c>
      <c r="F1901" s="1">
        <f>VLOOKUP(A1901,'Tabela IBGE_Município'!A:C,2)</f>
        <v>25082</v>
      </c>
      <c r="G1901" s="4" t="s">
        <v>637</v>
      </c>
      <c r="H1901" s="28">
        <f>VLOOKUP(DADOS!A1901,'Tabela IBGE_Município'!A:E,5)</f>
        <v>0.58599999999999997</v>
      </c>
      <c r="I1901" s="2">
        <f t="shared" si="29"/>
        <v>7.9738457858225022E-5</v>
      </c>
      <c r="J1901" s="20">
        <f>(VLOOKUP(B1901,'Celulares por Região'!A:H,6))/F1901</f>
        <v>6.3112989394785102E-2</v>
      </c>
    </row>
    <row r="1902" spans="1:10" ht="15.75" customHeight="1">
      <c r="A1902" s="4" t="s">
        <v>8576</v>
      </c>
      <c r="B1902" s="4" t="s">
        <v>620</v>
      </c>
      <c r="C1902" s="36">
        <v>1</v>
      </c>
      <c r="D1902" s="36">
        <v>2</v>
      </c>
      <c r="E1902" s="36">
        <v>1</v>
      </c>
      <c r="F1902" s="1">
        <f>VLOOKUP(A1902,'Tabela IBGE_Município'!A:C,2)</f>
        <v>5903</v>
      </c>
      <c r="G1902" s="4" t="s">
        <v>637</v>
      </c>
      <c r="H1902" s="28">
        <f>VLOOKUP(DADOS!A1902,'Tabela IBGE_Município'!A:E,5)</f>
        <v>0.61099999999999999</v>
      </c>
      <c r="I1902" s="2">
        <f t="shared" si="29"/>
        <v>6.7762154836523798E-4</v>
      </c>
      <c r="J1902" s="20">
        <f>(VLOOKUP(B1902,'Celulares por Região'!A:H,6))/F1902</f>
        <v>0.1140098255124513</v>
      </c>
    </row>
    <row r="1903" spans="1:10" ht="15.75" customHeight="1">
      <c r="A1903" s="4" t="s">
        <v>8577</v>
      </c>
      <c r="B1903" s="4" t="s">
        <v>611</v>
      </c>
      <c r="D1903" s="36">
        <v>5</v>
      </c>
      <c r="E1903" s="36">
        <v>3</v>
      </c>
      <c r="F1903" s="1">
        <f>VLOOKUP(A1903,'Tabela IBGE_Município'!A:C,2)</f>
        <v>5903</v>
      </c>
      <c r="G1903" s="4" t="s">
        <v>640</v>
      </c>
      <c r="H1903" s="28">
        <f>VLOOKUP(DADOS!A1903,'Tabela IBGE_Município'!A:E,5)</f>
        <v>0.61099999999999999</v>
      </c>
      <c r="I1903" s="2">
        <f t="shared" si="29"/>
        <v>1.355243096730476E-3</v>
      </c>
      <c r="J1903" s="20">
        <f>(VLOOKUP(B1903,'Celulares por Região'!A:H,6))/F1903</f>
        <v>0.68219549381670341</v>
      </c>
    </row>
    <row r="1904" spans="1:10" ht="15.75" customHeight="1">
      <c r="A1904" s="4" t="s">
        <v>8578</v>
      </c>
      <c r="B1904" s="4" t="s">
        <v>630</v>
      </c>
      <c r="C1904" s="36">
        <v>2</v>
      </c>
      <c r="D1904" s="36">
        <v>2</v>
      </c>
      <c r="E1904" s="36">
        <v>1</v>
      </c>
      <c r="F1904" s="1">
        <f>VLOOKUP(A1904,'Tabela IBGE_Município'!A:C,2)</f>
        <v>21378</v>
      </c>
      <c r="G1904" s="4" t="s">
        <v>637</v>
      </c>
      <c r="H1904" s="28">
        <f>VLOOKUP(DADOS!A1904,'Tabela IBGE_Município'!A:E,5)</f>
        <v>0.70799999999999996</v>
      </c>
      <c r="I1904" s="2">
        <f t="shared" si="29"/>
        <v>2.3388530264758164E-4</v>
      </c>
      <c r="J1904" s="20">
        <f>(VLOOKUP(B1904,'Celulares por Região'!A:H,6))/F1904</f>
        <v>0.46706894938722049</v>
      </c>
    </row>
    <row r="1905" spans="1:10" ht="15.75" customHeight="1">
      <c r="A1905" s="4" t="s">
        <v>8579</v>
      </c>
      <c r="B1905" s="4" t="s">
        <v>608</v>
      </c>
      <c r="C1905" s="36">
        <v>1</v>
      </c>
      <c r="D1905" s="36">
        <v>2</v>
      </c>
      <c r="E1905" s="36">
        <v>1</v>
      </c>
      <c r="F1905" s="1">
        <f>VLOOKUP(A1905,'Tabela IBGE_Município'!A:C,2)</f>
        <v>3178</v>
      </c>
      <c r="G1905" s="4" t="s">
        <v>637</v>
      </c>
      <c r="H1905" s="28">
        <f>VLOOKUP(DADOS!A1905,'Tabela IBGE_Município'!A:E,5)</f>
        <v>0.59099999999999997</v>
      </c>
      <c r="I1905" s="2">
        <f t="shared" si="29"/>
        <v>1.2586532410320957E-3</v>
      </c>
      <c r="J1905" s="20">
        <f>(VLOOKUP(B1905,'Celulares por Região'!A:H,6))/F1905</f>
        <v>1.236626809314034</v>
      </c>
    </row>
    <row r="1906" spans="1:10" ht="15.75" customHeight="1">
      <c r="A1906" s="4" t="s">
        <v>8580</v>
      </c>
      <c r="B1906" s="4" t="s">
        <v>620</v>
      </c>
      <c r="C1906" s="36">
        <v>3</v>
      </c>
      <c r="D1906" s="36">
        <v>3</v>
      </c>
      <c r="F1906" s="1">
        <f>VLOOKUP(A1906,'Tabela IBGE_Município'!A:C,2)</f>
        <v>3178</v>
      </c>
      <c r="G1906" s="4" t="s">
        <v>640</v>
      </c>
      <c r="H1906" s="28">
        <f>VLOOKUP(DADOS!A1906,'Tabela IBGE_Município'!A:E,5)</f>
        <v>0.59099999999999997</v>
      </c>
      <c r="I1906" s="2">
        <f t="shared" si="29"/>
        <v>1.8879798615481435E-3</v>
      </c>
      <c r="J1906" s="20">
        <f>(VLOOKUP(B1906,'Celulares por Região'!A:H,6))/F1906</f>
        <v>0.21176840780365008</v>
      </c>
    </row>
    <row r="1907" spans="1:10" ht="15.75" customHeight="1">
      <c r="A1907" s="4" t="s">
        <v>8581</v>
      </c>
      <c r="B1907" s="4" t="s">
        <v>620</v>
      </c>
      <c r="C1907" s="36">
        <v>1</v>
      </c>
      <c r="D1907" s="36">
        <v>1</v>
      </c>
      <c r="F1907" s="1">
        <f>VLOOKUP(A1907,'Tabela IBGE_Município'!A:C,2)</f>
        <v>16230</v>
      </c>
      <c r="G1907" s="4" t="s">
        <v>637</v>
      </c>
      <c r="H1907" s="28">
        <f>VLOOKUP(DADOS!A1907,'Tabela IBGE_Município'!A:E,5)</f>
        <v>0.60599999999999998</v>
      </c>
      <c r="I1907" s="2">
        <f t="shared" si="29"/>
        <v>1.2322858903265557E-4</v>
      </c>
      <c r="J1907" s="20">
        <f>(VLOOKUP(B1907,'Celulares por Região'!A:H,6))/F1907</f>
        <v>4.1466420209488604E-2</v>
      </c>
    </row>
    <row r="1908" spans="1:10" ht="15.75" customHeight="1">
      <c r="A1908" s="4" t="s">
        <v>8582</v>
      </c>
      <c r="B1908" s="4" t="s">
        <v>620</v>
      </c>
      <c r="C1908" s="36">
        <v>1</v>
      </c>
      <c r="D1908" s="36">
        <v>2</v>
      </c>
      <c r="E1908" s="36">
        <v>1</v>
      </c>
      <c r="F1908" s="1">
        <f>VLOOKUP(A1908,'Tabela IBGE_Município'!A:C,2)</f>
        <v>12629</v>
      </c>
      <c r="G1908" s="4" t="s">
        <v>637</v>
      </c>
      <c r="H1908" s="28">
        <f>VLOOKUP(DADOS!A1908,'Tabela IBGE_Município'!A:E,5)</f>
        <v>0.55200000000000005</v>
      </c>
      <c r="I1908" s="2">
        <f t="shared" si="29"/>
        <v>3.1673133264708213E-4</v>
      </c>
      <c r="J1908" s="20">
        <f>(VLOOKUP(B1908,'Celulares por Região'!A:H,6))/F1908</f>
        <v>5.3290046717871568E-2</v>
      </c>
    </row>
    <row r="1909" spans="1:10" ht="15.75" customHeight="1">
      <c r="A1909" s="4" t="s">
        <v>8583</v>
      </c>
      <c r="B1909" s="4" t="s">
        <v>606</v>
      </c>
      <c r="D1909" s="36">
        <v>1</v>
      </c>
      <c r="E1909" s="36">
        <v>1</v>
      </c>
      <c r="F1909" s="1">
        <f>VLOOKUP(A1909,'Tabela IBGE_Município'!A:C,2)</f>
        <v>29412</v>
      </c>
      <c r="G1909" s="4" t="s">
        <v>637</v>
      </c>
      <c r="H1909" s="28">
        <f>VLOOKUP(DADOS!A1909,'Tabela IBGE_Município'!A:E,5)</f>
        <v>0.61599999999999999</v>
      </c>
      <c r="I1909" s="2">
        <f t="shared" si="29"/>
        <v>6.7999456004351965E-5</v>
      </c>
      <c r="J1909" s="20">
        <f>(VLOOKUP(B1909,'Celulares por Região'!A:H,6))/F1909</f>
        <v>7.7757377940976466E-2</v>
      </c>
    </row>
    <row r="1910" spans="1:10" ht="15.75" customHeight="1">
      <c r="A1910" s="4" t="s">
        <v>8584</v>
      </c>
      <c r="B1910" s="4" t="s">
        <v>611</v>
      </c>
      <c r="C1910" s="36">
        <v>2</v>
      </c>
      <c r="D1910" s="36">
        <v>1</v>
      </c>
      <c r="F1910" s="1">
        <f>VLOOKUP(A1910,'Tabela IBGE_Município'!A:C,2)</f>
        <v>18319</v>
      </c>
      <c r="G1910" s="4" t="s">
        <v>637</v>
      </c>
      <c r="H1910" s="28">
        <f>VLOOKUP(DADOS!A1910,'Tabela IBGE_Município'!A:E,5)</f>
        <v>0.58399999999999996</v>
      </c>
      <c r="I1910" s="2">
        <f t="shared" si="29"/>
        <v>1.6376439761995741E-4</v>
      </c>
      <c r="J1910" s="20">
        <f>(VLOOKUP(B1910,'Celulares por Região'!A:H,6))/F1910</f>
        <v>0.21982640973852285</v>
      </c>
    </row>
    <row r="1911" spans="1:10" ht="15.75" customHeight="1">
      <c r="A1911" s="4" t="s">
        <v>8585</v>
      </c>
      <c r="B1911" s="4" t="s">
        <v>611</v>
      </c>
      <c r="C1911" s="36">
        <v>3</v>
      </c>
      <c r="D1911" s="36">
        <v>5</v>
      </c>
      <c r="E1911" s="36">
        <v>4</v>
      </c>
      <c r="F1911" s="1">
        <f>VLOOKUP(A1911,'Tabela IBGE_Município'!A:C,2)</f>
        <v>14947</v>
      </c>
      <c r="G1911" s="4" t="s">
        <v>638</v>
      </c>
      <c r="H1911" s="28">
        <f>VLOOKUP(DADOS!A1911,'Tabela IBGE_Município'!A:E,5)</f>
        <v>0.72599999999999998</v>
      </c>
      <c r="I1911" s="2">
        <f t="shared" si="29"/>
        <v>8.0283668963671635E-4</v>
      </c>
      <c r="J1911" s="20">
        <f>(VLOOKUP(B1911,'Celulares por Região'!A:H,6))/F1911</f>
        <v>0.26941861243058807</v>
      </c>
    </row>
    <row r="1912" spans="1:10" ht="15.75" customHeight="1">
      <c r="A1912" s="4" t="s">
        <v>8586</v>
      </c>
      <c r="B1912" s="4" t="s">
        <v>600</v>
      </c>
      <c r="C1912" s="36">
        <v>1</v>
      </c>
      <c r="D1912" s="36">
        <v>1</v>
      </c>
      <c r="F1912" s="1">
        <f>VLOOKUP(A1912,'Tabela IBGE_Município'!A:C,2)</f>
        <v>55131</v>
      </c>
      <c r="G1912" s="4" t="s">
        <v>637</v>
      </c>
      <c r="H1912" s="28">
        <f>VLOOKUP(DADOS!A1912,'Tabela IBGE_Município'!A:E,5)</f>
        <v>0.51100000000000001</v>
      </c>
      <c r="I1912" s="2">
        <f t="shared" si="29"/>
        <v>3.6277230596216287E-5</v>
      </c>
      <c r="J1912" s="20">
        <f>(VLOOKUP(B1912,'Celulares por Região'!A:H,6))/F1912</f>
        <v>6.6151529992200392E-2</v>
      </c>
    </row>
    <row r="1913" spans="1:10" ht="15.75" customHeight="1">
      <c r="A1913" s="4" t="s">
        <v>8587</v>
      </c>
      <c r="B1913" s="4" t="s">
        <v>620</v>
      </c>
      <c r="C1913" s="36">
        <v>2</v>
      </c>
      <c r="D1913" s="36">
        <v>2</v>
      </c>
      <c r="E1913" s="36">
        <v>2</v>
      </c>
      <c r="F1913" s="1">
        <f>VLOOKUP(A1913,'Tabela IBGE_Município'!A:C,2)</f>
        <v>4046</v>
      </c>
      <c r="G1913" s="4" t="s">
        <v>640</v>
      </c>
      <c r="H1913" s="28">
        <f>VLOOKUP(DADOS!A1913,'Tabela IBGE_Município'!A:E,5)</f>
        <v>0.74</v>
      </c>
      <c r="I1913" s="2">
        <f t="shared" si="29"/>
        <v>1.4829461196243204E-3</v>
      </c>
      <c r="J1913" s="20">
        <f>(VLOOKUP(B1913,'Celulares por Região'!A:H,6))/F1913</f>
        <v>0.16633712308452792</v>
      </c>
    </row>
    <row r="1914" spans="1:10" ht="15.75" customHeight="1">
      <c r="A1914" s="4" t="s">
        <v>8588</v>
      </c>
      <c r="B1914" s="4" t="s">
        <v>613</v>
      </c>
      <c r="C1914" s="36">
        <v>1</v>
      </c>
      <c r="D1914" s="36">
        <v>1</v>
      </c>
      <c r="F1914" s="1">
        <f>VLOOKUP(A1914,'Tabela IBGE_Município'!A:C,2)</f>
        <v>12518</v>
      </c>
      <c r="G1914" s="4" t="s">
        <v>640</v>
      </c>
      <c r="H1914" s="28">
        <f>VLOOKUP(DADOS!A1914,'Tabela IBGE_Município'!A:E,5)</f>
        <v>0.59099999999999997</v>
      </c>
      <c r="I1914" s="2">
        <f t="shared" si="29"/>
        <v>1.5976993129892953E-4</v>
      </c>
      <c r="J1914" s="20">
        <f>(VLOOKUP(B1914,'Celulares por Região'!A:H,6))/F1914</f>
        <v>3.8185013580444162E-2</v>
      </c>
    </row>
    <row r="1915" spans="1:10" ht="15.75" customHeight="1">
      <c r="A1915" s="4" t="s">
        <v>8589</v>
      </c>
      <c r="B1915" s="4" t="s">
        <v>612</v>
      </c>
      <c r="C1915" s="36">
        <v>3</v>
      </c>
      <c r="D1915" s="36">
        <v>2</v>
      </c>
      <c r="E1915" s="36">
        <v>1</v>
      </c>
      <c r="F1915" s="1">
        <f>VLOOKUP(A1915,'Tabela IBGE_Município'!A:C,2)</f>
        <v>5369</v>
      </c>
      <c r="G1915" s="4" t="s">
        <v>637</v>
      </c>
      <c r="H1915" s="28">
        <f>VLOOKUP(DADOS!A1915,'Tabela IBGE_Município'!A:E,5)</f>
        <v>0.70599999999999996</v>
      </c>
      <c r="I1915" s="2">
        <f t="shared" si="29"/>
        <v>1.1175265412553548E-3</v>
      </c>
      <c r="J1915" s="20">
        <f>(VLOOKUP(B1915,'Celulares por Região'!A:H,6))/F1915</f>
        <v>1.1367107468802384</v>
      </c>
    </row>
    <row r="1916" spans="1:10" ht="15.75" customHeight="1">
      <c r="A1916" s="4" t="s">
        <v>8590</v>
      </c>
      <c r="B1916" s="4" t="s">
        <v>606</v>
      </c>
      <c r="C1916" s="36">
        <v>2</v>
      </c>
      <c r="D1916" s="36">
        <v>8</v>
      </c>
      <c r="E1916" s="36">
        <v>3</v>
      </c>
      <c r="F1916" s="1">
        <f>VLOOKUP(A1916,'Tabela IBGE_Município'!A:C,2)</f>
        <v>13986</v>
      </c>
      <c r="G1916" s="4" t="s">
        <v>637</v>
      </c>
      <c r="H1916" s="28">
        <f>VLOOKUP(DADOS!A1916,'Tabela IBGE_Município'!A:E,5)</f>
        <v>0.72599999999999998</v>
      </c>
      <c r="I1916" s="2">
        <f t="shared" si="29"/>
        <v>9.2950092950092955E-4</v>
      </c>
      <c r="J1916" s="20">
        <f>(VLOOKUP(B1916,'Celulares por Região'!A:H,6))/F1916</f>
        <v>0.16352066352066352</v>
      </c>
    </row>
    <row r="1917" spans="1:10" ht="15.75" customHeight="1">
      <c r="A1917" s="4" t="s">
        <v>8591</v>
      </c>
      <c r="B1917" s="4" t="s">
        <v>611</v>
      </c>
      <c r="C1917" s="36">
        <v>2</v>
      </c>
      <c r="D1917" s="36">
        <v>1</v>
      </c>
      <c r="E1917" s="36">
        <v>2</v>
      </c>
      <c r="F1917" s="1">
        <f>VLOOKUP(A1917,'Tabela IBGE_Município'!A:C,2)</f>
        <v>12591</v>
      </c>
      <c r="G1917" s="4" t="s">
        <v>638</v>
      </c>
      <c r="H1917" s="28">
        <f>VLOOKUP(DADOS!A1917,'Tabela IBGE_Município'!A:E,5)</f>
        <v>0.72</v>
      </c>
      <c r="I1917" s="2">
        <f t="shared" si="29"/>
        <v>3.9710904614407118E-4</v>
      </c>
      <c r="J1917" s="20">
        <f>(VLOOKUP(B1917,'Celulares por Região'!A:H,6))/F1917</f>
        <v>0.31983162576443491</v>
      </c>
    </row>
    <row r="1918" spans="1:10" ht="15.75" customHeight="1">
      <c r="A1918" s="4" t="s">
        <v>8592</v>
      </c>
      <c r="B1918" s="4" t="s">
        <v>620</v>
      </c>
      <c r="C1918" s="36">
        <v>1</v>
      </c>
      <c r="D1918" s="36">
        <v>1</v>
      </c>
      <c r="F1918" s="1">
        <f>VLOOKUP(A1918,'Tabela IBGE_Município'!A:C,2)</f>
        <v>7265</v>
      </c>
      <c r="G1918" s="4" t="s">
        <v>640</v>
      </c>
      <c r="H1918" s="28">
        <f>VLOOKUP(DADOS!A1918,'Tabela IBGE_Município'!A:E,5)</f>
        <v>0.57999999999999996</v>
      </c>
      <c r="I1918" s="2">
        <f t="shared" si="29"/>
        <v>2.7529249827942191E-4</v>
      </c>
      <c r="J1918" s="20">
        <f>(VLOOKUP(B1918,'Celulares por Região'!A:H,6))/F1918</f>
        <v>9.2635925671025465E-2</v>
      </c>
    </row>
    <row r="1919" spans="1:10" ht="15.75" customHeight="1">
      <c r="A1919" s="4" t="s">
        <v>8593</v>
      </c>
      <c r="B1919" s="4" t="s">
        <v>620</v>
      </c>
      <c r="C1919" s="36">
        <v>7</v>
      </c>
      <c r="D1919" s="36">
        <v>4</v>
      </c>
      <c r="E1919" s="36">
        <v>3</v>
      </c>
      <c r="F1919" s="1">
        <f>VLOOKUP(A1919,'Tabela IBGE_Município'!A:C,2)</f>
        <v>7768</v>
      </c>
      <c r="G1919" s="4" t="s">
        <v>637</v>
      </c>
      <c r="H1919" s="28">
        <f>VLOOKUP(DADOS!A1919,'Tabela IBGE_Município'!A:E,5)</f>
        <v>0.73699999999999999</v>
      </c>
      <c r="I1919" s="2">
        <f t="shared" si="29"/>
        <v>1.8022657054582905E-3</v>
      </c>
      <c r="J1919" s="20">
        <f>(VLOOKUP(B1919,'Celulares por Região'!A:H,6))/F1919</f>
        <v>8.6637487126673532E-2</v>
      </c>
    </row>
    <row r="1920" spans="1:10" ht="15.75" customHeight="1">
      <c r="A1920" s="4" t="s">
        <v>8594</v>
      </c>
      <c r="B1920" s="4" t="s">
        <v>620</v>
      </c>
      <c r="C1920" s="36">
        <v>2</v>
      </c>
      <c r="D1920" s="36">
        <v>2</v>
      </c>
      <c r="F1920" s="1">
        <f>VLOOKUP(A1920,'Tabela IBGE_Município'!A:C,2)</f>
        <v>19096</v>
      </c>
      <c r="G1920" s="4" t="s">
        <v>637</v>
      </c>
      <c r="H1920" s="28">
        <f>VLOOKUP(DADOS!A1920,'Tabela IBGE_Município'!A:E,5)</f>
        <v>0.56000000000000005</v>
      </c>
      <c r="I1920" s="2">
        <f t="shared" si="29"/>
        <v>2.0946795140343527E-4</v>
      </c>
      <c r="J1920" s="20">
        <f>(VLOOKUP(B1920,'Celulares por Região'!A:H,6))/F1920</f>
        <v>3.5242982823627984E-2</v>
      </c>
    </row>
    <row r="1921" spans="1:10" ht="15.75" customHeight="1">
      <c r="A1921" s="4" t="s">
        <v>8595</v>
      </c>
      <c r="B1921" s="4" t="s">
        <v>629</v>
      </c>
      <c r="C1921" s="36">
        <v>3</v>
      </c>
      <c r="D1921" s="36">
        <v>2</v>
      </c>
      <c r="F1921" s="1">
        <f>VLOOKUP(A1921,'Tabela IBGE_Município'!A:C,2)</f>
        <v>19096</v>
      </c>
      <c r="G1921" s="4" t="s">
        <v>640</v>
      </c>
      <c r="H1921" s="28">
        <f>VLOOKUP(DADOS!A1921,'Tabela IBGE_Município'!A:E,5)</f>
        <v>0.56000000000000005</v>
      </c>
      <c r="I1921" s="2">
        <f t="shared" si="29"/>
        <v>2.6183493925429409E-4</v>
      </c>
      <c r="J1921" s="20">
        <f>(VLOOKUP(B1921,'Celulares por Região'!A:H,6))/F1921</f>
        <v>2.4097193129451195</v>
      </c>
    </row>
    <row r="1922" spans="1:10" ht="15.75" customHeight="1">
      <c r="A1922" s="4" t="s">
        <v>8596</v>
      </c>
      <c r="B1922" s="4" t="s">
        <v>625</v>
      </c>
      <c r="C1922" s="36">
        <v>1</v>
      </c>
      <c r="E1922" s="36">
        <v>1</v>
      </c>
      <c r="F1922" s="1">
        <f>VLOOKUP(A1922,'Tabela IBGE_Município'!A:C,2)</f>
        <v>23404</v>
      </c>
      <c r="G1922" s="4" t="s">
        <v>640</v>
      </c>
      <c r="H1922" s="28">
        <f>VLOOKUP(DADOS!A1922,'Tabela IBGE_Município'!A:E,5)</f>
        <v>0.61399999999999999</v>
      </c>
      <c r="I1922" s="2">
        <f t="shared" si="29"/>
        <v>8.5455477696120318E-5</v>
      </c>
      <c r="J1922" s="20">
        <f>(VLOOKUP(B1922,'Celulares por Região'!A:H,6))/F1922</f>
        <v>0.33306272432062894</v>
      </c>
    </row>
    <row r="1923" spans="1:10" ht="15.75" customHeight="1">
      <c r="A1923" s="4" t="s">
        <v>8597</v>
      </c>
      <c r="B1923" s="4" t="s">
        <v>617</v>
      </c>
      <c r="C1923" s="36">
        <v>1</v>
      </c>
      <c r="D1923" s="36">
        <v>2</v>
      </c>
      <c r="E1923" s="36">
        <v>2</v>
      </c>
      <c r="F1923" s="1">
        <f>VLOOKUP(A1923,'Tabela IBGE_Município'!A:C,2)</f>
        <v>4000</v>
      </c>
      <c r="G1923" s="4" t="s">
        <v>638</v>
      </c>
      <c r="H1923" s="28">
        <f>VLOOKUP(DADOS!A1923,'Tabela IBGE_Município'!A:E,5)</f>
        <v>0.70799999999999996</v>
      </c>
      <c r="I1923" s="2">
        <f t="shared" ref="I1923:I1986" si="30">(C1923+D1923+E1923)/F1923</f>
        <v>1.25E-3</v>
      </c>
      <c r="J1923" s="20">
        <f>(VLOOKUP(B1923,'Celulares por Região'!A:H,6))/F1923</f>
        <v>3.5499999999999997E-2</v>
      </c>
    </row>
    <row r="1924" spans="1:10" ht="15.75" customHeight="1">
      <c r="A1924" s="4" t="s">
        <v>8598</v>
      </c>
      <c r="B1924" s="4" t="s">
        <v>620</v>
      </c>
      <c r="C1924" s="36">
        <v>1</v>
      </c>
      <c r="D1924" s="36">
        <v>3</v>
      </c>
      <c r="E1924" s="36">
        <v>1</v>
      </c>
      <c r="F1924" s="1">
        <f>VLOOKUP(A1924,'Tabela IBGE_Município'!A:C,2)</f>
        <v>7841</v>
      </c>
      <c r="G1924" s="4" t="s">
        <v>640</v>
      </c>
      <c r="H1924" s="28">
        <f>VLOOKUP(DADOS!A1924,'Tabela IBGE_Município'!A:E,5)</f>
        <v>0.57999999999999996</v>
      </c>
      <c r="I1924" s="2">
        <f t="shared" si="30"/>
        <v>6.3767376610126257E-4</v>
      </c>
      <c r="J1924" s="20">
        <f>(VLOOKUP(B1924,'Celulares por Região'!A:H,6))/F1924</f>
        <v>8.5830888917229939E-2</v>
      </c>
    </row>
    <row r="1925" spans="1:10" ht="15.75" customHeight="1">
      <c r="A1925" s="4" t="s">
        <v>8599</v>
      </c>
      <c r="B1925" s="4" t="s">
        <v>620</v>
      </c>
      <c r="C1925" s="36">
        <v>3</v>
      </c>
      <c r="D1925" s="36">
        <v>6</v>
      </c>
      <c r="E1925" s="36">
        <v>5</v>
      </c>
      <c r="F1925" s="1">
        <f>VLOOKUP(A1925,'Tabela IBGE_Município'!A:C,2)</f>
        <v>14882</v>
      </c>
      <c r="G1925" s="4" t="s">
        <v>637</v>
      </c>
      <c r="H1925" s="28">
        <f>VLOOKUP(DADOS!A1925,'Tabela IBGE_Município'!A:E,5)</f>
        <v>0.7</v>
      </c>
      <c r="I1925" s="2">
        <f t="shared" si="30"/>
        <v>9.4073377234242712E-4</v>
      </c>
      <c r="J1925" s="20">
        <f>(VLOOKUP(B1925,'Celulares por Região'!A:H,6))/F1925</f>
        <v>4.5222416341889532E-2</v>
      </c>
    </row>
    <row r="1926" spans="1:10" ht="15.75" customHeight="1">
      <c r="A1926" s="4" t="s">
        <v>8600</v>
      </c>
      <c r="B1926" s="4" t="s">
        <v>600</v>
      </c>
      <c r="C1926" s="36">
        <v>7</v>
      </c>
      <c r="D1926" s="36">
        <v>3</v>
      </c>
      <c r="E1926" s="36">
        <v>4</v>
      </c>
      <c r="F1926" s="1">
        <f>VLOOKUP(A1926,'Tabela IBGE_Município'!A:C,2)</f>
        <v>182153</v>
      </c>
      <c r="G1926" s="4" t="s">
        <v>637</v>
      </c>
      <c r="H1926" s="28">
        <f>VLOOKUP(DADOS!A1926,'Tabela IBGE_Município'!A:E,5)</f>
        <v>0.76500000000000001</v>
      </c>
      <c r="I1926" s="2">
        <f t="shared" si="30"/>
        <v>7.6858465136451221E-5</v>
      </c>
      <c r="J1926" s="20">
        <f>(VLOOKUP(B1926,'Celulares por Região'!A:H,6))/F1926</f>
        <v>2.0021630168045545E-2</v>
      </c>
    </row>
    <row r="1927" spans="1:10" ht="15.75" customHeight="1">
      <c r="A1927" s="4" t="s">
        <v>8601</v>
      </c>
      <c r="B1927" s="4" t="s">
        <v>620</v>
      </c>
      <c r="C1927" s="36">
        <v>2</v>
      </c>
      <c r="D1927" s="36">
        <v>2</v>
      </c>
      <c r="F1927" s="1">
        <f>VLOOKUP(A1927,'Tabela IBGE_Município'!A:C,2)</f>
        <v>20413</v>
      </c>
      <c r="G1927" s="4" t="s">
        <v>638</v>
      </c>
      <c r="H1927" s="28">
        <f>VLOOKUP(DADOS!A1927,'Tabela IBGE_Município'!A:E,5)</f>
        <v>0.58499999999999996</v>
      </c>
      <c r="I1927" s="2">
        <f t="shared" si="30"/>
        <v>1.9595355900651546E-4</v>
      </c>
      <c r="J1927" s="20">
        <f>(VLOOKUP(B1927,'Celulares por Região'!A:H,6))/F1927</f>
        <v>3.2969186302846225E-2</v>
      </c>
    </row>
    <row r="1928" spans="1:10" ht="15.75" customHeight="1">
      <c r="A1928" s="4" t="s">
        <v>8602</v>
      </c>
      <c r="B1928" s="4" t="s">
        <v>617</v>
      </c>
      <c r="C1928" s="36">
        <v>4</v>
      </c>
      <c r="D1928" s="36">
        <v>4</v>
      </c>
      <c r="E1928" s="36">
        <v>5</v>
      </c>
      <c r="F1928" s="1">
        <f>VLOOKUP(A1928,'Tabela IBGE_Município'!A:C,2)</f>
        <v>16403</v>
      </c>
      <c r="G1928" s="4" t="s">
        <v>638</v>
      </c>
      <c r="H1928" s="28">
        <f>VLOOKUP(DADOS!A1928,'Tabela IBGE_Município'!A:E,5)</f>
        <v>0.747</v>
      </c>
      <c r="I1928" s="2">
        <f t="shared" si="30"/>
        <v>7.9253795037493137E-4</v>
      </c>
      <c r="J1928" s="20">
        <f>(VLOOKUP(B1928,'Celulares por Região'!A:H,6))/F1928</f>
        <v>8.6569529964030962E-3</v>
      </c>
    </row>
    <row r="1929" spans="1:10" ht="15.75" customHeight="1">
      <c r="A1929" s="4" t="s">
        <v>8603</v>
      </c>
      <c r="B1929" s="4" t="s">
        <v>612</v>
      </c>
      <c r="C1929" s="36">
        <v>1</v>
      </c>
      <c r="D1929" s="36">
        <v>1</v>
      </c>
      <c r="E1929" s="36">
        <v>1</v>
      </c>
      <c r="F1929" s="1">
        <f>VLOOKUP(A1929,'Tabela IBGE_Município'!A:C,2)</f>
        <v>60600</v>
      </c>
      <c r="H1929" s="28">
        <f>VLOOKUP(DADOS!A1929,'Tabela IBGE_Município'!A:E,5)</f>
        <v>0.622</v>
      </c>
      <c r="I1929" s="2">
        <f t="shared" si="30"/>
        <v>4.9504950495049508E-5</v>
      </c>
      <c r="J1929" s="20">
        <f>(VLOOKUP(B1929,'Celulares por Região'!A:H,6))/F1929</f>
        <v>0.10070957095709571</v>
      </c>
    </row>
    <row r="1930" spans="1:10" ht="15.75" customHeight="1">
      <c r="A1930" s="4" t="s">
        <v>8604</v>
      </c>
      <c r="B1930" s="4" t="s">
        <v>621</v>
      </c>
      <c r="C1930" s="36">
        <v>1</v>
      </c>
      <c r="D1930" s="36">
        <v>1</v>
      </c>
      <c r="F1930" s="1">
        <f>VLOOKUP(A1930,'Tabela IBGE_Município'!A:C,2)</f>
        <v>8859</v>
      </c>
      <c r="G1930" s="4" t="s">
        <v>638</v>
      </c>
      <c r="H1930" s="28">
        <f>VLOOKUP(DADOS!A1930,'Tabela IBGE_Município'!A:E,5)</f>
        <v>0.60199999999999998</v>
      </c>
      <c r="I1930" s="2">
        <f t="shared" si="30"/>
        <v>2.257591150242691E-4</v>
      </c>
      <c r="J1930" s="20">
        <f>(VLOOKUP(B1930,'Celulares por Região'!A:H,6))/F1930</f>
        <v>0.2345637205102156</v>
      </c>
    </row>
    <row r="1931" spans="1:10" ht="15.75" customHeight="1">
      <c r="A1931" s="4" t="s">
        <v>8605</v>
      </c>
      <c r="B1931" s="4" t="s">
        <v>608</v>
      </c>
      <c r="C1931" s="36">
        <v>2</v>
      </c>
      <c r="D1931" s="36">
        <v>1</v>
      </c>
      <c r="F1931" s="1">
        <f>VLOOKUP(A1931,'Tabela IBGE_Município'!A:C,2)</f>
        <v>17080</v>
      </c>
      <c r="G1931" s="4" t="s">
        <v>638</v>
      </c>
      <c r="H1931" s="28">
        <f>VLOOKUP(DADOS!A1931,'Tabela IBGE_Município'!A:E,5)</f>
        <v>0.67400000000000004</v>
      </c>
      <c r="I1931" s="2">
        <f t="shared" si="30"/>
        <v>1.756440281030445E-4</v>
      </c>
      <c r="J1931" s="20">
        <f>(VLOOKUP(B1931,'Celulares por Região'!A:H,6))/F1931</f>
        <v>0.2300936768149883</v>
      </c>
    </row>
    <row r="1932" spans="1:10" ht="15.75" customHeight="1">
      <c r="A1932" s="4" t="s">
        <v>8606</v>
      </c>
      <c r="B1932" s="4" t="s">
        <v>620</v>
      </c>
      <c r="C1932" s="36">
        <v>1</v>
      </c>
      <c r="D1932" s="36">
        <v>1</v>
      </c>
      <c r="F1932" s="1">
        <f>VLOOKUP(A1932,'Tabela IBGE_Município'!A:C,2)</f>
        <v>3492</v>
      </c>
      <c r="G1932" s="4" t="s">
        <v>637</v>
      </c>
      <c r="H1932" s="28">
        <f>VLOOKUP(DADOS!A1932,'Tabela IBGE_Município'!A:E,5)</f>
        <v>0.67500000000000004</v>
      </c>
      <c r="I1932" s="2">
        <f t="shared" si="30"/>
        <v>5.7273768613974802E-4</v>
      </c>
      <c r="J1932" s="20">
        <f>(VLOOKUP(B1932,'Celulares por Região'!A:H,6))/F1932</f>
        <v>0.19272623138602521</v>
      </c>
    </row>
    <row r="1933" spans="1:10" ht="15.75" customHeight="1">
      <c r="A1933" s="4" t="s">
        <v>8607</v>
      </c>
      <c r="B1933" s="4" t="s">
        <v>600</v>
      </c>
      <c r="C1933" s="36">
        <v>3</v>
      </c>
      <c r="D1933" s="36">
        <v>7</v>
      </c>
      <c r="E1933" s="36">
        <v>6</v>
      </c>
      <c r="F1933" s="1">
        <f>VLOOKUP(A1933,'Tabela IBGE_Município'!A:C,2)</f>
        <v>3492</v>
      </c>
      <c r="G1933" s="4" t="s">
        <v>638</v>
      </c>
      <c r="H1933" s="28">
        <f>VLOOKUP(DADOS!A1933,'Tabela IBGE_Município'!A:E,5)</f>
        <v>0.67500000000000004</v>
      </c>
      <c r="I1933" s="2">
        <f t="shared" si="30"/>
        <v>4.5819014891179842E-3</v>
      </c>
      <c r="J1933" s="20">
        <f>(VLOOKUP(B1933,'Celulares por Região'!A:H,6))/F1933</f>
        <v>1.0443871706758305</v>
      </c>
    </row>
    <row r="1934" spans="1:10" ht="15.75" customHeight="1">
      <c r="A1934" s="4" t="s">
        <v>8608</v>
      </c>
      <c r="B1934" s="4" t="s">
        <v>617</v>
      </c>
      <c r="D1934" s="36">
        <v>4</v>
      </c>
      <c r="E1934" s="36">
        <v>4</v>
      </c>
      <c r="F1934" s="1">
        <f>VLOOKUP(A1934,'Tabela IBGE_Município'!A:C,2)</f>
        <v>79479</v>
      </c>
      <c r="G1934" s="4" t="s">
        <v>637</v>
      </c>
      <c r="H1934" s="28">
        <f>VLOOKUP(DADOS!A1934,'Tabela IBGE_Município'!A:E,5)</f>
        <v>0.63600000000000001</v>
      </c>
      <c r="I1934" s="2">
        <f t="shared" si="30"/>
        <v>1.0065551906792989E-4</v>
      </c>
      <c r="J1934" s="20">
        <f>(VLOOKUP(B1934,'Celulares por Região'!A:H,6))/F1934</f>
        <v>1.7866354634557555E-3</v>
      </c>
    </row>
    <row r="1935" spans="1:10" ht="15.75" customHeight="1">
      <c r="A1935" s="4" t="s">
        <v>8609</v>
      </c>
      <c r="B1935" s="4" t="s">
        <v>630</v>
      </c>
      <c r="C1935" s="36">
        <v>1</v>
      </c>
      <c r="D1935" s="36">
        <v>2</v>
      </c>
      <c r="E1935" s="36">
        <v>1</v>
      </c>
      <c r="F1935" s="1">
        <f>VLOOKUP(A1935,'Tabela IBGE_Município'!A:C,2)</f>
        <v>79479</v>
      </c>
      <c r="G1935" s="4" t="s">
        <v>638</v>
      </c>
      <c r="H1935" s="28">
        <f>VLOOKUP(DADOS!A1935,'Tabela IBGE_Município'!A:E,5)</f>
        <v>0.63600000000000001</v>
      </c>
      <c r="I1935" s="2">
        <f t="shared" si="30"/>
        <v>5.0327759533964946E-5</v>
      </c>
      <c r="J1935" s="20">
        <f>(VLOOKUP(B1935,'Celulares por Região'!A:H,6))/F1935</f>
        <v>0.12563066973666001</v>
      </c>
    </row>
    <row r="1936" spans="1:10" ht="15.75" customHeight="1">
      <c r="A1936" s="4" t="s">
        <v>8610</v>
      </c>
      <c r="B1936" s="4" t="s">
        <v>602</v>
      </c>
      <c r="C1936" s="36">
        <v>8</v>
      </c>
      <c r="D1936" s="36">
        <v>5</v>
      </c>
      <c r="E1936" s="36">
        <v>4</v>
      </c>
      <c r="F1936" s="1">
        <f>VLOOKUP(A1936,'Tabela IBGE_Município'!A:C,2)</f>
        <v>20060</v>
      </c>
      <c r="G1936" s="4" t="s">
        <v>638</v>
      </c>
      <c r="H1936" s="28">
        <f>VLOOKUP(DADOS!A1936,'Tabela IBGE_Município'!A:E,5)</f>
        <v>0.74099999999999999</v>
      </c>
      <c r="I1936" s="2">
        <f t="shared" si="30"/>
        <v>8.4745762711864404E-4</v>
      </c>
      <c r="J1936" s="20">
        <f>(VLOOKUP(B1936,'Celulares por Região'!A:H,6))/F1936</f>
        <v>7.8913260219341974E-2</v>
      </c>
    </row>
    <row r="1937" spans="1:10" ht="15.75" customHeight="1">
      <c r="A1937" s="4" t="s">
        <v>8611</v>
      </c>
      <c r="B1937" s="4" t="s">
        <v>620</v>
      </c>
      <c r="C1937" s="36">
        <v>2</v>
      </c>
      <c r="D1937" s="36">
        <v>2</v>
      </c>
      <c r="F1937" s="1">
        <f>VLOOKUP(A1937,'Tabela IBGE_Município'!A:C,2)</f>
        <v>57247</v>
      </c>
      <c r="G1937" s="4" t="s">
        <v>637</v>
      </c>
      <c r="H1937" s="28">
        <f>VLOOKUP(DADOS!A1937,'Tabela IBGE_Município'!A:E,5)</f>
        <v>0.624</v>
      </c>
      <c r="I1937" s="2">
        <f t="shared" si="30"/>
        <v>6.9872657082467197E-5</v>
      </c>
      <c r="J1937" s="20">
        <f>(VLOOKUP(B1937,'Celulares por Região'!A:H,6))/F1937</f>
        <v>1.1756074554125107E-2</v>
      </c>
    </row>
    <row r="1938" spans="1:10" ht="15.75" customHeight="1">
      <c r="A1938" s="4" t="s">
        <v>8612</v>
      </c>
      <c r="B1938" s="4" t="s">
        <v>608</v>
      </c>
      <c r="C1938" s="36">
        <v>3</v>
      </c>
      <c r="D1938" s="36">
        <v>1</v>
      </c>
      <c r="E1938" s="36">
        <v>2</v>
      </c>
      <c r="F1938" s="1">
        <f>VLOOKUP(A1938,'Tabela IBGE_Município'!A:C,2)</f>
        <v>57247</v>
      </c>
      <c r="G1938" s="4" t="s">
        <v>640</v>
      </c>
      <c r="H1938" s="28">
        <f>VLOOKUP(DADOS!A1938,'Tabela IBGE_Município'!A:E,5)</f>
        <v>0.624</v>
      </c>
      <c r="I1938" s="2">
        <f t="shared" si="30"/>
        <v>1.0480898562370081E-4</v>
      </c>
      <c r="J1938" s="20">
        <f>(VLOOKUP(B1938,'Celulares por Região'!A:H,6))/F1938</f>
        <v>6.8649885583524028E-2</v>
      </c>
    </row>
    <row r="1939" spans="1:10" ht="15.75" customHeight="1">
      <c r="A1939" s="4" t="s">
        <v>8613</v>
      </c>
      <c r="B1939" s="4" t="s">
        <v>620</v>
      </c>
      <c r="D1939" s="36">
        <v>2</v>
      </c>
      <c r="E1939" s="36">
        <v>1</v>
      </c>
      <c r="F1939" s="1">
        <f>VLOOKUP(A1939,'Tabela IBGE_Município'!A:C,2)</f>
        <v>7786</v>
      </c>
      <c r="G1939" s="4" t="s">
        <v>637</v>
      </c>
      <c r="H1939" s="28">
        <f>VLOOKUP(DADOS!A1939,'Tabela IBGE_Município'!A:E,5)</f>
        <v>0.54600000000000004</v>
      </c>
      <c r="I1939" s="2">
        <f t="shared" si="30"/>
        <v>3.8530696121243259E-4</v>
      </c>
      <c r="J1939" s="20">
        <f>(VLOOKUP(B1939,'Celulares por Região'!A:H,6))/F1939</f>
        <v>8.6437194965322373E-2</v>
      </c>
    </row>
    <row r="1940" spans="1:10" ht="15.75" customHeight="1">
      <c r="A1940" s="4" t="s">
        <v>8614</v>
      </c>
      <c r="B1940" s="4" t="s">
        <v>615</v>
      </c>
      <c r="C1940" s="36">
        <v>1</v>
      </c>
      <c r="D1940" s="36">
        <v>2</v>
      </c>
      <c r="E1940" s="36">
        <v>2</v>
      </c>
      <c r="F1940" s="1">
        <f>VLOOKUP(A1940,'Tabela IBGE_Município'!A:C,2)</f>
        <v>7786</v>
      </c>
      <c r="G1940" s="4" t="s">
        <v>637</v>
      </c>
      <c r="H1940" s="28">
        <f>VLOOKUP(DADOS!A1940,'Tabela IBGE_Município'!A:E,5)</f>
        <v>0.54600000000000004</v>
      </c>
      <c r="I1940" s="2">
        <f t="shared" si="30"/>
        <v>6.4217826868738764E-4</v>
      </c>
      <c r="J1940" s="20">
        <f>(VLOOKUP(B1940,'Celulares por Região'!A:H,6))/F1940</f>
        <v>0.12162856408939121</v>
      </c>
    </row>
    <row r="1941" spans="1:10" ht="15.75" customHeight="1">
      <c r="A1941" s="4" t="s">
        <v>8615</v>
      </c>
      <c r="B1941" s="4" t="s">
        <v>602</v>
      </c>
      <c r="C1941" s="36">
        <v>2</v>
      </c>
      <c r="D1941" s="36">
        <v>1</v>
      </c>
      <c r="F1941" s="1">
        <f>VLOOKUP(A1941,'Tabela IBGE_Município'!A:C,2)</f>
        <v>8304</v>
      </c>
      <c r="G1941" s="4" t="s">
        <v>637</v>
      </c>
      <c r="H1941" s="28">
        <f>VLOOKUP(DADOS!A1941,'Tabela IBGE_Município'!A:E,5)</f>
        <v>0.63100000000000001</v>
      </c>
      <c r="I1941" s="2">
        <f t="shared" si="30"/>
        <v>3.6127167630057802E-4</v>
      </c>
      <c r="J1941" s="20">
        <f>(VLOOKUP(B1941,'Celulares por Região'!A:H,6))/F1941</f>
        <v>0.19063102119460501</v>
      </c>
    </row>
    <row r="1942" spans="1:10" ht="15.75" customHeight="1">
      <c r="A1942" s="4" t="s">
        <v>8616</v>
      </c>
      <c r="B1942" s="4" t="s">
        <v>618</v>
      </c>
      <c r="D1942" s="36">
        <v>3</v>
      </c>
      <c r="E1942" s="36">
        <v>3</v>
      </c>
      <c r="F1942" s="1">
        <f>VLOOKUP(A1942,'Tabela IBGE_Município'!A:C,2)</f>
        <v>6220</v>
      </c>
      <c r="G1942" s="4" t="s">
        <v>637</v>
      </c>
      <c r="H1942" s="28">
        <f>VLOOKUP(DADOS!A1942,'Tabela IBGE_Município'!A:E,5)</f>
        <v>0.60599999999999998</v>
      </c>
      <c r="I1942" s="2">
        <f t="shared" si="30"/>
        <v>9.6463022508038582E-4</v>
      </c>
      <c r="J1942" s="20">
        <f>(VLOOKUP(B1942,'Celulares por Região'!A:H,6))/F1942</f>
        <v>1.7184887459807074</v>
      </c>
    </row>
    <row r="1943" spans="1:10" ht="15.75" customHeight="1">
      <c r="A1943" s="4" t="s">
        <v>8617</v>
      </c>
      <c r="B1943" s="4" t="s">
        <v>628</v>
      </c>
      <c r="C1943" s="36">
        <v>1</v>
      </c>
      <c r="D1943" s="36">
        <v>5</v>
      </c>
      <c r="E1943" s="36">
        <v>4</v>
      </c>
      <c r="F1943" s="1">
        <f>VLOOKUP(A1943,'Tabela IBGE_Município'!A:C,2)</f>
        <v>68162</v>
      </c>
      <c r="G1943" s="4" t="s">
        <v>637</v>
      </c>
      <c r="H1943" s="28">
        <f>VLOOKUP(DADOS!A1943,'Tabela IBGE_Município'!A:E,5)</f>
        <v>0.73</v>
      </c>
      <c r="I1943" s="2">
        <f t="shared" si="30"/>
        <v>1.4670931017282356E-4</v>
      </c>
      <c r="J1943" s="20">
        <f>(VLOOKUP(B1943,'Celulares por Região'!A:H,6))/F1943</f>
        <v>1.7179660221237639E-2</v>
      </c>
    </row>
    <row r="1944" spans="1:10" ht="15.75" customHeight="1">
      <c r="A1944" s="4" t="s">
        <v>8618</v>
      </c>
      <c r="B1944" s="4" t="s">
        <v>600</v>
      </c>
      <c r="C1944" s="36">
        <v>1</v>
      </c>
      <c r="D1944" s="36">
        <v>1</v>
      </c>
      <c r="F1944" s="1">
        <f>VLOOKUP(A1944,'Tabela IBGE_Município'!A:C,2)</f>
        <v>13973</v>
      </c>
      <c r="G1944" s="4" t="s">
        <v>637</v>
      </c>
      <c r="H1944" s="28">
        <f>VLOOKUP(DADOS!A1944,'Tabela IBGE_Município'!A:E,5)</f>
        <v>0.55000000000000004</v>
      </c>
      <c r="I1944" s="2">
        <f t="shared" si="30"/>
        <v>1.4313318542904174E-4</v>
      </c>
      <c r="J1944" s="20">
        <f>(VLOOKUP(B1944,'Celulares por Região'!A:H,6))/F1944</f>
        <v>0.2610033636298576</v>
      </c>
    </row>
    <row r="1945" spans="1:10" ht="15.75" customHeight="1">
      <c r="A1945" s="4" t="s">
        <v>8619</v>
      </c>
      <c r="B1945" s="4" t="s">
        <v>616</v>
      </c>
      <c r="C1945" s="36">
        <v>1</v>
      </c>
      <c r="D1945" s="36">
        <v>3</v>
      </c>
      <c r="E1945" s="36">
        <v>2</v>
      </c>
      <c r="F1945" s="1">
        <f>VLOOKUP(A1945,'Tabela IBGE_Município'!A:C,2)</f>
        <v>13973</v>
      </c>
      <c r="G1945" s="4" t="s">
        <v>637</v>
      </c>
      <c r="H1945" s="28">
        <f>VLOOKUP(DADOS!A1945,'Tabela IBGE_Município'!A:E,5)</f>
        <v>0.55000000000000004</v>
      </c>
      <c r="I1945" s="2">
        <f t="shared" si="30"/>
        <v>4.2939955628712516E-4</v>
      </c>
      <c r="J1945" s="20">
        <f>(VLOOKUP(B1945,'Celulares por Região'!A:H,6))/F1945</f>
        <v>0.20904601731911543</v>
      </c>
    </row>
    <row r="1946" spans="1:10" ht="15.75" customHeight="1">
      <c r="A1946" s="4" t="s">
        <v>8620</v>
      </c>
      <c r="B1946" s="4" t="s">
        <v>602</v>
      </c>
      <c r="C1946" s="36">
        <v>1</v>
      </c>
      <c r="D1946" s="36">
        <v>2</v>
      </c>
      <c r="E1946" s="36">
        <v>1</v>
      </c>
      <c r="F1946" s="1">
        <f>VLOOKUP(A1946,'Tabela IBGE_Município'!A:C,2)</f>
        <v>8194</v>
      </c>
      <c r="G1946" s="4" t="s">
        <v>637</v>
      </c>
      <c r="H1946" s="28">
        <f>VLOOKUP(DADOS!A1946,'Tabela IBGE_Município'!A:E,5)</f>
        <v>0.56399999999999995</v>
      </c>
      <c r="I1946" s="2">
        <f t="shared" si="30"/>
        <v>4.8816206980717598E-4</v>
      </c>
      <c r="J1946" s="20">
        <f>(VLOOKUP(B1946,'Celulares por Região'!A:H,6))/F1946</f>
        <v>0.1931901391261899</v>
      </c>
    </row>
    <row r="1947" spans="1:10" ht="15.75" customHeight="1">
      <c r="A1947" s="4" t="s">
        <v>8621</v>
      </c>
      <c r="B1947" s="4" t="s">
        <v>602</v>
      </c>
      <c r="C1947" s="36">
        <v>2</v>
      </c>
      <c r="D1947" s="36">
        <v>2</v>
      </c>
      <c r="F1947" s="1">
        <f>VLOOKUP(A1947,'Tabela IBGE_Município'!A:C,2)</f>
        <v>25613</v>
      </c>
      <c r="G1947" s="4" t="s">
        <v>637</v>
      </c>
      <c r="H1947" s="28">
        <f>VLOOKUP(DADOS!A1947,'Tabela IBGE_Município'!A:E,5)</f>
        <v>0.61399999999999999</v>
      </c>
      <c r="I1947" s="2">
        <f t="shared" si="30"/>
        <v>1.5617069456916411E-4</v>
      </c>
      <c r="J1947" s="20">
        <f>(VLOOKUP(B1947,'Celulares por Região'!A:H,6))/F1947</f>
        <v>6.1804552375746689E-2</v>
      </c>
    </row>
    <row r="1948" spans="1:10" ht="15.75" customHeight="1">
      <c r="A1948" s="4" t="s">
        <v>8622</v>
      </c>
      <c r="B1948" s="4" t="s">
        <v>602</v>
      </c>
      <c r="C1948" s="36">
        <v>1</v>
      </c>
      <c r="D1948" s="36">
        <v>2</v>
      </c>
      <c r="E1948" s="36">
        <v>3</v>
      </c>
      <c r="F1948" s="1">
        <f>VLOOKUP(A1948,'Tabela IBGE_Município'!A:C,2)</f>
        <v>25613</v>
      </c>
      <c r="G1948" s="4" t="s">
        <v>637</v>
      </c>
      <c r="H1948" s="28">
        <f>VLOOKUP(DADOS!A1948,'Tabela IBGE_Município'!A:E,5)</f>
        <v>0.61399999999999999</v>
      </c>
      <c r="I1948" s="2">
        <f t="shared" si="30"/>
        <v>2.3425604185374615E-4</v>
      </c>
      <c r="J1948" s="20">
        <f>(VLOOKUP(B1948,'Celulares por Região'!A:H,6))/F1948</f>
        <v>6.1804552375746689E-2</v>
      </c>
    </row>
    <row r="1949" spans="1:10" ht="15.75" customHeight="1">
      <c r="A1949" s="4" t="s">
        <v>8623</v>
      </c>
      <c r="B1949" s="4" t="s">
        <v>614</v>
      </c>
      <c r="C1949" s="36">
        <v>1</v>
      </c>
      <c r="D1949" s="36">
        <v>1</v>
      </c>
      <c r="F1949" s="1">
        <f>VLOOKUP(A1949,'Tabela IBGE_Município'!A:C,2)</f>
        <v>24749</v>
      </c>
      <c r="G1949" s="4" t="s">
        <v>637</v>
      </c>
      <c r="H1949" s="28">
        <f>VLOOKUP(DADOS!A1949,'Tabela IBGE_Município'!A:E,5)</f>
        <v>0.61</v>
      </c>
      <c r="I1949" s="2">
        <f t="shared" si="30"/>
        <v>8.0811345912966181E-5</v>
      </c>
      <c r="J1949" s="20">
        <f>(VLOOKUP(B1949,'Celulares por Região'!A:H,6))/F1949</f>
        <v>4.8527213220736193E-2</v>
      </c>
    </row>
    <row r="1950" spans="1:10" ht="15.75" customHeight="1">
      <c r="A1950" s="4" t="s">
        <v>8624</v>
      </c>
      <c r="B1950" s="4" t="s">
        <v>618</v>
      </c>
      <c r="C1950" s="36">
        <v>4</v>
      </c>
      <c r="D1950" s="36">
        <v>5</v>
      </c>
      <c r="E1950" s="36">
        <v>5</v>
      </c>
      <c r="F1950" s="1">
        <f>VLOOKUP(A1950,'Tabela IBGE_Município'!A:C,2)</f>
        <v>6105</v>
      </c>
      <c r="G1950" s="4" t="s">
        <v>637</v>
      </c>
      <c r="H1950" s="28">
        <f>VLOOKUP(DADOS!A1950,'Tabela IBGE_Município'!A:E,5)</f>
        <v>0.76800000000000002</v>
      </c>
      <c r="I1950" s="2">
        <f t="shared" si="30"/>
        <v>2.293202293202293E-3</v>
      </c>
      <c r="J1950" s="20">
        <f>(VLOOKUP(B1950,'Celulares por Região'!A:H,6))/F1950</f>
        <v>1.7508599508599509</v>
      </c>
    </row>
    <row r="1951" spans="1:10" ht="15.75" customHeight="1">
      <c r="A1951" s="4" t="s">
        <v>8625</v>
      </c>
      <c r="B1951" s="4" t="s">
        <v>620</v>
      </c>
      <c r="C1951" s="36">
        <v>1</v>
      </c>
      <c r="D1951" s="36">
        <v>7</v>
      </c>
      <c r="E1951" s="36">
        <v>4</v>
      </c>
      <c r="F1951" s="1">
        <f>VLOOKUP(A1951,'Tabela IBGE_Município'!A:C,2)</f>
        <v>30614</v>
      </c>
      <c r="G1951" s="4" t="s">
        <v>637</v>
      </c>
      <c r="H1951" s="28">
        <f>VLOOKUP(DADOS!A1951,'Tabela IBGE_Município'!A:E,5)</f>
        <v>0.69799999999999995</v>
      </c>
      <c r="I1951" s="2">
        <f t="shared" si="30"/>
        <v>3.9197752662180704E-4</v>
      </c>
      <c r="J1951" s="20">
        <f>(VLOOKUP(B1951,'Celulares por Região'!A:H,6))/F1951</f>
        <v>2.1983406284706342E-2</v>
      </c>
    </row>
    <row r="1952" spans="1:10" ht="15.75" customHeight="1">
      <c r="A1952" s="4" t="s">
        <v>8626</v>
      </c>
      <c r="B1952" s="4" t="s">
        <v>620</v>
      </c>
      <c r="C1952" s="36">
        <v>1</v>
      </c>
      <c r="D1952" s="36">
        <v>1</v>
      </c>
      <c r="F1952" s="1">
        <f>VLOOKUP(A1952,'Tabela IBGE_Município'!A:C,2)</f>
        <v>43817</v>
      </c>
      <c r="G1952" s="4" t="s">
        <v>638</v>
      </c>
      <c r="H1952" s="28">
        <f>VLOOKUP(DADOS!A1952,'Tabela IBGE_Município'!A:E,5)</f>
        <v>0.56899999999999995</v>
      </c>
      <c r="I1952" s="2">
        <f t="shared" si="30"/>
        <v>4.5644384599584634E-5</v>
      </c>
      <c r="J1952" s="20">
        <f>(VLOOKUP(B1952,'Celulares por Região'!A:H,6))/F1952</f>
        <v>1.5359335417760229E-2</v>
      </c>
    </row>
    <row r="1953" spans="1:10" ht="15.75" customHeight="1">
      <c r="A1953" s="4" t="s">
        <v>8627</v>
      </c>
      <c r="B1953" s="4" t="s">
        <v>608</v>
      </c>
      <c r="C1953" s="36">
        <v>1</v>
      </c>
      <c r="D1953" s="36">
        <v>2</v>
      </c>
      <c r="E1953" s="36">
        <v>1</v>
      </c>
      <c r="F1953" s="1">
        <f>VLOOKUP(A1953,'Tabela IBGE_Município'!A:C,2)</f>
        <v>43817</v>
      </c>
      <c r="G1953" s="4" t="s">
        <v>637</v>
      </c>
      <c r="H1953" s="28">
        <f>VLOOKUP(DADOS!A1953,'Tabela IBGE_Município'!A:E,5)</f>
        <v>0.56899999999999995</v>
      </c>
      <c r="I1953" s="2">
        <f t="shared" si="30"/>
        <v>9.1288769199169268E-5</v>
      </c>
      <c r="J1953" s="20">
        <f>(VLOOKUP(B1953,'Celulares por Região'!A:H,6))/F1953</f>
        <v>8.969121573818381E-2</v>
      </c>
    </row>
    <row r="1954" spans="1:10" ht="15.75" customHeight="1">
      <c r="A1954" s="4" t="s">
        <v>8628</v>
      </c>
      <c r="B1954" s="4" t="s">
        <v>608</v>
      </c>
      <c r="D1954" s="36">
        <v>3</v>
      </c>
      <c r="E1954" s="36">
        <v>3</v>
      </c>
      <c r="F1954" s="1">
        <f>VLOOKUP(A1954,'Tabela IBGE_Município'!A:C,2)</f>
        <v>11387</v>
      </c>
      <c r="G1954" s="4" t="s">
        <v>638</v>
      </c>
      <c r="H1954" s="28">
        <f>VLOOKUP(DADOS!A1954,'Tabela IBGE_Município'!A:E,5)</f>
        <v>0.59499999999999997</v>
      </c>
      <c r="I1954" s="2">
        <f t="shared" si="30"/>
        <v>5.2691665934837971E-4</v>
      </c>
      <c r="J1954" s="20">
        <f>(VLOOKUP(B1954,'Celulares por Região'!A:H,6))/F1954</f>
        <v>0.34513041187318871</v>
      </c>
    </row>
    <row r="1955" spans="1:10" ht="15.75" customHeight="1">
      <c r="A1955" s="4" t="s">
        <v>8629</v>
      </c>
      <c r="B1955" s="4" t="s">
        <v>620</v>
      </c>
      <c r="D1955" s="36">
        <v>6</v>
      </c>
      <c r="E1955" s="36">
        <v>5</v>
      </c>
      <c r="F1955" s="1">
        <f>VLOOKUP(A1955,'Tabela IBGE_Município'!A:C,2)</f>
        <v>11387</v>
      </c>
      <c r="G1955" s="4" t="s">
        <v>639</v>
      </c>
      <c r="H1955" s="28">
        <f>VLOOKUP(DADOS!A1955,'Tabela IBGE_Município'!A:E,5)</f>
        <v>0.59499999999999997</v>
      </c>
      <c r="I1955" s="2">
        <f t="shared" si="30"/>
        <v>9.6601387547202956E-4</v>
      </c>
      <c r="J1955" s="20">
        <f>(VLOOKUP(B1955,'Celulares por Região'!A:H,6))/F1955</f>
        <v>5.9102485290243263E-2</v>
      </c>
    </row>
    <row r="1956" spans="1:10" ht="15.75" customHeight="1">
      <c r="A1956" s="4" t="s">
        <v>8630</v>
      </c>
      <c r="B1956" s="4" t="s">
        <v>608</v>
      </c>
      <c r="C1956" s="36">
        <v>3</v>
      </c>
      <c r="D1956" s="36">
        <v>10</v>
      </c>
      <c r="E1956" s="36">
        <v>5</v>
      </c>
      <c r="F1956" s="1">
        <f>VLOOKUP(A1956,'Tabela IBGE_Município'!A:C,2)</f>
        <v>63036</v>
      </c>
      <c r="G1956" s="4" t="s">
        <v>637</v>
      </c>
      <c r="H1956" s="28">
        <f>VLOOKUP(DADOS!A1956,'Tabela IBGE_Município'!A:E,5)</f>
        <v>0.66500000000000004</v>
      </c>
      <c r="I1956" s="2">
        <f t="shared" si="30"/>
        <v>2.8555111364934324E-4</v>
      </c>
      <c r="J1956" s="20">
        <f>(VLOOKUP(B1956,'Celulares por Região'!A:H,6))/F1956</f>
        <v>6.2345326480106607E-2</v>
      </c>
    </row>
    <row r="1957" spans="1:10" ht="15.75" customHeight="1">
      <c r="A1957" s="4" t="s">
        <v>8631</v>
      </c>
      <c r="B1957" s="4" t="s">
        <v>620</v>
      </c>
      <c r="C1957" s="36">
        <v>2</v>
      </c>
      <c r="D1957" s="36">
        <v>2</v>
      </c>
      <c r="F1957" s="1">
        <f>VLOOKUP(A1957,'Tabela IBGE_Município'!A:C,2)</f>
        <v>118370</v>
      </c>
      <c r="G1957" s="4" t="s">
        <v>637</v>
      </c>
      <c r="H1957" s="28">
        <f>VLOOKUP(DADOS!A1957,'Tabela IBGE_Município'!A:E,5)</f>
        <v>0.71099999999999997</v>
      </c>
      <c r="I1957" s="2">
        <f t="shared" si="30"/>
        <v>3.3792346033623384E-5</v>
      </c>
      <c r="J1957" s="20">
        <f>(VLOOKUP(B1957,'Celulares por Região'!A:H,6))/F1957</f>
        <v>5.6855622201571346E-3</v>
      </c>
    </row>
    <row r="1958" spans="1:10" ht="15.75" customHeight="1">
      <c r="A1958" s="4" t="s">
        <v>8632</v>
      </c>
      <c r="B1958" s="4" t="s">
        <v>608</v>
      </c>
      <c r="C1958" s="36">
        <v>3</v>
      </c>
      <c r="D1958" s="36">
        <v>2</v>
      </c>
      <c r="E1958" s="36">
        <v>1</v>
      </c>
      <c r="F1958" s="1">
        <f>VLOOKUP(A1958,'Tabela IBGE_Município'!A:C,2)</f>
        <v>9583</v>
      </c>
      <c r="G1958" s="4" t="s">
        <v>637</v>
      </c>
      <c r="H1958" s="28">
        <f>VLOOKUP(DADOS!A1958,'Tabela IBGE_Município'!A:E,5)</f>
        <v>0.65</v>
      </c>
      <c r="I1958" s="2">
        <f t="shared" si="30"/>
        <v>6.2610873421684228E-4</v>
      </c>
      <c r="J1958" s="20">
        <f>(VLOOKUP(B1958,'Celulares por Região'!A:H,6))/F1958</f>
        <v>0.41010122091203172</v>
      </c>
    </row>
    <row r="1959" spans="1:10" ht="15.75" customHeight="1">
      <c r="A1959" s="4" t="s">
        <v>8633</v>
      </c>
      <c r="B1959" s="4" t="s">
        <v>602</v>
      </c>
      <c r="C1959" s="36">
        <v>2</v>
      </c>
      <c r="D1959" s="36">
        <v>1</v>
      </c>
      <c r="F1959" s="1">
        <f>VLOOKUP(A1959,'Tabela IBGE_Município'!A:C,2)</f>
        <v>11005</v>
      </c>
      <c r="G1959" s="4" t="s">
        <v>638</v>
      </c>
      <c r="H1959" s="28">
        <f>VLOOKUP(DADOS!A1959,'Tabela IBGE_Município'!A:E,5)</f>
        <v>0.57399999999999995</v>
      </c>
      <c r="I1959" s="2">
        <f t="shared" si="30"/>
        <v>2.7260336210813266E-4</v>
      </c>
      <c r="J1959" s="20">
        <f>(VLOOKUP(B1959,'Celulares por Região'!A:H,6))/F1959</f>
        <v>0.14384370740572466</v>
      </c>
    </row>
    <row r="1960" spans="1:10" ht="15.75" customHeight="1">
      <c r="A1960" s="4" t="s">
        <v>8634</v>
      </c>
      <c r="B1960" s="4" t="s">
        <v>600</v>
      </c>
      <c r="C1960" s="36">
        <v>2</v>
      </c>
      <c r="D1960" s="36">
        <v>1</v>
      </c>
      <c r="F1960" s="1">
        <f>VLOOKUP(A1960,'Tabela IBGE_Município'!A:C,2)</f>
        <v>13091</v>
      </c>
      <c r="G1960" s="4" t="s">
        <v>638</v>
      </c>
      <c r="H1960" s="28">
        <f>VLOOKUP(DADOS!A1960,'Tabela IBGE_Município'!A:E,5)</f>
        <v>0.56799999999999995</v>
      </c>
      <c r="I1960" s="2">
        <f t="shared" si="30"/>
        <v>2.2916507524253305E-4</v>
      </c>
      <c r="J1960" s="20">
        <f>(VLOOKUP(B1960,'Celulares por Região'!A:H,6))/F1960</f>
        <v>0.27858834313650599</v>
      </c>
    </row>
    <row r="1961" spans="1:10" ht="15.75" customHeight="1">
      <c r="A1961" s="4" t="s">
        <v>8635</v>
      </c>
      <c r="B1961" s="4" t="s">
        <v>620</v>
      </c>
      <c r="C1961" s="36">
        <v>2</v>
      </c>
      <c r="D1961" s="36">
        <v>8</v>
      </c>
      <c r="E1961" s="36">
        <v>5</v>
      </c>
      <c r="F1961" s="1">
        <f>VLOOKUP(A1961,'Tabela IBGE_Município'!A:C,2)</f>
        <v>24586</v>
      </c>
      <c r="G1961" s="4" t="s">
        <v>640</v>
      </c>
      <c r="H1961" s="28">
        <f>VLOOKUP(DADOS!A1961,'Tabela IBGE_Município'!A:E,5)</f>
        <v>0.72099999999999997</v>
      </c>
      <c r="I1961" s="2">
        <f t="shared" si="30"/>
        <v>6.1010331082730007E-4</v>
      </c>
      <c r="J1961" s="20">
        <f>(VLOOKUP(B1961,'Celulares por Região'!A:H,6))/F1961</f>
        <v>2.7373301879118198E-2</v>
      </c>
    </row>
    <row r="1962" spans="1:10" ht="15.75" customHeight="1">
      <c r="A1962" s="4" t="s">
        <v>8636</v>
      </c>
      <c r="B1962" s="4" t="s">
        <v>611</v>
      </c>
      <c r="D1962" s="36">
        <v>2</v>
      </c>
      <c r="E1962" s="36">
        <v>3</v>
      </c>
      <c r="F1962" s="1">
        <f>VLOOKUP(A1962,'Tabela IBGE_Município'!A:C,2)</f>
        <v>37340</v>
      </c>
      <c r="G1962" s="4" t="s">
        <v>640</v>
      </c>
      <c r="H1962" s="28">
        <f>VLOOKUP(DADOS!A1962,'Tabela IBGE_Município'!A:E,5)</f>
        <v>0.76</v>
      </c>
      <c r="I1962" s="2">
        <f t="shared" si="30"/>
        <v>1.339046598821639E-4</v>
      </c>
      <c r="J1962" s="20">
        <f>(VLOOKUP(B1962,'Celulares por Região'!A:H,6))/F1962</f>
        <v>0.1078468130690948</v>
      </c>
    </row>
    <row r="1963" spans="1:10" ht="15.75" customHeight="1">
      <c r="A1963" s="4" t="s">
        <v>8637</v>
      </c>
      <c r="B1963" s="4" t="s">
        <v>602</v>
      </c>
      <c r="C1963" s="36">
        <v>2</v>
      </c>
      <c r="D1963" s="36">
        <v>4</v>
      </c>
      <c r="E1963" s="36">
        <v>2</v>
      </c>
      <c r="F1963" s="1">
        <f>VLOOKUP(A1963,'Tabela IBGE_Município'!A:C,2)</f>
        <v>28837</v>
      </c>
      <c r="G1963" s="4" t="s">
        <v>637</v>
      </c>
      <c r="H1963" s="28">
        <f>VLOOKUP(DADOS!A1963,'Tabela IBGE_Município'!A:E,5)</f>
        <v>0.55200000000000005</v>
      </c>
      <c r="I1963" s="2">
        <f t="shared" si="30"/>
        <v>2.7742136838089954E-4</v>
      </c>
      <c r="J1963" s="20">
        <f>(VLOOKUP(B1963,'Celulares por Região'!A:H,6))/F1963</f>
        <v>5.4894753268370497E-2</v>
      </c>
    </row>
    <row r="1964" spans="1:10" ht="15.75" customHeight="1">
      <c r="A1964" s="4" t="s">
        <v>8638</v>
      </c>
      <c r="B1964" s="4" t="s">
        <v>602</v>
      </c>
      <c r="D1964" s="36">
        <v>3</v>
      </c>
      <c r="E1964" s="36">
        <v>4</v>
      </c>
      <c r="F1964" s="1">
        <f>VLOOKUP(A1964,'Tabela IBGE_Município'!A:C,2)</f>
        <v>26963</v>
      </c>
      <c r="G1964" s="4" t="s">
        <v>637</v>
      </c>
      <c r="H1964" s="28">
        <f>VLOOKUP(DADOS!A1964,'Tabela IBGE_Município'!A:E,5)</f>
        <v>0.72599999999999998</v>
      </c>
      <c r="I1964" s="2">
        <f t="shared" si="30"/>
        <v>2.5961502800133518E-4</v>
      </c>
      <c r="J1964" s="20">
        <f>(VLOOKUP(B1964,'Celulares por Região'!A:H,6))/F1964</f>
        <v>5.8710084189444796E-2</v>
      </c>
    </row>
    <row r="1965" spans="1:10" ht="15.75" customHeight="1">
      <c r="A1965" s="4" t="s">
        <v>8639</v>
      </c>
      <c r="B1965" s="4" t="s">
        <v>620</v>
      </c>
      <c r="C1965" s="36">
        <v>1</v>
      </c>
      <c r="D1965" s="36">
        <v>1</v>
      </c>
      <c r="F1965" s="1">
        <f>VLOOKUP(A1965,'Tabela IBGE_Município'!A:C,2)</f>
        <v>30989</v>
      </c>
      <c r="G1965" s="4" t="s">
        <v>638</v>
      </c>
      <c r="H1965" s="28">
        <f>VLOOKUP(DADOS!A1965,'Tabela IBGE_Município'!A:E,5)</f>
        <v>0.72599999999999998</v>
      </c>
      <c r="I1965" s="2">
        <f t="shared" si="30"/>
        <v>6.4539029978379425E-5</v>
      </c>
      <c r="J1965" s="20">
        <f>(VLOOKUP(B1965,'Celulares por Região'!A:H,6))/F1965</f>
        <v>2.1717383587724678E-2</v>
      </c>
    </row>
    <row r="1966" spans="1:10" ht="15.75" customHeight="1">
      <c r="A1966" s="4" t="s">
        <v>8640</v>
      </c>
      <c r="B1966" s="4" t="s">
        <v>621</v>
      </c>
      <c r="D1966" s="36">
        <v>1</v>
      </c>
      <c r="E1966" s="36">
        <v>1</v>
      </c>
      <c r="F1966" s="1">
        <f>VLOOKUP(A1966,'Tabela IBGE_Município'!A:C,2)</f>
        <v>30989</v>
      </c>
      <c r="G1966" s="4" t="s">
        <v>640</v>
      </c>
      <c r="H1966" s="28">
        <f>VLOOKUP(DADOS!A1966,'Tabela IBGE_Município'!A:E,5)</f>
        <v>0.72599999999999998</v>
      </c>
      <c r="I1966" s="2">
        <f t="shared" si="30"/>
        <v>6.4539029978379425E-5</v>
      </c>
      <c r="J1966" s="20">
        <f>(VLOOKUP(B1966,'Celulares por Região'!A:H,6))/F1966</f>
        <v>6.7056052147536224E-2</v>
      </c>
    </row>
    <row r="1967" spans="1:10" ht="15.75" customHeight="1">
      <c r="A1967" s="4" t="s">
        <v>8641</v>
      </c>
      <c r="B1967" s="4" t="s">
        <v>609</v>
      </c>
      <c r="C1967" s="36">
        <v>1</v>
      </c>
      <c r="D1967" s="36">
        <v>3</v>
      </c>
      <c r="E1967" s="36">
        <v>1</v>
      </c>
      <c r="F1967" s="1">
        <f>VLOOKUP(A1967,'Tabela IBGE_Município'!A:C,2)</f>
        <v>12247</v>
      </c>
      <c r="G1967" s="4" t="s">
        <v>637</v>
      </c>
      <c r="H1967" s="28">
        <f>VLOOKUP(DADOS!A1967,'Tabela IBGE_Município'!A:E,5)</f>
        <v>0.71</v>
      </c>
      <c r="I1967" s="2">
        <f t="shared" si="30"/>
        <v>4.0826324814240221E-4</v>
      </c>
      <c r="J1967" s="20">
        <f>(VLOOKUP(B1967,'Celulares por Região'!A:H,6))/F1967</f>
        <v>5.9933044827304646E-2</v>
      </c>
    </row>
    <row r="1968" spans="1:10" ht="15.75" customHeight="1">
      <c r="A1968" s="4" t="s">
        <v>8642</v>
      </c>
      <c r="B1968" s="4" t="s">
        <v>609</v>
      </c>
      <c r="C1968" s="36">
        <v>2</v>
      </c>
      <c r="D1968" s="36">
        <v>3</v>
      </c>
      <c r="E1968" s="36">
        <v>1</v>
      </c>
      <c r="F1968" s="1">
        <f>VLOOKUP(A1968,'Tabela IBGE_Município'!A:C,2)</f>
        <v>7923</v>
      </c>
      <c r="G1968" s="4" t="s">
        <v>637</v>
      </c>
      <c r="H1968" s="28">
        <f>VLOOKUP(DADOS!A1968,'Tabela IBGE_Município'!A:E,5)</f>
        <v>0.66200000000000003</v>
      </c>
      <c r="I1968" s="2">
        <f t="shared" si="30"/>
        <v>7.572889057175312E-4</v>
      </c>
      <c r="J1968" s="20">
        <f>(VLOOKUP(B1968,'Celulares por Região'!A:H,6))/F1968</f>
        <v>9.2641676132777989E-2</v>
      </c>
    </row>
    <row r="1969" spans="1:10" ht="15.75" customHeight="1">
      <c r="A1969" s="4" t="s">
        <v>8643</v>
      </c>
      <c r="B1969" s="4" t="s">
        <v>609</v>
      </c>
      <c r="C1969" s="36">
        <v>3</v>
      </c>
      <c r="D1969" s="36">
        <v>7</v>
      </c>
      <c r="E1969" s="36">
        <v>6</v>
      </c>
      <c r="F1969" s="1">
        <f>VLOOKUP(A1969,'Tabela IBGE_Município'!A:C,2)</f>
        <v>2253</v>
      </c>
      <c r="G1969" s="4" t="s">
        <v>638</v>
      </c>
      <c r="H1969" s="28">
        <f>VLOOKUP(DADOS!A1969,'Tabela IBGE_Município'!A:E,5)</f>
        <v>0.70299999999999996</v>
      </c>
      <c r="I1969" s="2">
        <f t="shared" si="30"/>
        <v>7.1016422547714158E-3</v>
      </c>
      <c r="J1969" s="20">
        <f>(VLOOKUP(B1969,'Celulares por Região'!A:H,6))/F1969</f>
        <v>0.3257878384376387</v>
      </c>
    </row>
    <row r="1970" spans="1:10" ht="15.75" customHeight="1">
      <c r="A1970" s="4" t="s">
        <v>8644</v>
      </c>
      <c r="B1970" s="4" t="s">
        <v>624</v>
      </c>
      <c r="C1970" s="36">
        <v>2</v>
      </c>
      <c r="D1970" s="36">
        <v>1</v>
      </c>
      <c r="F1970" s="1">
        <f>VLOOKUP(A1970,'Tabela IBGE_Município'!A:C,2)</f>
        <v>103074</v>
      </c>
      <c r="G1970" s="4" t="s">
        <v>639</v>
      </c>
      <c r="H1970" s="28">
        <f>VLOOKUP(DADOS!A1970,'Tabela IBGE_Município'!A:E,5)</f>
        <v>0.71</v>
      </c>
      <c r="I1970" s="2">
        <f t="shared" si="30"/>
        <v>2.9105302986204085E-5</v>
      </c>
      <c r="J1970" s="20">
        <f>(VLOOKUP(B1970,'Celulares por Região'!A:H,6))/F1970</f>
        <v>1.2893649222888411E-2</v>
      </c>
    </row>
    <row r="1971" spans="1:10" ht="15.75" customHeight="1">
      <c r="A1971" s="4" t="s">
        <v>8645</v>
      </c>
      <c r="B1971" s="4" t="s">
        <v>600</v>
      </c>
      <c r="C1971" s="36">
        <v>8</v>
      </c>
      <c r="D1971" s="36">
        <v>27</v>
      </c>
      <c r="E1971" s="36">
        <v>10</v>
      </c>
      <c r="F1971" s="1">
        <f>VLOOKUP(A1971,'Tabela IBGE_Município'!A:C,2)</f>
        <v>103074</v>
      </c>
      <c r="G1971" s="4" t="s">
        <v>637</v>
      </c>
      <c r="H1971" s="28">
        <f>VLOOKUP(DADOS!A1971,'Tabela IBGE_Município'!A:E,5)</f>
        <v>0.71</v>
      </c>
      <c r="I1971" s="2">
        <f t="shared" si="30"/>
        <v>4.3657954479306129E-4</v>
      </c>
      <c r="J1971" s="20">
        <f>(VLOOKUP(B1971,'Celulares por Região'!A:H,6))/F1971</f>
        <v>3.5382346663562103E-2</v>
      </c>
    </row>
    <row r="1972" spans="1:10" ht="15.75" customHeight="1">
      <c r="A1972" s="4" t="s">
        <v>8646</v>
      </c>
      <c r="B1972" s="4" t="s">
        <v>617</v>
      </c>
      <c r="D1972" s="36">
        <v>1</v>
      </c>
      <c r="E1972" s="36">
        <v>1</v>
      </c>
      <c r="F1972" s="1">
        <f>VLOOKUP(A1972,'Tabela IBGE_Município'!A:C,2)</f>
        <v>83764</v>
      </c>
      <c r="G1972" s="4" t="s">
        <v>637</v>
      </c>
      <c r="H1972" s="28">
        <f>VLOOKUP(DADOS!A1972,'Tabela IBGE_Município'!A:E,5)</f>
        <v>0.72499999999999998</v>
      </c>
      <c r="I1972" s="2">
        <f t="shared" si="30"/>
        <v>2.3876605701733442E-5</v>
      </c>
      <c r="J1972" s="20">
        <f>(VLOOKUP(B1972,'Celulares por Região'!A:H,6))/F1972</f>
        <v>1.6952390048230743E-3</v>
      </c>
    </row>
    <row r="1973" spans="1:10" ht="15.75" customHeight="1">
      <c r="A1973" s="4" t="s">
        <v>8647</v>
      </c>
      <c r="B1973" s="4" t="s">
        <v>617</v>
      </c>
      <c r="C1973" s="36">
        <v>1</v>
      </c>
      <c r="D1973" s="36">
        <v>1</v>
      </c>
      <c r="F1973" s="1">
        <f>VLOOKUP(A1973,'Tabela IBGE_Município'!A:C,2)</f>
        <v>11362</v>
      </c>
      <c r="G1973" s="4" t="s">
        <v>637</v>
      </c>
      <c r="H1973" s="28">
        <f>VLOOKUP(DADOS!A1973,'Tabela IBGE_Município'!A:E,5)</f>
        <v>0.56200000000000006</v>
      </c>
      <c r="I1973" s="2">
        <f t="shared" si="30"/>
        <v>1.7602534765006161E-4</v>
      </c>
      <c r="J1973" s="20">
        <f>(VLOOKUP(B1973,'Celulares por Região'!A:H,6))/F1973</f>
        <v>1.2497799683154374E-2</v>
      </c>
    </row>
    <row r="1974" spans="1:10" ht="15.75" customHeight="1">
      <c r="A1974" s="4" t="s">
        <v>8648</v>
      </c>
      <c r="B1974" s="4" t="s">
        <v>612</v>
      </c>
      <c r="C1974" s="36">
        <v>1</v>
      </c>
      <c r="D1974" s="36">
        <v>2</v>
      </c>
      <c r="E1974" s="36">
        <v>1</v>
      </c>
      <c r="F1974" s="1">
        <f>VLOOKUP(A1974,'Tabela IBGE_Município'!A:C,2)</f>
        <v>8521</v>
      </c>
      <c r="G1974" s="4" t="s">
        <v>640</v>
      </c>
      <c r="H1974" s="28">
        <f>VLOOKUP(DADOS!A1974,'Tabela IBGE_Município'!A:E,5)</f>
        <v>0.65300000000000002</v>
      </c>
      <c r="I1974" s="2">
        <f t="shared" si="30"/>
        <v>4.6942847083675623E-4</v>
      </c>
      <c r="J1974" s="20">
        <f>(VLOOKUP(B1974,'Celulares por Região'!A:H,6))/F1974</f>
        <v>0.71623048937918088</v>
      </c>
    </row>
    <row r="1975" spans="1:10" ht="15.75" customHeight="1">
      <c r="A1975" s="4" t="s">
        <v>8649</v>
      </c>
      <c r="B1975" s="4" t="s">
        <v>620</v>
      </c>
      <c r="C1975" s="36">
        <v>1</v>
      </c>
      <c r="D1975" s="36">
        <v>1</v>
      </c>
      <c r="F1975" s="1">
        <f>VLOOKUP(A1975,'Tabela IBGE_Município'!A:C,2)</f>
        <v>26672</v>
      </c>
      <c r="G1975" s="4" t="s">
        <v>640</v>
      </c>
      <c r="H1975" s="28">
        <f>VLOOKUP(DADOS!A1975,'Tabela IBGE_Município'!A:E,5)</f>
        <v>0.56299999999999994</v>
      </c>
      <c r="I1975" s="2">
        <f t="shared" si="30"/>
        <v>7.4985002999400114E-5</v>
      </c>
      <c r="J1975" s="20">
        <f>(VLOOKUP(B1975,'Celulares por Região'!A:H,6))/F1975</f>
        <v>2.523245350929814E-2</v>
      </c>
    </row>
    <row r="1976" spans="1:10" ht="15.75" customHeight="1">
      <c r="A1976" s="4" t="s">
        <v>8650</v>
      </c>
      <c r="B1976" s="4" t="s">
        <v>620</v>
      </c>
      <c r="C1976" s="36">
        <v>3</v>
      </c>
      <c r="D1976" s="36">
        <v>5</v>
      </c>
      <c r="E1976" s="36">
        <v>4</v>
      </c>
      <c r="F1976" s="1">
        <f>VLOOKUP(A1976,'Tabela IBGE_Município'!A:C,2)</f>
        <v>9457</v>
      </c>
      <c r="G1976" s="4" t="s">
        <v>638</v>
      </c>
      <c r="H1976" s="28">
        <f>VLOOKUP(DADOS!A1976,'Tabela IBGE_Município'!A:E,5)</f>
        <v>0.81200000000000006</v>
      </c>
      <c r="I1976" s="2">
        <f t="shared" si="30"/>
        <v>1.268901342920588E-3</v>
      </c>
      <c r="J1976" s="20">
        <f>(VLOOKUP(B1976,'Celulares por Região'!A:H,6))/F1976</f>
        <v>7.1164216982129644E-2</v>
      </c>
    </row>
    <row r="1977" spans="1:10" ht="15.75" customHeight="1">
      <c r="A1977" s="4" t="s">
        <v>8651</v>
      </c>
      <c r="B1977" s="4" t="s">
        <v>609</v>
      </c>
      <c r="D1977" s="36">
        <v>6</v>
      </c>
      <c r="E1977" s="36">
        <v>5</v>
      </c>
      <c r="F1977" s="1">
        <f>VLOOKUP(A1977,'Tabela IBGE_Município'!A:C,2)</f>
        <v>26788</v>
      </c>
      <c r="G1977" s="4" t="s">
        <v>638</v>
      </c>
      <c r="H1977" s="28">
        <f>VLOOKUP(DADOS!A1977,'Tabela IBGE_Município'!A:E,5)</f>
        <v>0.76</v>
      </c>
      <c r="I1977" s="2">
        <f t="shared" si="30"/>
        <v>4.1063162610123938E-4</v>
      </c>
      <c r="J1977" s="20">
        <f>(VLOOKUP(B1977,'Celulares por Região'!A:H,6))/F1977</f>
        <v>2.7400328505300883E-2</v>
      </c>
    </row>
    <row r="1978" spans="1:10" ht="15.75" customHeight="1">
      <c r="A1978" s="4" t="s">
        <v>8652</v>
      </c>
      <c r="B1978" s="4" t="s">
        <v>617</v>
      </c>
      <c r="C1978" s="36">
        <v>10</v>
      </c>
      <c r="D1978" s="36">
        <v>18</v>
      </c>
      <c r="E1978" s="36">
        <v>10</v>
      </c>
      <c r="F1978" s="1">
        <f>VLOOKUP(A1978,'Tabela IBGE_Município'!A:C,2)</f>
        <v>26788</v>
      </c>
      <c r="G1978" s="4" t="s">
        <v>637</v>
      </c>
      <c r="H1978" s="28">
        <f>VLOOKUP(DADOS!A1978,'Tabela IBGE_Município'!A:E,5)</f>
        <v>0.76</v>
      </c>
      <c r="I1978" s="2">
        <f t="shared" si="30"/>
        <v>1.4185456174406451E-3</v>
      </c>
      <c r="J1978" s="20">
        <f>(VLOOKUP(B1978,'Celulares por Região'!A:H,6))/F1978</f>
        <v>5.3008809914887262E-3</v>
      </c>
    </row>
    <row r="1979" spans="1:10" ht="15.75" customHeight="1">
      <c r="A1979" s="4" t="s">
        <v>8653</v>
      </c>
      <c r="B1979" s="4" t="s">
        <v>620</v>
      </c>
      <c r="C1979" s="36">
        <v>4</v>
      </c>
      <c r="D1979" s="36">
        <v>3</v>
      </c>
      <c r="E1979" s="36">
        <v>1</v>
      </c>
      <c r="F1979" s="1">
        <f>VLOOKUP(A1979,'Tabela IBGE_Município'!A:C,2)</f>
        <v>159923</v>
      </c>
      <c r="G1979" s="4" t="s">
        <v>638</v>
      </c>
      <c r="H1979" s="28">
        <f>VLOOKUP(DADOS!A1979,'Tabela IBGE_Município'!A:E,5)</f>
        <v>0.73799999999999999</v>
      </c>
      <c r="I1979" s="2">
        <f t="shared" si="30"/>
        <v>5.0024074085653723E-5</v>
      </c>
      <c r="J1979" s="20">
        <f>(VLOOKUP(B1979,'Celulares por Região'!A:H,6))/F1979</f>
        <v>4.208275232455619E-3</v>
      </c>
    </row>
    <row r="1980" spans="1:10" ht="15.75" customHeight="1">
      <c r="A1980" s="4" t="s">
        <v>8654</v>
      </c>
      <c r="B1980" s="4" t="s">
        <v>608</v>
      </c>
      <c r="C1980" s="36">
        <v>2</v>
      </c>
      <c r="D1980" s="36">
        <v>2</v>
      </c>
      <c r="F1980" s="1">
        <f>VLOOKUP(A1980,'Tabela IBGE_Município'!A:C,2)</f>
        <v>159923</v>
      </c>
      <c r="G1980" s="4" t="s">
        <v>637</v>
      </c>
      <c r="H1980" s="28">
        <f>VLOOKUP(DADOS!A1980,'Tabela IBGE_Município'!A:E,5)</f>
        <v>0.73799999999999999</v>
      </c>
      <c r="I1980" s="2">
        <f t="shared" si="30"/>
        <v>2.5012037042826862E-5</v>
      </c>
      <c r="J1980" s="20">
        <f>(VLOOKUP(B1980,'Celulares por Região'!A:H,6))/F1980</f>
        <v>2.4574326394577392E-2</v>
      </c>
    </row>
    <row r="1981" spans="1:10" ht="15.75" customHeight="1">
      <c r="A1981" s="4" t="s">
        <v>8655</v>
      </c>
      <c r="B1981" s="4" t="s">
        <v>622</v>
      </c>
      <c r="C1981" s="36">
        <v>2</v>
      </c>
      <c r="D1981" s="36">
        <v>1</v>
      </c>
      <c r="E1981" s="36">
        <v>2</v>
      </c>
      <c r="F1981" s="1">
        <f>VLOOKUP(A1981,'Tabela IBGE_Município'!A:C,2)</f>
        <v>14359</v>
      </c>
      <c r="G1981" s="4" t="s">
        <v>637</v>
      </c>
      <c r="H1981" s="28">
        <f>VLOOKUP(DADOS!A1981,'Tabela IBGE_Município'!A:E,5)</f>
        <v>0.68</v>
      </c>
      <c r="I1981" s="2">
        <f t="shared" si="30"/>
        <v>3.482136639041716E-4</v>
      </c>
      <c r="J1981" s="20">
        <f>(VLOOKUP(B1981,'Celulares por Região'!A:H,6))/F1981</f>
        <v>8.9769482554495433E-2</v>
      </c>
    </row>
    <row r="1982" spans="1:10" ht="15.75" customHeight="1">
      <c r="A1982" s="4" t="s">
        <v>8656</v>
      </c>
      <c r="B1982" s="4" t="s">
        <v>623</v>
      </c>
      <c r="C1982" s="36">
        <v>1</v>
      </c>
      <c r="D1982" s="36">
        <v>1</v>
      </c>
      <c r="F1982" s="1">
        <f>VLOOKUP(A1982,'Tabela IBGE_Município'!A:C,2)</f>
        <v>4066</v>
      </c>
      <c r="G1982" s="4" t="s">
        <v>638</v>
      </c>
      <c r="H1982" s="28">
        <f>VLOOKUP(DADOS!A1982,'Tabela IBGE_Município'!A:E,5)</f>
        <v>0.55700000000000005</v>
      </c>
      <c r="I1982" s="2">
        <f t="shared" si="30"/>
        <v>4.9188391539596653E-4</v>
      </c>
      <c r="J1982" s="20">
        <f>(VLOOKUP(B1982,'Celulares por Região'!A:H,6))/F1982</f>
        <v>0.18765371372356124</v>
      </c>
    </row>
    <row r="1983" spans="1:10" ht="15.75" customHeight="1">
      <c r="A1983" s="4" t="s">
        <v>8657</v>
      </c>
      <c r="B1983" s="4" t="s">
        <v>604</v>
      </c>
      <c r="C1983" s="36">
        <v>2</v>
      </c>
      <c r="D1983" s="36">
        <v>2</v>
      </c>
      <c r="E1983" s="36">
        <v>1</v>
      </c>
      <c r="F1983" s="1">
        <f>VLOOKUP(A1983,'Tabela IBGE_Município'!A:C,2)</f>
        <v>4066</v>
      </c>
      <c r="G1983" s="4" t="s">
        <v>638</v>
      </c>
      <c r="H1983" s="28">
        <f>VLOOKUP(DADOS!A1983,'Tabela IBGE_Município'!A:E,5)</f>
        <v>0.55700000000000005</v>
      </c>
      <c r="I1983" s="2">
        <f t="shared" si="30"/>
        <v>1.2297097884899164E-3</v>
      </c>
      <c r="J1983" s="20">
        <f>(VLOOKUP(B1983,'Celulares por Região'!A:H,6))/F1983</f>
        <v>0.45425479586817513</v>
      </c>
    </row>
    <row r="1984" spans="1:10" ht="15.75" customHeight="1">
      <c r="A1984" s="4" t="s">
        <v>8658</v>
      </c>
      <c r="B1984" s="4" t="s">
        <v>620</v>
      </c>
      <c r="C1984" s="36">
        <v>1</v>
      </c>
      <c r="D1984" s="36">
        <v>1</v>
      </c>
      <c r="E1984" s="36">
        <v>1</v>
      </c>
      <c r="F1984" s="1">
        <f>VLOOKUP(A1984,'Tabela IBGE_Município'!A:C,2)</f>
        <v>9948</v>
      </c>
      <c r="G1984" s="4" t="s">
        <v>637</v>
      </c>
      <c r="H1984" s="28">
        <f>VLOOKUP(DADOS!A1984,'Tabela IBGE_Município'!A:E,5)</f>
        <v>0.622</v>
      </c>
      <c r="I1984" s="2">
        <f t="shared" si="30"/>
        <v>3.0156815440289503E-4</v>
      </c>
      <c r="J1984" s="20">
        <f>(VLOOKUP(B1984,'Celulares por Região'!A:H,6))/F1984</f>
        <v>6.7651789304382787E-2</v>
      </c>
    </row>
    <row r="1985" spans="1:10" ht="15.75" customHeight="1">
      <c r="A1985" s="4" t="s">
        <v>8659</v>
      </c>
      <c r="B1985" s="4" t="s">
        <v>620</v>
      </c>
      <c r="C1985" s="36">
        <v>2</v>
      </c>
      <c r="D1985" s="36">
        <v>9</v>
      </c>
      <c r="E1985" s="36">
        <v>2</v>
      </c>
      <c r="F1985" s="1">
        <f>VLOOKUP(A1985,'Tabela IBGE_Município'!A:C,2)</f>
        <v>9948</v>
      </c>
      <c r="G1985" s="4" t="s">
        <v>638</v>
      </c>
      <c r="H1985" s="28">
        <f>VLOOKUP(DADOS!A1985,'Tabela IBGE_Município'!A:E,5)</f>
        <v>0.622</v>
      </c>
      <c r="I1985" s="2">
        <f t="shared" si="30"/>
        <v>1.3067953357458785E-3</v>
      </c>
      <c r="J1985" s="20">
        <f>(VLOOKUP(B1985,'Celulares por Região'!A:H,6))/F1985</f>
        <v>6.7651789304382787E-2</v>
      </c>
    </row>
    <row r="1986" spans="1:10" ht="15.75" customHeight="1">
      <c r="A1986" s="4" t="s">
        <v>8660</v>
      </c>
      <c r="B1986" s="4" t="s">
        <v>618</v>
      </c>
      <c r="C1986" s="36">
        <v>2</v>
      </c>
      <c r="D1986" s="36">
        <v>1</v>
      </c>
      <c r="F1986" s="1">
        <f>VLOOKUP(A1986,'Tabela IBGE_Município'!A:C,2)</f>
        <v>23271</v>
      </c>
      <c r="G1986" s="4" t="s">
        <v>637</v>
      </c>
      <c r="H1986" s="28">
        <f>VLOOKUP(DADOS!A1986,'Tabela IBGE_Município'!A:E,5)</f>
        <v>0.55000000000000004</v>
      </c>
      <c r="I1986" s="2">
        <f t="shared" si="30"/>
        <v>1.2891581797086501E-4</v>
      </c>
      <c r="J1986" s="20">
        <f>(VLOOKUP(B1986,'Celulares por Região'!A:H,6))/F1986</f>
        <v>0.45932705943019209</v>
      </c>
    </row>
    <row r="1987" spans="1:10" ht="15.75" customHeight="1">
      <c r="A1987" s="4" t="s">
        <v>8661</v>
      </c>
      <c r="B1987" s="4" t="s">
        <v>611</v>
      </c>
      <c r="C1987" s="36">
        <v>4</v>
      </c>
      <c r="D1987" s="36">
        <v>9</v>
      </c>
      <c r="E1987" s="36">
        <v>4</v>
      </c>
      <c r="F1987" s="1">
        <f>VLOOKUP(A1987,'Tabela IBGE_Município'!A:C,2)</f>
        <v>6940</v>
      </c>
      <c r="G1987" s="4" t="s">
        <v>638</v>
      </c>
      <c r="H1987" s="28">
        <f>VLOOKUP(DADOS!A1987,'Tabela IBGE_Município'!A:E,5)</f>
        <v>0.76500000000000001</v>
      </c>
      <c r="I1987" s="2">
        <f t="shared" ref="I1987:I2050" si="31">(C1987+D1987+E1987)/F1987</f>
        <v>2.4495677233429395E-3</v>
      </c>
      <c r="J1987" s="20">
        <f>(VLOOKUP(B1987,'Celulares por Região'!A:H,6))/F1987</f>
        <v>0.58025936599423633</v>
      </c>
    </row>
    <row r="1988" spans="1:10" ht="15.75" customHeight="1">
      <c r="A1988" s="4" t="s">
        <v>8662</v>
      </c>
      <c r="B1988" s="4" t="s">
        <v>608</v>
      </c>
      <c r="C1988" s="36">
        <v>2</v>
      </c>
      <c r="D1988" s="36">
        <v>4</v>
      </c>
      <c r="E1988" s="36">
        <v>4</v>
      </c>
      <c r="F1988" s="1">
        <f>VLOOKUP(A1988,'Tabela IBGE_Município'!A:C,2)</f>
        <v>45286</v>
      </c>
      <c r="G1988" s="4" t="s">
        <v>637</v>
      </c>
      <c r="H1988" s="28">
        <f>VLOOKUP(DADOS!A1988,'Tabela IBGE_Município'!A:E,5)</f>
        <v>0.66</v>
      </c>
      <c r="I1988" s="2">
        <f t="shared" si="31"/>
        <v>2.2081879609592368E-4</v>
      </c>
      <c r="J1988" s="20">
        <f>(VLOOKUP(B1988,'Celulares por Região'!A:H,6))/F1988</f>
        <v>8.6781786865698013E-2</v>
      </c>
    </row>
    <row r="1989" spans="1:10" ht="15.75" customHeight="1">
      <c r="A1989" s="4" t="s">
        <v>8663</v>
      </c>
      <c r="B1989" s="4" t="s">
        <v>602</v>
      </c>
      <c r="C1989" s="36">
        <v>4</v>
      </c>
      <c r="D1989" s="36">
        <v>2</v>
      </c>
      <c r="E1989" s="36">
        <v>1</v>
      </c>
      <c r="F1989" s="1">
        <f>VLOOKUP(A1989,'Tabela IBGE_Município'!A:C,2)</f>
        <v>32940</v>
      </c>
      <c r="G1989" s="4" t="s">
        <v>637</v>
      </c>
      <c r="H1989" s="28">
        <f>VLOOKUP(DADOS!A1989,'Tabela IBGE_Município'!A:E,5)</f>
        <v>0.71299999999999997</v>
      </c>
      <c r="I1989" s="2">
        <f t="shared" si="31"/>
        <v>2.1250758955676988E-4</v>
      </c>
      <c r="J1989" s="20">
        <f>(VLOOKUP(B1989,'Celulares por Região'!A:H,6))/F1989</f>
        <v>4.8057073466909531E-2</v>
      </c>
    </row>
    <row r="1990" spans="1:10" ht="15.75" customHeight="1">
      <c r="A1990" s="4" t="s">
        <v>8664</v>
      </c>
      <c r="B1990" s="4" t="s">
        <v>623</v>
      </c>
      <c r="C1990" s="36">
        <v>2</v>
      </c>
      <c r="D1990" s="36">
        <v>1</v>
      </c>
      <c r="E1990" s="36">
        <v>1</v>
      </c>
      <c r="F1990" s="1">
        <f>VLOOKUP(A1990,'Tabela IBGE_Município'!A:C,2)</f>
        <v>6241</v>
      </c>
      <c r="G1990" s="4" t="s">
        <v>637</v>
      </c>
      <c r="H1990" s="28">
        <f>VLOOKUP(DADOS!A1990,'Tabela IBGE_Município'!A:E,5)</f>
        <v>0.74299999999999999</v>
      </c>
      <c r="I1990" s="2">
        <f t="shared" si="31"/>
        <v>6.4092292901778559E-4</v>
      </c>
      <c r="J1990" s="20">
        <f>(VLOOKUP(B1990,'Celulares por Região'!A:H,6))/F1990</f>
        <v>0.1222560487101426</v>
      </c>
    </row>
    <row r="1991" spans="1:10" ht="15.75" customHeight="1">
      <c r="A1991" s="4" t="s">
        <v>8665</v>
      </c>
      <c r="B1991" s="4" t="s">
        <v>617</v>
      </c>
      <c r="C1991" s="36">
        <v>7</v>
      </c>
      <c r="D1991" s="36">
        <v>21</v>
      </c>
      <c r="E1991" s="36">
        <v>19</v>
      </c>
      <c r="F1991" s="1">
        <f>VLOOKUP(A1991,'Tabela IBGE_Município'!A:C,2)</f>
        <v>3100</v>
      </c>
      <c r="G1991" s="4" t="s">
        <v>638</v>
      </c>
      <c r="H1991" s="28">
        <f>VLOOKUP(DADOS!A1991,'Tabela IBGE_Município'!A:E,5)</f>
        <v>0.73099999999999998</v>
      </c>
      <c r="I1991" s="2">
        <f t="shared" si="31"/>
        <v>1.5161290322580645E-2</v>
      </c>
      <c r="J1991" s="20">
        <f>(VLOOKUP(B1991,'Celulares por Região'!A:H,6))/F1991</f>
        <v>4.5806451612903226E-2</v>
      </c>
    </row>
    <row r="1992" spans="1:10" ht="15.75" customHeight="1">
      <c r="A1992" s="4" t="s">
        <v>8666</v>
      </c>
      <c r="B1992" s="4" t="s">
        <v>604</v>
      </c>
      <c r="C1992" s="36">
        <v>1</v>
      </c>
      <c r="E1992" s="36">
        <v>1</v>
      </c>
      <c r="F1992" s="1">
        <f>VLOOKUP(A1992,'Tabela IBGE_Município'!A:C,2)</f>
        <v>3100</v>
      </c>
      <c r="G1992" s="4" t="s">
        <v>638</v>
      </c>
      <c r="H1992" s="28">
        <f>VLOOKUP(DADOS!A1992,'Tabela IBGE_Município'!A:E,5)</f>
        <v>0.73099999999999998</v>
      </c>
      <c r="I1992" s="2">
        <f t="shared" si="31"/>
        <v>6.4516129032258064E-4</v>
      </c>
      <c r="J1992" s="20">
        <f>(VLOOKUP(B1992,'Celulares por Região'!A:H,6))/F1992</f>
        <v>0.59580645161290324</v>
      </c>
    </row>
    <row r="1993" spans="1:10" ht="15.75" customHeight="1">
      <c r="A1993" s="4" t="s">
        <v>8667</v>
      </c>
      <c r="B1993" s="4" t="s">
        <v>620</v>
      </c>
      <c r="C1993" s="36">
        <v>1</v>
      </c>
      <c r="D1993" s="36">
        <v>1</v>
      </c>
      <c r="E1993" s="36">
        <v>1</v>
      </c>
      <c r="F1993" s="1">
        <f>VLOOKUP(A1993,'Tabela IBGE_Município'!A:C,2)</f>
        <v>259337</v>
      </c>
      <c r="G1993" s="4" t="s">
        <v>637</v>
      </c>
      <c r="H1993" s="28">
        <f>VLOOKUP(DADOS!A1993,'Tabela IBGE_Município'!A:E,5)</f>
        <v>0.6</v>
      </c>
      <c r="I1993" s="2">
        <f t="shared" si="31"/>
        <v>1.156795983604345E-5</v>
      </c>
      <c r="J1993" s="20">
        <f>(VLOOKUP(B1993,'Celulares por Região'!A:H,6))/F1993</f>
        <v>2.595078989885747E-3</v>
      </c>
    </row>
    <row r="1994" spans="1:10" ht="15.75" customHeight="1">
      <c r="A1994" s="4" t="s">
        <v>8668</v>
      </c>
      <c r="B1994" s="4" t="s">
        <v>617</v>
      </c>
      <c r="C1994" s="36">
        <v>3</v>
      </c>
      <c r="D1994" s="36">
        <v>3</v>
      </c>
      <c r="F1994" s="1">
        <f>VLOOKUP(A1994,'Tabela IBGE_Município'!A:C,2)</f>
        <v>3116</v>
      </c>
      <c r="G1994" s="4" t="s">
        <v>638</v>
      </c>
      <c r="H1994" s="28">
        <f>VLOOKUP(DADOS!A1994,'Tabela IBGE_Município'!A:E,5)</f>
        <v>0.70499999999999996</v>
      </c>
      <c r="I1994" s="2">
        <f t="shared" si="31"/>
        <v>1.9255455712451862E-3</v>
      </c>
      <c r="J1994" s="20">
        <f>(VLOOKUP(B1994,'Celulares por Região'!A:H,6))/F1994</f>
        <v>4.5571245186136075E-2</v>
      </c>
    </row>
    <row r="1995" spans="1:10" ht="15.75" customHeight="1">
      <c r="A1995" s="4" t="s">
        <v>8669</v>
      </c>
      <c r="B1995" s="4" t="s">
        <v>617</v>
      </c>
      <c r="C1995" s="36">
        <v>2</v>
      </c>
      <c r="D1995" s="36">
        <v>3</v>
      </c>
      <c r="F1995" s="1">
        <f>VLOOKUP(A1995,'Tabela IBGE_Município'!A:C,2)</f>
        <v>23645</v>
      </c>
      <c r="G1995" s="4" t="s">
        <v>637</v>
      </c>
      <c r="H1995" s="28">
        <f>VLOOKUP(DADOS!A1995,'Tabela IBGE_Município'!A:E,5)</f>
        <v>0.69</v>
      </c>
      <c r="I1995" s="2">
        <f t="shared" si="31"/>
        <v>2.1146119687037428E-4</v>
      </c>
      <c r="J1995" s="20">
        <f>(VLOOKUP(B1995,'Celulares por Região'!A:H,6))/F1995</f>
        <v>6.0054979911186301E-3</v>
      </c>
    </row>
    <row r="1996" spans="1:10" ht="15.75" customHeight="1">
      <c r="A1996" s="4" t="s">
        <v>8670</v>
      </c>
      <c r="B1996" s="4" t="s">
        <v>609</v>
      </c>
      <c r="C1996" s="36">
        <v>1</v>
      </c>
      <c r="D1996" s="36">
        <v>1</v>
      </c>
      <c r="F1996" s="1">
        <f>VLOOKUP(A1996,'Tabela IBGE_Município'!A:C,2)</f>
        <v>7358</v>
      </c>
      <c r="G1996" s="4" t="s">
        <v>638</v>
      </c>
      <c r="H1996" s="28">
        <f>VLOOKUP(DADOS!A1996,'Tabela IBGE_Município'!A:E,5)</f>
        <v>0.61</v>
      </c>
      <c r="I1996" s="2">
        <f t="shared" si="31"/>
        <v>2.7181299266104919E-4</v>
      </c>
      <c r="J1996" s="20">
        <f>(VLOOKUP(B1996,'Celulares por Região'!A:H,6))/F1996</f>
        <v>9.9755368306605058E-2</v>
      </c>
    </row>
    <row r="1997" spans="1:10" ht="15.75" customHeight="1">
      <c r="A1997" s="4" t="s">
        <v>8671</v>
      </c>
      <c r="B1997" s="4" t="s">
        <v>608</v>
      </c>
      <c r="C1997" s="36">
        <v>13</v>
      </c>
      <c r="D1997" s="36">
        <v>3</v>
      </c>
      <c r="E1997" s="36">
        <v>4</v>
      </c>
      <c r="F1997" s="1">
        <f>VLOOKUP(A1997,'Tabela IBGE_Município'!A:C,2)</f>
        <v>7339</v>
      </c>
      <c r="G1997" s="4" t="s">
        <v>640</v>
      </c>
      <c r="H1997" s="28">
        <f>VLOOKUP(DADOS!A1997,'Tabela IBGE_Município'!A:E,5)</f>
        <v>0.77700000000000002</v>
      </c>
      <c r="I1997" s="2">
        <f t="shared" si="31"/>
        <v>2.7251669164736342E-3</v>
      </c>
      <c r="J1997" s="20">
        <f>(VLOOKUP(B1997,'Celulares por Região'!A:H,6))/F1997</f>
        <v>0.53549529908706905</v>
      </c>
    </row>
    <row r="1998" spans="1:10" ht="15.75" customHeight="1">
      <c r="A1998" s="4" t="s">
        <v>8672</v>
      </c>
      <c r="B1998" s="4" t="s">
        <v>602</v>
      </c>
      <c r="C1998" s="36">
        <v>23</v>
      </c>
      <c r="D1998" s="36">
        <v>30</v>
      </c>
      <c r="E1998" s="36">
        <v>27</v>
      </c>
      <c r="F1998" s="1">
        <f>VLOOKUP(A1998,'Tabela IBGE_Município'!A:C,2)</f>
        <v>70900</v>
      </c>
      <c r="G1998" s="4" t="s">
        <v>637</v>
      </c>
      <c r="H1998" s="28">
        <f>VLOOKUP(DADOS!A1998,'Tabela IBGE_Município'!A:E,5)</f>
        <v>0.79</v>
      </c>
      <c r="I1998" s="2">
        <f t="shared" si="31"/>
        <v>1.1283497884344146E-3</v>
      </c>
      <c r="J1998" s="20">
        <f>(VLOOKUP(B1998,'Celulares por Região'!A:H,6))/F1998</f>
        <v>2.2327221438645982E-2</v>
      </c>
    </row>
    <row r="1999" spans="1:10" ht="15.75" customHeight="1">
      <c r="A1999" s="4" t="s">
        <v>8673</v>
      </c>
      <c r="B1999" s="4" t="s">
        <v>617</v>
      </c>
      <c r="C1999" s="36">
        <v>4</v>
      </c>
      <c r="D1999" s="36">
        <v>3</v>
      </c>
      <c r="E1999" s="36">
        <v>3</v>
      </c>
      <c r="F1999" s="1">
        <f>VLOOKUP(A1999,'Tabela IBGE_Município'!A:C,2)</f>
        <v>6109</v>
      </c>
      <c r="G1999" s="4" t="s">
        <v>638</v>
      </c>
      <c r="H1999" s="28">
        <f>VLOOKUP(DADOS!A1999,'Tabela IBGE_Município'!A:E,5)</f>
        <v>0.69299999999999995</v>
      </c>
      <c r="I1999" s="2">
        <f t="shared" si="31"/>
        <v>1.6369291209690621E-3</v>
      </c>
      <c r="J1999" s="20">
        <f>(VLOOKUP(B1999,'Celulares por Região'!A:H,6))/F1999</f>
        <v>2.324439351776068E-2</v>
      </c>
    </row>
    <row r="2000" spans="1:10" ht="15.75" customHeight="1">
      <c r="A2000" s="4" t="s">
        <v>8674</v>
      </c>
      <c r="B2000" s="4" t="s">
        <v>608</v>
      </c>
      <c r="D2000" s="36">
        <v>1</v>
      </c>
      <c r="E2000" s="36">
        <v>1</v>
      </c>
      <c r="F2000" s="1">
        <f>VLOOKUP(A2000,'Tabela IBGE_Município'!A:C,2)</f>
        <v>26187</v>
      </c>
      <c r="G2000" s="4" t="s">
        <v>640</v>
      </c>
      <c r="H2000" s="28">
        <f>VLOOKUP(DADOS!A2000,'Tabela IBGE_Município'!A:E,5)</f>
        <v>0.76</v>
      </c>
      <c r="I2000" s="2">
        <f t="shared" si="31"/>
        <v>7.6373773246267237E-5</v>
      </c>
      <c r="J2000" s="20">
        <f>(VLOOKUP(B2000,'Celulares por Região'!A:H,6))/F2000</f>
        <v>0.15007446442891512</v>
      </c>
    </row>
    <row r="2001" spans="1:10" ht="15.75" customHeight="1">
      <c r="A2001" s="4" t="s">
        <v>8675</v>
      </c>
      <c r="B2001" s="4" t="s">
        <v>621</v>
      </c>
      <c r="C2001" s="36">
        <v>3</v>
      </c>
      <c r="D2001" s="36">
        <v>3</v>
      </c>
      <c r="E2001" s="36">
        <v>1</v>
      </c>
      <c r="F2001" s="1">
        <f>VLOOKUP(A2001,'Tabela IBGE_Município'!A:C,2)</f>
        <v>26187</v>
      </c>
      <c r="G2001" s="4" t="s">
        <v>638</v>
      </c>
      <c r="H2001" s="28">
        <f>VLOOKUP(DADOS!A2001,'Tabela IBGE_Município'!A:E,5)</f>
        <v>0.76</v>
      </c>
      <c r="I2001" s="2">
        <f t="shared" si="31"/>
        <v>2.6730820636193531E-4</v>
      </c>
      <c r="J2001" s="20">
        <f>(VLOOKUP(B2001,'Celulares por Região'!A:H,6))/F2001</f>
        <v>7.9352350402871655E-2</v>
      </c>
    </row>
    <row r="2002" spans="1:10" ht="15.75" customHeight="1">
      <c r="A2002" s="4" t="s">
        <v>8676</v>
      </c>
      <c r="B2002" s="4" t="s">
        <v>617</v>
      </c>
      <c r="C2002" s="36">
        <v>1</v>
      </c>
      <c r="D2002" s="36">
        <v>2</v>
      </c>
      <c r="E2002" s="36">
        <v>2</v>
      </c>
      <c r="F2002" s="1">
        <f>VLOOKUP(A2002,'Tabela IBGE_Município'!A:C,2)</f>
        <v>6951</v>
      </c>
      <c r="G2002" s="4" t="s">
        <v>638</v>
      </c>
      <c r="H2002" s="28">
        <f>VLOOKUP(DADOS!A2002,'Tabela IBGE_Município'!A:E,5)</f>
        <v>0.75</v>
      </c>
      <c r="I2002" s="2">
        <f t="shared" si="31"/>
        <v>7.1932096101280391E-4</v>
      </c>
      <c r="J2002" s="20">
        <f>(VLOOKUP(B2002,'Celulares por Região'!A:H,6))/F2002</f>
        <v>2.0428715292763633E-2</v>
      </c>
    </row>
    <row r="2003" spans="1:10" ht="15.75" customHeight="1">
      <c r="A2003" s="4" t="s">
        <v>8677</v>
      </c>
      <c r="B2003" s="4" t="s">
        <v>609</v>
      </c>
      <c r="C2003" s="36">
        <v>2</v>
      </c>
      <c r="D2003" s="36">
        <v>4</v>
      </c>
      <c r="E2003" s="36">
        <v>2</v>
      </c>
      <c r="F2003" s="1">
        <f>VLOOKUP(A2003,'Tabela IBGE_Município'!A:C,2)</f>
        <v>3886</v>
      </c>
      <c r="G2003" s="4" t="s">
        <v>637</v>
      </c>
      <c r="H2003" s="28">
        <f>VLOOKUP(DADOS!A2003,'Tabela IBGE_Município'!A:E,5)</f>
        <v>0.70099999999999996</v>
      </c>
      <c r="I2003" s="2">
        <f t="shared" si="31"/>
        <v>2.0586721564590841E-3</v>
      </c>
      <c r="J2003" s="20">
        <f>(VLOOKUP(B2003,'Celulares por Região'!A:H,6))/F2003</f>
        <v>0.18888317035512095</v>
      </c>
    </row>
    <row r="2004" spans="1:10" ht="15.75" customHeight="1">
      <c r="A2004" s="4" t="s">
        <v>8678</v>
      </c>
      <c r="B2004" s="4" t="s">
        <v>606</v>
      </c>
      <c r="C2004" s="36">
        <v>1</v>
      </c>
      <c r="D2004" s="36">
        <v>1</v>
      </c>
      <c r="E2004" s="36">
        <v>1</v>
      </c>
      <c r="F2004" s="1">
        <f>VLOOKUP(A2004,'Tabela IBGE_Município'!A:C,2)</f>
        <v>15787</v>
      </c>
      <c r="G2004" s="4" t="s">
        <v>637</v>
      </c>
      <c r="H2004" s="28">
        <f>VLOOKUP(DADOS!A2004,'Tabela IBGE_Município'!A:E,5)</f>
        <v>0.57999999999999996</v>
      </c>
      <c r="I2004" s="2">
        <f t="shared" si="31"/>
        <v>1.9002977133084184E-4</v>
      </c>
      <c r="J2004" s="20">
        <f>(VLOOKUP(B2004,'Celulares por Região'!A:H,6))/F2004</f>
        <v>0.14486602901121176</v>
      </c>
    </row>
    <row r="2005" spans="1:10" ht="15.75" customHeight="1">
      <c r="A2005" s="4" t="s">
        <v>8679</v>
      </c>
      <c r="B2005" s="4" t="s">
        <v>620</v>
      </c>
      <c r="C2005" s="36">
        <v>2</v>
      </c>
      <c r="D2005" s="36">
        <v>1</v>
      </c>
      <c r="F2005" s="1">
        <f>VLOOKUP(A2005,'Tabela IBGE_Município'!A:C,2)</f>
        <v>15787</v>
      </c>
      <c r="G2005" s="4" t="s">
        <v>637</v>
      </c>
      <c r="H2005" s="28">
        <f>VLOOKUP(DADOS!A2005,'Tabela IBGE_Município'!A:E,5)</f>
        <v>0.57999999999999996</v>
      </c>
      <c r="I2005" s="2">
        <f t="shared" si="31"/>
        <v>1.9002977133084184E-4</v>
      </c>
      <c r="J2005" s="20">
        <f>(VLOOKUP(B2005,'Celulares por Região'!A:H,6))/F2005</f>
        <v>4.2630012035218851E-2</v>
      </c>
    </row>
    <row r="2006" spans="1:10" ht="15.75" customHeight="1">
      <c r="A2006" s="4" t="s">
        <v>8680</v>
      </c>
      <c r="B2006" s="4" t="s">
        <v>611</v>
      </c>
      <c r="C2006" s="36">
        <v>2</v>
      </c>
      <c r="D2006" s="36">
        <v>2</v>
      </c>
      <c r="F2006" s="1">
        <f>VLOOKUP(A2006,'Tabela IBGE_Município'!A:C,2)</f>
        <v>18149</v>
      </c>
      <c r="G2006" s="4" t="s">
        <v>637</v>
      </c>
      <c r="H2006" s="28">
        <f>VLOOKUP(DADOS!A2006,'Tabela IBGE_Município'!A:E,5)</f>
        <v>0.66</v>
      </c>
      <c r="I2006" s="2">
        <f t="shared" si="31"/>
        <v>2.2039781806160118E-4</v>
      </c>
      <c r="J2006" s="20">
        <f>(VLOOKUP(B2006,'Celulares por Região'!A:H,6))/F2006</f>
        <v>0.221885503333517</v>
      </c>
    </row>
    <row r="2007" spans="1:10" ht="15.75" customHeight="1">
      <c r="A2007" s="4" t="s">
        <v>8681</v>
      </c>
      <c r="B2007" s="4" t="s">
        <v>602</v>
      </c>
      <c r="C2007" s="36">
        <v>1</v>
      </c>
      <c r="F2007" s="1">
        <f>VLOOKUP(A2007,'Tabela IBGE_Município'!A:C,2)</f>
        <v>18144</v>
      </c>
      <c r="G2007" s="4" t="s">
        <v>637</v>
      </c>
      <c r="H2007" s="28">
        <f>VLOOKUP(DADOS!A2007,'Tabela IBGE_Município'!A:E,5)</f>
        <v>0.7</v>
      </c>
      <c r="I2007" s="2">
        <f t="shared" si="31"/>
        <v>5.5114638447971778E-5</v>
      </c>
      <c r="J2007" s="20">
        <f>(VLOOKUP(B2007,'Celulares por Região'!A:H,6))/F2007</f>
        <v>8.7246472663139327E-2</v>
      </c>
    </row>
    <row r="2008" spans="1:10" ht="15.75" customHeight="1">
      <c r="A2008" s="4" t="s">
        <v>8682</v>
      </c>
      <c r="B2008" s="4" t="s">
        <v>620</v>
      </c>
      <c r="C2008" s="36">
        <v>1</v>
      </c>
      <c r="D2008" s="36">
        <v>1</v>
      </c>
      <c r="F2008" s="1">
        <f>VLOOKUP(A2008,'Tabela IBGE_Município'!A:C,2)</f>
        <v>2776</v>
      </c>
      <c r="G2008" s="4" t="s">
        <v>638</v>
      </c>
      <c r="H2008" s="28">
        <f>VLOOKUP(DADOS!A2008,'Tabela IBGE_Município'!A:E,5)</f>
        <v>0.60799999999999998</v>
      </c>
      <c r="I2008" s="2">
        <f t="shared" si="31"/>
        <v>7.2046109510086451E-4</v>
      </c>
      <c r="J2008" s="20">
        <f>(VLOOKUP(B2008,'Celulares por Região'!A:H,6))/F2008</f>
        <v>0.24243515850144093</v>
      </c>
    </row>
    <row r="2009" spans="1:10" ht="15.75" customHeight="1">
      <c r="A2009" s="4" t="s">
        <v>8683</v>
      </c>
      <c r="B2009" s="4" t="s">
        <v>620</v>
      </c>
      <c r="C2009" s="36">
        <v>1</v>
      </c>
      <c r="D2009" s="36">
        <v>1</v>
      </c>
      <c r="F2009" s="1">
        <f>VLOOKUP(A2009,'Tabela IBGE_Município'!A:C,2)</f>
        <v>2776</v>
      </c>
      <c r="G2009" s="4" t="s">
        <v>640</v>
      </c>
      <c r="H2009" s="28">
        <f>VLOOKUP(DADOS!A2009,'Tabela IBGE_Município'!A:E,5)</f>
        <v>0.60799999999999998</v>
      </c>
      <c r="I2009" s="2">
        <f t="shared" si="31"/>
        <v>7.2046109510086451E-4</v>
      </c>
      <c r="J2009" s="20">
        <f>(VLOOKUP(B2009,'Celulares por Região'!A:H,6))/F2009</f>
        <v>0.24243515850144093</v>
      </c>
    </row>
    <row r="2010" spans="1:10" ht="15.75" customHeight="1">
      <c r="A2010" s="4" t="s">
        <v>8684</v>
      </c>
      <c r="B2010" s="4" t="s">
        <v>602</v>
      </c>
      <c r="C2010" s="36">
        <v>1</v>
      </c>
      <c r="D2010" s="36">
        <v>3</v>
      </c>
      <c r="E2010" s="36">
        <v>3</v>
      </c>
      <c r="F2010" s="1">
        <f>VLOOKUP(A2010,'Tabela IBGE_Município'!A:C,2)</f>
        <v>2215</v>
      </c>
      <c r="G2010" s="4" t="s">
        <v>638</v>
      </c>
      <c r="H2010" s="28">
        <f>VLOOKUP(DADOS!A2010,'Tabela IBGE_Município'!A:E,5)</f>
        <v>0.56499999999999995</v>
      </c>
      <c r="I2010" s="2">
        <f t="shared" si="31"/>
        <v>3.1602708803611739E-3</v>
      </c>
      <c r="J2010" s="20">
        <f>(VLOOKUP(B2010,'Celulares por Região'!A:H,6))/F2010</f>
        <v>0.71467268623024827</v>
      </c>
    </row>
    <row r="2011" spans="1:10" ht="15.75" customHeight="1">
      <c r="A2011" s="4" t="s">
        <v>8685</v>
      </c>
      <c r="B2011" s="4" t="s">
        <v>602</v>
      </c>
      <c r="C2011" s="36">
        <v>1</v>
      </c>
      <c r="D2011" s="36">
        <v>1</v>
      </c>
      <c r="F2011" s="1">
        <f>VLOOKUP(A2011,'Tabela IBGE_Município'!A:C,2)</f>
        <v>40333</v>
      </c>
      <c r="G2011" s="4" t="s">
        <v>640</v>
      </c>
      <c r="H2011" s="28">
        <f>VLOOKUP(DADOS!A2011,'Tabela IBGE_Município'!A:E,5)</f>
        <v>0.56999999999999995</v>
      </c>
      <c r="I2011" s="2">
        <f t="shared" si="31"/>
        <v>4.958718667096422E-5</v>
      </c>
      <c r="J2011" s="20">
        <f>(VLOOKUP(B2011,'Celulares por Região'!A:H,6))/F2011</f>
        <v>3.9248258250068183E-2</v>
      </c>
    </row>
    <row r="2012" spans="1:10" ht="15.75" customHeight="1">
      <c r="A2012" s="4" t="s">
        <v>8686</v>
      </c>
      <c r="B2012" s="4" t="s">
        <v>600</v>
      </c>
      <c r="C2012" s="36">
        <v>2</v>
      </c>
      <c r="D2012" s="36">
        <v>1</v>
      </c>
      <c r="F2012" s="1">
        <f>VLOOKUP(A2012,'Tabela IBGE_Município'!A:C,2)</f>
        <v>11861</v>
      </c>
      <c r="G2012" s="4" t="s">
        <v>637</v>
      </c>
      <c r="H2012" s="28">
        <f>VLOOKUP(DADOS!A2012,'Tabela IBGE_Município'!A:E,5)</f>
        <v>0.48399999999999999</v>
      </c>
      <c r="I2012" s="2">
        <f t="shared" si="31"/>
        <v>2.5292976983390945E-4</v>
      </c>
      <c r="J2012" s="20">
        <f>(VLOOKUP(B2012,'Celulares por Região'!A:H,6))/F2012</f>
        <v>0.30747829019475592</v>
      </c>
    </row>
    <row r="2013" spans="1:10" ht="15.75" customHeight="1">
      <c r="A2013" s="4" t="s">
        <v>8687</v>
      </c>
      <c r="B2013" s="4" t="s">
        <v>609</v>
      </c>
      <c r="C2013" s="36">
        <v>2</v>
      </c>
      <c r="D2013" s="36">
        <v>3</v>
      </c>
      <c r="E2013" s="36">
        <v>3</v>
      </c>
      <c r="F2013" s="1">
        <f>VLOOKUP(A2013,'Tabela IBGE_Município'!A:C,2)</f>
        <v>18392</v>
      </c>
      <c r="G2013" s="4" t="s">
        <v>638</v>
      </c>
      <c r="H2013" s="28">
        <f>VLOOKUP(DADOS!A2013,'Tabela IBGE_Município'!A:E,5)</f>
        <v>0.66</v>
      </c>
      <c r="I2013" s="2">
        <f t="shared" si="31"/>
        <v>4.3497172683775554E-4</v>
      </c>
      <c r="J2013" s="20">
        <f>(VLOOKUP(B2013,'Celulares por Região'!A:H,6))/F2013</f>
        <v>3.990865593736407E-2</v>
      </c>
    </row>
    <row r="2014" spans="1:10" ht="15.75" customHeight="1">
      <c r="A2014" s="4" t="s">
        <v>8688</v>
      </c>
      <c r="B2014" s="4" t="s">
        <v>608</v>
      </c>
      <c r="C2014" s="36">
        <v>1</v>
      </c>
      <c r="D2014" s="36">
        <v>2</v>
      </c>
      <c r="E2014" s="36">
        <v>1</v>
      </c>
      <c r="F2014" s="1">
        <f>VLOOKUP(A2014,'Tabela IBGE_Município'!A:C,2)</f>
        <v>24079</v>
      </c>
      <c r="G2014" s="4" t="s">
        <v>637</v>
      </c>
      <c r="H2014" s="28">
        <f>VLOOKUP(DADOS!A2014,'Tabela IBGE_Município'!A:E,5)</f>
        <v>0.7</v>
      </c>
      <c r="I2014" s="2">
        <f t="shared" si="31"/>
        <v>1.6611985547572574E-4</v>
      </c>
      <c r="J2014" s="20">
        <f>(VLOOKUP(B2014,'Celulares por Região'!A:H,6))/F2014</f>
        <v>0.16321275800490054</v>
      </c>
    </row>
    <row r="2015" spans="1:10" ht="15.75" customHeight="1">
      <c r="A2015" s="4" t="s">
        <v>8689</v>
      </c>
      <c r="B2015" s="4" t="s">
        <v>608</v>
      </c>
      <c r="C2015" s="36">
        <v>2</v>
      </c>
      <c r="D2015" s="36">
        <v>2</v>
      </c>
      <c r="F2015" s="1">
        <f>VLOOKUP(A2015,'Tabela IBGE_Município'!A:C,2)</f>
        <v>6312</v>
      </c>
      <c r="G2015" s="4" t="s">
        <v>637</v>
      </c>
      <c r="H2015" s="28">
        <f>VLOOKUP(DADOS!A2015,'Tabela IBGE_Município'!A:E,5)</f>
        <v>0.624</v>
      </c>
      <c r="I2015" s="2">
        <f t="shared" si="31"/>
        <v>6.3371356147021542E-4</v>
      </c>
      <c r="J2015" s="20">
        <f>(VLOOKUP(B2015,'Celulares por Região'!A:H,6))/F2015</f>
        <v>0.62262357414448666</v>
      </c>
    </row>
    <row r="2016" spans="1:10" ht="15.75" customHeight="1">
      <c r="A2016" s="4" t="s">
        <v>8690</v>
      </c>
      <c r="B2016" s="4" t="s">
        <v>620</v>
      </c>
      <c r="C2016" s="36">
        <v>2</v>
      </c>
      <c r="D2016" s="36">
        <v>4</v>
      </c>
      <c r="E2016" s="36">
        <v>4</v>
      </c>
      <c r="F2016" s="1">
        <f>VLOOKUP(A2016,'Tabela IBGE_Município'!A:C,2)</f>
        <v>15319</v>
      </c>
      <c r="G2016" s="4" t="s">
        <v>637</v>
      </c>
      <c r="H2016" s="28">
        <f>VLOOKUP(DADOS!A2016,'Tabela IBGE_Município'!A:E,5)</f>
        <v>0.72</v>
      </c>
      <c r="I2016" s="2">
        <f t="shared" si="31"/>
        <v>6.5278412429009731E-4</v>
      </c>
      <c r="J2016" s="20">
        <f>(VLOOKUP(B2016,'Celulares por Região'!A:H,6))/F2016</f>
        <v>4.3932371564723544E-2</v>
      </c>
    </row>
    <row r="2017" spans="1:10" ht="15.75" customHeight="1">
      <c r="A2017" s="4" t="s">
        <v>8691</v>
      </c>
      <c r="B2017" s="4" t="s">
        <v>618</v>
      </c>
      <c r="C2017" s="36">
        <v>1</v>
      </c>
      <c r="D2017" s="36">
        <v>1</v>
      </c>
      <c r="F2017" s="1">
        <f>VLOOKUP(A2017,'Tabela IBGE_Município'!A:C,2)</f>
        <v>53259</v>
      </c>
      <c r="G2017" s="4" t="s">
        <v>640</v>
      </c>
      <c r="H2017" s="28">
        <f>VLOOKUP(DADOS!A2017,'Tabela IBGE_Município'!A:E,5)</f>
        <v>0.66400000000000003</v>
      </c>
      <c r="I2017" s="2">
        <f t="shared" si="31"/>
        <v>3.7552338571884567E-5</v>
      </c>
      <c r="J2017" s="20">
        <f>(VLOOKUP(B2017,'Celulares por Região'!A:H,6))/F2017</f>
        <v>0.20069847349743705</v>
      </c>
    </row>
    <row r="2018" spans="1:10" ht="15.75" customHeight="1">
      <c r="A2018" s="4" t="s">
        <v>8692</v>
      </c>
      <c r="B2018" s="4" t="s">
        <v>609</v>
      </c>
      <c r="C2018" s="36">
        <v>1</v>
      </c>
      <c r="D2018" s="36">
        <v>1</v>
      </c>
      <c r="E2018" s="36">
        <v>1</v>
      </c>
      <c r="F2018" s="1">
        <f>VLOOKUP(A2018,'Tabela IBGE_Município'!A:C,2)</f>
        <v>7560</v>
      </c>
      <c r="G2018" s="4" t="s">
        <v>640</v>
      </c>
      <c r="H2018" s="28">
        <f>VLOOKUP(DADOS!A2018,'Tabela IBGE_Município'!A:E,5)</f>
        <v>0.68</v>
      </c>
      <c r="I2018" s="2">
        <f t="shared" si="31"/>
        <v>3.9682539682539683E-4</v>
      </c>
      <c r="J2018" s="20">
        <f>(VLOOKUP(B2018,'Celulares por Região'!A:H,6))/F2018</f>
        <v>9.7089947089947087E-2</v>
      </c>
    </row>
    <row r="2019" spans="1:10" ht="15.75" customHeight="1">
      <c r="A2019" s="4" t="s">
        <v>8693</v>
      </c>
      <c r="B2019" s="4" t="s">
        <v>602</v>
      </c>
      <c r="C2019" s="36">
        <v>3</v>
      </c>
      <c r="D2019" s="36">
        <v>2</v>
      </c>
      <c r="F2019" s="1">
        <f>VLOOKUP(A2019,'Tabela IBGE_Município'!A:C,2)</f>
        <v>7588</v>
      </c>
      <c r="G2019" s="4" t="s">
        <v>637</v>
      </c>
      <c r="H2019" s="28">
        <f>VLOOKUP(DADOS!A2019,'Tabela IBGE_Município'!A:E,5)</f>
        <v>0.75900000000000001</v>
      </c>
      <c r="I2019" s="2">
        <f t="shared" si="31"/>
        <v>6.5893516078017924E-4</v>
      </c>
      <c r="J2019" s="20">
        <f>(VLOOKUP(B2019,'Celulares por Região'!A:H,6))/F2019</f>
        <v>0.20861887190300474</v>
      </c>
    </row>
    <row r="2020" spans="1:10" ht="15.75" customHeight="1">
      <c r="A2020" s="4" t="s">
        <v>8694</v>
      </c>
      <c r="B2020" s="4" t="s">
        <v>602</v>
      </c>
      <c r="C2020" s="36">
        <v>3</v>
      </c>
      <c r="D2020" s="36">
        <v>1</v>
      </c>
      <c r="F2020" s="1">
        <f>VLOOKUP(A2020,'Tabela IBGE_Município'!A:C,2)</f>
        <v>7588</v>
      </c>
      <c r="G2020" s="4" t="s">
        <v>637</v>
      </c>
      <c r="H2020" s="28">
        <f>VLOOKUP(DADOS!A2020,'Tabela IBGE_Município'!A:E,5)</f>
        <v>0.75900000000000001</v>
      </c>
      <c r="I2020" s="2">
        <f t="shared" si="31"/>
        <v>5.2714812862414342E-4</v>
      </c>
      <c r="J2020" s="20">
        <f>(VLOOKUP(B2020,'Celulares por Região'!A:H,6))/F2020</f>
        <v>0.20861887190300474</v>
      </c>
    </row>
    <row r="2021" spans="1:10" ht="15.75" customHeight="1">
      <c r="A2021" s="4" t="s">
        <v>8695</v>
      </c>
      <c r="B2021" s="4" t="s">
        <v>623</v>
      </c>
      <c r="C2021" s="36">
        <v>3</v>
      </c>
      <c r="D2021" s="36">
        <v>2</v>
      </c>
      <c r="F2021" s="1">
        <f>VLOOKUP(A2021,'Tabela IBGE_Município'!A:C,2)</f>
        <v>2962</v>
      </c>
      <c r="G2021" s="4" t="s">
        <v>638</v>
      </c>
      <c r="H2021" s="28">
        <f>VLOOKUP(DADOS!A2021,'Tabela IBGE_Município'!A:E,5)</f>
        <v>0.66500000000000004</v>
      </c>
      <c r="I2021" s="2">
        <f t="shared" si="31"/>
        <v>1.688048615800135E-3</v>
      </c>
      <c r="J2021" s="20">
        <f>(VLOOKUP(B2021,'Celulares por Região'!A:H,6))/F2021</f>
        <v>0.25759621877110062</v>
      </c>
    </row>
    <row r="2022" spans="1:10" ht="15.75" customHeight="1">
      <c r="A2022" s="4" t="s">
        <v>8696</v>
      </c>
      <c r="B2022" s="4" t="s">
        <v>629</v>
      </c>
      <c r="C2022" s="36">
        <v>4</v>
      </c>
      <c r="D2022" s="36">
        <v>3</v>
      </c>
      <c r="E2022" s="36">
        <v>4</v>
      </c>
      <c r="F2022" s="1">
        <f>VLOOKUP(A2022,'Tabela IBGE_Município'!A:C,2)</f>
        <v>18769</v>
      </c>
      <c r="G2022" s="4" t="s">
        <v>639</v>
      </c>
      <c r="H2022" s="28">
        <f>VLOOKUP(DADOS!A2022,'Tabela IBGE_Município'!A:E,5)</f>
        <v>0.70099999999999996</v>
      </c>
      <c r="I2022" s="2">
        <f t="shared" si="31"/>
        <v>5.8607277958335553E-4</v>
      </c>
      <c r="J2022" s="20">
        <f>(VLOOKUP(B2022,'Celulares por Região'!A:H,6))/F2022</f>
        <v>2.4517022750279716</v>
      </c>
    </row>
    <row r="2023" spans="1:10" ht="15.75" customHeight="1">
      <c r="A2023" s="4" t="s">
        <v>8697</v>
      </c>
      <c r="B2023" s="4" t="s">
        <v>630</v>
      </c>
      <c r="C2023" s="36">
        <v>2</v>
      </c>
      <c r="D2023" s="36">
        <v>8</v>
      </c>
      <c r="E2023" s="36">
        <v>2</v>
      </c>
      <c r="F2023" s="1">
        <f>VLOOKUP(A2023,'Tabela IBGE_Município'!A:C,2)</f>
        <v>27174</v>
      </c>
      <c r="G2023" s="4" t="s">
        <v>639</v>
      </c>
      <c r="H2023" s="28">
        <f>VLOOKUP(DADOS!A2023,'Tabela IBGE_Município'!A:E,5)</f>
        <v>0.69299999999999995</v>
      </c>
      <c r="I2023" s="2">
        <f t="shared" si="31"/>
        <v>4.4159858688452196E-4</v>
      </c>
      <c r="J2023" s="20">
        <f>(VLOOKUP(B2023,'Celulares por Região'!A:H,6))/F2023</f>
        <v>0.36744682417016267</v>
      </c>
    </row>
    <row r="2024" spans="1:10" ht="15.75" customHeight="1">
      <c r="A2024" s="4" t="s">
        <v>8698</v>
      </c>
      <c r="B2024" s="4" t="s">
        <v>609</v>
      </c>
      <c r="C2024" s="36">
        <v>2</v>
      </c>
      <c r="D2024" s="36">
        <v>2</v>
      </c>
      <c r="F2024" s="1">
        <f>VLOOKUP(A2024,'Tabela IBGE_Município'!A:C,2)</f>
        <v>20000</v>
      </c>
      <c r="G2024" s="4" t="s">
        <v>637</v>
      </c>
      <c r="H2024" s="28">
        <f>VLOOKUP(DADOS!A2024,'Tabela IBGE_Município'!A:E,5)</f>
        <v>0.60299999999999998</v>
      </c>
      <c r="I2024" s="2">
        <f t="shared" si="31"/>
        <v>2.0000000000000001E-4</v>
      </c>
      <c r="J2024" s="20">
        <f>(VLOOKUP(B2024,'Celulares por Região'!A:H,6))/F2024</f>
        <v>3.6700000000000003E-2</v>
      </c>
    </row>
    <row r="2025" spans="1:10" ht="15.75" customHeight="1">
      <c r="A2025" s="4" t="s">
        <v>8699</v>
      </c>
      <c r="B2025" s="4" t="s">
        <v>629</v>
      </c>
      <c r="C2025" s="36">
        <v>1</v>
      </c>
      <c r="D2025" s="36">
        <v>1</v>
      </c>
      <c r="F2025" s="1">
        <f>VLOOKUP(A2025,'Tabela IBGE_Município'!A:C,2)</f>
        <v>15626</v>
      </c>
      <c r="G2025" s="4" t="s">
        <v>640</v>
      </c>
      <c r="H2025" s="28">
        <f>VLOOKUP(DADOS!A2025,'Tabela IBGE_Município'!A:E,5)</f>
        <v>0.57899999999999996</v>
      </c>
      <c r="I2025" s="2">
        <f t="shared" si="31"/>
        <v>1.2799180852425445E-4</v>
      </c>
      <c r="J2025" s="20">
        <f>(VLOOKUP(B2025,'Celulares por Região'!A:H,6))/F2025</f>
        <v>2.9448355305260465</v>
      </c>
    </row>
    <row r="2026" spans="1:10" ht="15.75" customHeight="1">
      <c r="A2026" s="4" t="s">
        <v>8700</v>
      </c>
      <c r="B2026" s="4" t="s">
        <v>602</v>
      </c>
      <c r="C2026" s="36">
        <v>21</v>
      </c>
      <c r="D2026" s="36">
        <v>31</v>
      </c>
      <c r="E2026" s="36">
        <v>24</v>
      </c>
      <c r="F2026" s="1">
        <f>VLOOKUP(A2026,'Tabela IBGE_Município'!A:C,2)</f>
        <v>11596</v>
      </c>
      <c r="G2026" s="4" t="s">
        <v>638</v>
      </c>
      <c r="H2026" s="28">
        <f>VLOOKUP(DADOS!A2026,'Tabela IBGE_Município'!A:E,5)</f>
        <v>0.77</v>
      </c>
      <c r="I2026" s="2">
        <f t="shared" si="31"/>
        <v>6.5539841324594684E-3</v>
      </c>
      <c r="J2026" s="20">
        <f>(VLOOKUP(B2026,'Celulares por Região'!A:H,6))/F2026</f>
        <v>0.13651259054846498</v>
      </c>
    </row>
    <row r="2027" spans="1:10" ht="15.75" customHeight="1">
      <c r="A2027" s="4" t="s">
        <v>8701</v>
      </c>
      <c r="B2027" s="4" t="s">
        <v>624</v>
      </c>
      <c r="C2027" s="36">
        <v>1</v>
      </c>
      <c r="E2027" s="36">
        <v>1</v>
      </c>
      <c r="F2027" s="1">
        <f>VLOOKUP(A2027,'Tabela IBGE_Município'!A:C,2)</f>
        <v>265409</v>
      </c>
      <c r="G2027" s="4" t="s">
        <v>638</v>
      </c>
      <c r="H2027" s="28">
        <f>VLOOKUP(DADOS!A2027,'Tabela IBGE_Município'!A:E,5)</f>
        <v>0.60599999999999998</v>
      </c>
      <c r="I2027" s="2">
        <f t="shared" si="31"/>
        <v>7.5355394881108023E-6</v>
      </c>
      <c r="J2027" s="20">
        <f>(VLOOKUP(B2027,'Celulares por Região'!A:H,6))/F2027</f>
        <v>5.0073659898496282E-3</v>
      </c>
    </row>
    <row r="2028" spans="1:10" ht="15.75" customHeight="1">
      <c r="A2028" s="4" t="s">
        <v>8702</v>
      </c>
      <c r="B2028" s="4" t="s">
        <v>609</v>
      </c>
      <c r="C2028" s="36">
        <v>3</v>
      </c>
      <c r="D2028" s="36">
        <v>5</v>
      </c>
      <c r="E2028" s="36">
        <v>3</v>
      </c>
      <c r="F2028" s="1">
        <f>VLOOKUP(A2028,'Tabela IBGE_Município'!A:C,2)</f>
        <v>12485</v>
      </c>
      <c r="G2028" s="4" t="s">
        <v>638</v>
      </c>
      <c r="H2028" s="28">
        <f>VLOOKUP(DADOS!A2028,'Tabela IBGE_Município'!A:E,5)</f>
        <v>0.72699999999999998</v>
      </c>
      <c r="I2028" s="2">
        <f t="shared" si="31"/>
        <v>8.81057268722467E-4</v>
      </c>
      <c r="J2028" s="20">
        <f>(VLOOKUP(B2028,'Celulares por Região'!A:H,6))/F2028</f>
        <v>5.879054865839007E-2</v>
      </c>
    </row>
    <row r="2029" spans="1:10" ht="15.75" customHeight="1">
      <c r="A2029" s="4" t="s">
        <v>8703</v>
      </c>
      <c r="B2029" s="4" t="s">
        <v>609</v>
      </c>
      <c r="C2029" s="36">
        <v>3</v>
      </c>
      <c r="D2029" s="36">
        <v>1</v>
      </c>
      <c r="E2029" s="36">
        <v>2</v>
      </c>
      <c r="F2029" s="1">
        <f>VLOOKUP(A2029,'Tabela IBGE_Município'!A:C,2)</f>
        <v>15069</v>
      </c>
      <c r="G2029" s="4" t="s">
        <v>639</v>
      </c>
      <c r="H2029" s="28">
        <f>VLOOKUP(DADOS!A2029,'Tabela IBGE_Município'!A:E,5)</f>
        <v>0.72799999999999998</v>
      </c>
      <c r="I2029" s="2">
        <f t="shared" si="31"/>
        <v>3.9816842524387816E-4</v>
      </c>
      <c r="J2029" s="20">
        <f>(VLOOKUP(B2029,'Celulares por Região'!A:H,6))/F2029</f>
        <v>4.8709270688167765E-2</v>
      </c>
    </row>
    <row r="2030" spans="1:10" ht="15.75" customHeight="1">
      <c r="A2030" s="4" t="s">
        <v>8704</v>
      </c>
      <c r="B2030" s="4" t="s">
        <v>612</v>
      </c>
      <c r="D2030" s="36">
        <v>1</v>
      </c>
      <c r="E2030" s="36">
        <v>1</v>
      </c>
      <c r="F2030" s="1">
        <f>VLOOKUP(A2030,'Tabela IBGE_Município'!A:C,2)</f>
        <v>15069</v>
      </c>
      <c r="G2030" s="4" t="s">
        <v>638</v>
      </c>
      <c r="H2030" s="28">
        <f>VLOOKUP(DADOS!A2030,'Tabela IBGE_Município'!A:E,5)</f>
        <v>0.72799999999999998</v>
      </c>
      <c r="I2030" s="2">
        <f t="shared" si="31"/>
        <v>1.3272280841462606E-4</v>
      </c>
      <c r="J2030" s="20">
        <f>(VLOOKUP(B2030,'Celulares por Região'!A:H,6))/F2030</f>
        <v>0.40500364987723142</v>
      </c>
    </row>
    <row r="2031" spans="1:10" ht="15.75" customHeight="1">
      <c r="A2031" s="4" t="s">
        <v>8705</v>
      </c>
      <c r="B2031" s="4" t="s">
        <v>617</v>
      </c>
      <c r="C2031" s="36">
        <v>1</v>
      </c>
      <c r="D2031" s="36">
        <v>4</v>
      </c>
      <c r="E2031" s="36">
        <v>2</v>
      </c>
      <c r="F2031" s="1">
        <f>VLOOKUP(A2031,'Tabela IBGE_Município'!A:C,2)</f>
        <v>14354</v>
      </c>
      <c r="G2031" s="4" t="s">
        <v>637</v>
      </c>
      <c r="H2031" s="28">
        <f>VLOOKUP(DADOS!A2031,'Tabela IBGE_Município'!A:E,5)</f>
        <v>0.72</v>
      </c>
      <c r="I2031" s="2">
        <f t="shared" si="31"/>
        <v>4.876689424550648E-4</v>
      </c>
      <c r="J2031" s="20">
        <f>(VLOOKUP(B2031,'Celulares por Região'!A:H,6))/F2031</f>
        <v>9.8927128326598852E-3</v>
      </c>
    </row>
    <row r="2032" spans="1:10" ht="15.75" customHeight="1">
      <c r="A2032" s="4" t="s">
        <v>8706</v>
      </c>
      <c r="B2032" s="4" t="s">
        <v>600</v>
      </c>
      <c r="C2032" s="36">
        <v>2</v>
      </c>
      <c r="D2032" s="36">
        <v>1</v>
      </c>
      <c r="E2032" s="36">
        <v>1</v>
      </c>
      <c r="F2032" s="1">
        <f>VLOOKUP(A2032,'Tabela IBGE_Município'!A:C,2)</f>
        <v>14354</v>
      </c>
      <c r="G2032" s="4" t="s">
        <v>637</v>
      </c>
      <c r="H2032" s="28">
        <f>VLOOKUP(DADOS!A2032,'Tabela IBGE_Município'!A:E,5)</f>
        <v>0.72</v>
      </c>
      <c r="I2032" s="2">
        <f t="shared" si="31"/>
        <v>2.7866796711717987E-4</v>
      </c>
      <c r="J2032" s="20">
        <f>(VLOOKUP(B2032,'Celulares por Região'!A:H,6))/F2032</f>
        <v>0.25407551901908876</v>
      </c>
    </row>
    <row r="2033" spans="1:10" ht="15.75" customHeight="1">
      <c r="A2033" s="4" t="s">
        <v>8707</v>
      </c>
      <c r="B2033" s="4" t="s">
        <v>611</v>
      </c>
      <c r="C2033" s="36">
        <v>2</v>
      </c>
      <c r="D2033" s="36">
        <v>1</v>
      </c>
      <c r="F2033" s="1">
        <f>VLOOKUP(A2033,'Tabela IBGE_Município'!A:C,2)</f>
        <v>37964</v>
      </c>
      <c r="G2033" s="4" t="s">
        <v>638</v>
      </c>
      <c r="H2033" s="28">
        <f>VLOOKUP(DADOS!A2033,'Tabela IBGE_Município'!A:E,5)</f>
        <v>0.753</v>
      </c>
      <c r="I2033" s="2">
        <f t="shared" si="31"/>
        <v>7.9022231587820037E-5</v>
      </c>
      <c r="J2033" s="20">
        <f>(VLOOKUP(B2033,'Celulares por Região'!A:H,6))/F2033</f>
        <v>0.1060741755347171</v>
      </c>
    </row>
    <row r="2034" spans="1:10" ht="15.75" customHeight="1">
      <c r="A2034" s="4" t="s">
        <v>8708</v>
      </c>
      <c r="B2034" s="4" t="s">
        <v>623</v>
      </c>
      <c r="D2034" s="36">
        <v>3</v>
      </c>
      <c r="E2034" s="36">
        <v>4</v>
      </c>
      <c r="F2034" s="1">
        <f>VLOOKUP(A2034,'Tabela IBGE_Município'!A:C,2)</f>
        <v>4225</v>
      </c>
      <c r="G2034" s="4" t="s">
        <v>640</v>
      </c>
      <c r="H2034" s="28">
        <f>VLOOKUP(DADOS!A2034,'Tabela IBGE_Município'!A:E,5)</f>
        <v>0.67</v>
      </c>
      <c r="I2034" s="2">
        <f t="shared" si="31"/>
        <v>1.6568047337278107E-3</v>
      </c>
      <c r="J2034" s="20">
        <f>(VLOOKUP(B2034,'Celulares por Região'!A:H,6))/F2034</f>
        <v>0.18059171597633136</v>
      </c>
    </row>
    <row r="2035" spans="1:10" ht="15.75" customHeight="1">
      <c r="A2035" s="4" t="s">
        <v>8709</v>
      </c>
      <c r="B2035" s="4" t="s">
        <v>609</v>
      </c>
      <c r="C2035" s="36">
        <v>1</v>
      </c>
      <c r="D2035" s="36">
        <v>1</v>
      </c>
      <c r="F2035" s="1">
        <f>VLOOKUP(A2035,'Tabela IBGE_Município'!A:C,2)</f>
        <v>4225</v>
      </c>
      <c r="G2035" s="4" t="s">
        <v>640</v>
      </c>
      <c r="H2035" s="28">
        <f>VLOOKUP(DADOS!A2035,'Tabela IBGE_Município'!A:E,5)</f>
        <v>0.67</v>
      </c>
      <c r="I2035" s="2">
        <f t="shared" si="31"/>
        <v>4.7337278106508875E-4</v>
      </c>
      <c r="J2035" s="20">
        <f>(VLOOKUP(B2035,'Celulares por Região'!A:H,6))/F2035</f>
        <v>0.17372781065088758</v>
      </c>
    </row>
    <row r="2036" spans="1:10" ht="15.75" customHeight="1">
      <c r="A2036" s="4" t="s">
        <v>8710</v>
      </c>
      <c r="B2036" s="4" t="s">
        <v>615</v>
      </c>
      <c r="C2036" s="36">
        <v>5</v>
      </c>
      <c r="D2036" s="36">
        <v>4</v>
      </c>
      <c r="E2036" s="36">
        <v>4</v>
      </c>
      <c r="F2036" s="1">
        <f>VLOOKUP(A2036,'Tabela IBGE_Município'!A:C,2)</f>
        <v>4406</v>
      </c>
      <c r="G2036" s="4" t="s">
        <v>639</v>
      </c>
      <c r="H2036" s="28">
        <f>VLOOKUP(DADOS!A2036,'Tabela IBGE_Município'!A:E,5)</f>
        <v>0.55000000000000004</v>
      </c>
      <c r="I2036" s="2">
        <f t="shared" si="31"/>
        <v>2.9505220154334997E-3</v>
      </c>
      <c r="J2036" s="20">
        <f>(VLOOKUP(B2036,'Celulares por Região'!A:H,6))/F2036</f>
        <v>0.21493418066273265</v>
      </c>
    </row>
    <row r="2037" spans="1:10" ht="15.75" customHeight="1">
      <c r="A2037" s="4" t="s">
        <v>8711</v>
      </c>
      <c r="B2037" s="4" t="s">
        <v>615</v>
      </c>
      <c r="C2037" s="36">
        <v>1</v>
      </c>
      <c r="D2037" s="36">
        <v>1</v>
      </c>
      <c r="E2037" s="36">
        <v>2</v>
      </c>
      <c r="F2037" s="1">
        <f>VLOOKUP(A2037,'Tabela IBGE_Município'!A:C,2)</f>
        <v>59435</v>
      </c>
      <c r="G2037" s="4" t="s">
        <v>637</v>
      </c>
      <c r="H2037" s="28">
        <f>VLOOKUP(DADOS!A2037,'Tabela IBGE_Município'!A:E,5)</f>
        <v>0.65200000000000002</v>
      </c>
      <c r="I2037" s="2">
        <f t="shared" si="31"/>
        <v>6.7300412215024819E-5</v>
      </c>
      <c r="J2037" s="20">
        <f>(VLOOKUP(B2037,'Celulares por Região'!A:H,6))/F2037</f>
        <v>1.5933372591907125E-2</v>
      </c>
    </row>
    <row r="2038" spans="1:10" ht="15.75" customHeight="1">
      <c r="A2038" s="4" t="s">
        <v>8712</v>
      </c>
      <c r="B2038" s="4" t="s">
        <v>616</v>
      </c>
      <c r="C2038" s="36">
        <v>2</v>
      </c>
      <c r="D2038" s="36">
        <v>2</v>
      </c>
      <c r="E2038" s="36">
        <v>1</v>
      </c>
      <c r="F2038" s="1">
        <f>VLOOKUP(A2038,'Tabela IBGE_Município'!A:C,2)</f>
        <v>2893</v>
      </c>
      <c r="H2038" s="28">
        <f>VLOOKUP(DADOS!A2038,'Tabela IBGE_Município'!A:E,5)</f>
        <v>0.72699999999999998</v>
      </c>
      <c r="I2038" s="2">
        <f t="shared" si="31"/>
        <v>1.7283097131005876E-3</v>
      </c>
      <c r="J2038" s="20">
        <f>(VLOOKUP(B2038,'Celulares por Região'!A:H,6))/F2038</f>
        <v>1.0096785343933632</v>
      </c>
    </row>
    <row r="2039" spans="1:10" ht="15.75" customHeight="1">
      <c r="A2039" s="4" t="s">
        <v>8713</v>
      </c>
      <c r="B2039" s="4" t="s">
        <v>615</v>
      </c>
      <c r="C2039" s="36">
        <v>1</v>
      </c>
      <c r="D2039" s="36">
        <v>1</v>
      </c>
      <c r="F2039" s="1">
        <f>VLOOKUP(A2039,'Tabela IBGE_Município'!A:C,2)</f>
        <v>7920</v>
      </c>
      <c r="G2039" s="4" t="s">
        <v>640</v>
      </c>
      <c r="H2039" s="28">
        <f>VLOOKUP(DADOS!A2039,'Tabela IBGE_Município'!A:E,5)</f>
        <v>0.63</v>
      </c>
      <c r="I2039" s="2">
        <f t="shared" si="31"/>
        <v>2.5252525252525253E-4</v>
      </c>
      <c r="J2039" s="20">
        <f>(VLOOKUP(B2039,'Celulares por Região'!A:H,6))/F2039</f>
        <v>0.11957070707070708</v>
      </c>
    </row>
    <row r="2040" spans="1:10" ht="15.75" customHeight="1">
      <c r="A2040" s="4" t="s">
        <v>8714</v>
      </c>
      <c r="B2040" s="4" t="s">
        <v>609</v>
      </c>
      <c r="C2040" s="36">
        <v>2</v>
      </c>
      <c r="D2040" s="36">
        <v>1</v>
      </c>
      <c r="E2040" s="36">
        <v>1</v>
      </c>
      <c r="F2040" s="1">
        <f>VLOOKUP(A2040,'Tabela IBGE_Município'!A:C,2)</f>
        <v>9838</v>
      </c>
      <c r="G2040" s="4" t="s">
        <v>637</v>
      </c>
      <c r="H2040" s="28">
        <f>VLOOKUP(DADOS!A2040,'Tabela IBGE_Município'!A:E,5)</f>
        <v>0.79</v>
      </c>
      <c r="I2040" s="2">
        <f t="shared" si="31"/>
        <v>4.0658670461475908E-4</v>
      </c>
      <c r="J2040" s="20">
        <f>(VLOOKUP(B2040,'Celulares por Região'!A:H,6))/F2040</f>
        <v>7.4608660296808293E-2</v>
      </c>
    </row>
    <row r="2041" spans="1:10" ht="15.75" customHeight="1">
      <c r="A2041" s="4" t="s">
        <v>8715</v>
      </c>
      <c r="B2041" s="4" t="s">
        <v>611</v>
      </c>
      <c r="D2041" s="36">
        <v>1</v>
      </c>
      <c r="E2041" s="36">
        <v>1</v>
      </c>
      <c r="F2041" s="1">
        <f>VLOOKUP(A2041,'Tabela IBGE_Município'!A:C,2)</f>
        <v>1880</v>
      </c>
      <c r="G2041" s="4" t="s">
        <v>638</v>
      </c>
      <c r="H2041" s="28">
        <f>VLOOKUP(DADOS!A2041,'Tabela IBGE_Município'!A:E,5)</f>
        <v>0.48099999999999998</v>
      </c>
      <c r="I2041" s="2">
        <f t="shared" si="31"/>
        <v>1.0638297872340426E-3</v>
      </c>
      <c r="J2041" s="20">
        <f>(VLOOKUP(B2041,'Celulares por Região'!A:H,6))/F2041</f>
        <v>2.1420212765957447</v>
      </c>
    </row>
    <row r="2042" spans="1:10" ht="15.75" customHeight="1">
      <c r="A2042" s="4" t="s">
        <v>8716</v>
      </c>
      <c r="B2042" s="4" t="s">
        <v>611</v>
      </c>
      <c r="C2042" s="36">
        <v>2</v>
      </c>
      <c r="D2042" s="36">
        <v>4</v>
      </c>
      <c r="E2042" s="36">
        <v>3</v>
      </c>
      <c r="F2042" s="1">
        <f>VLOOKUP(A2042,'Tabela IBGE_Município'!A:C,2)</f>
        <v>30436</v>
      </c>
      <c r="G2042" s="4" t="s">
        <v>637</v>
      </c>
      <c r="H2042" s="28">
        <f>VLOOKUP(DADOS!A2042,'Tabela IBGE_Município'!A:E,5)</f>
        <v>0.48899999999999999</v>
      </c>
      <c r="I2042" s="2">
        <f t="shared" si="31"/>
        <v>2.9570245761598109E-4</v>
      </c>
      <c r="J2042" s="20">
        <f>(VLOOKUP(B2042,'Celulares por Região'!A:H,6))/F2042</f>
        <v>0.13231042186883954</v>
      </c>
    </row>
    <row r="2043" spans="1:10" ht="15.75" customHeight="1">
      <c r="A2043" s="4" t="s">
        <v>8717</v>
      </c>
      <c r="B2043" s="4" t="s">
        <v>620</v>
      </c>
      <c r="C2043" s="36">
        <v>7</v>
      </c>
      <c r="D2043" s="36">
        <v>20</v>
      </c>
      <c r="E2043" s="36">
        <v>8</v>
      </c>
      <c r="F2043" s="1">
        <f>VLOOKUP(A2043,'Tabela IBGE_Município'!A:C,2)</f>
        <v>65625</v>
      </c>
      <c r="G2043" s="4" t="s">
        <v>637</v>
      </c>
      <c r="H2043" s="28">
        <f>VLOOKUP(DADOS!A2043,'Tabela IBGE_Município'!A:E,5)</f>
        <v>0.61899999999999999</v>
      </c>
      <c r="I2043" s="2">
        <f t="shared" si="31"/>
        <v>5.3333333333333336E-4</v>
      </c>
      <c r="J2043" s="20">
        <f>(VLOOKUP(B2043,'Celulares por Região'!A:H,6))/F2043</f>
        <v>1.0255238095238095E-2</v>
      </c>
    </row>
    <row r="2044" spans="1:10" ht="15.75" customHeight="1">
      <c r="A2044" s="4" t="s">
        <v>8718</v>
      </c>
      <c r="B2044" s="4" t="s">
        <v>625</v>
      </c>
      <c r="C2044" s="36">
        <v>4</v>
      </c>
      <c r="D2044" s="36">
        <v>5</v>
      </c>
      <c r="E2044" s="36">
        <v>7</v>
      </c>
      <c r="F2044" s="1">
        <f>VLOOKUP(A2044,'Tabela IBGE_Município'!A:C,2)</f>
        <v>31499</v>
      </c>
      <c r="G2044" s="4" t="s">
        <v>637</v>
      </c>
      <c r="H2044" s="28">
        <f>VLOOKUP(DADOS!A2044,'Tabela IBGE_Município'!A:E,5)</f>
        <v>0.70599999999999996</v>
      </c>
      <c r="I2044" s="2">
        <f t="shared" si="31"/>
        <v>5.0795263341693391E-4</v>
      </c>
      <c r="J2044" s="20">
        <f>(VLOOKUP(B2044,'Celulares por Região'!A:H,6))/F2044</f>
        <v>0.24746817359281248</v>
      </c>
    </row>
    <row r="2045" spans="1:10" ht="15.75" customHeight="1">
      <c r="A2045" s="4" t="s">
        <v>8719</v>
      </c>
      <c r="B2045" s="4" t="s">
        <v>600</v>
      </c>
      <c r="C2045" s="36">
        <v>4</v>
      </c>
      <c r="D2045" s="36">
        <v>1</v>
      </c>
      <c r="E2045" s="36">
        <v>1</v>
      </c>
      <c r="F2045" s="1">
        <f>VLOOKUP(A2045,'Tabela IBGE_Município'!A:C,2)</f>
        <v>31499</v>
      </c>
      <c r="G2045" s="4" t="s">
        <v>637</v>
      </c>
      <c r="H2045" s="28">
        <f>VLOOKUP(DADOS!A2045,'Tabela IBGE_Município'!A:E,5)</f>
        <v>0.70599999999999996</v>
      </c>
      <c r="I2045" s="2">
        <f t="shared" si="31"/>
        <v>1.904822375313502E-4</v>
      </c>
      <c r="J2045" s="20">
        <f>(VLOOKUP(B2045,'Celulares por Região'!A:H,6))/F2045</f>
        <v>0.11578145337947236</v>
      </c>
    </row>
    <row r="2046" spans="1:10" ht="15.75" customHeight="1">
      <c r="A2046" s="4" t="s">
        <v>8720</v>
      </c>
      <c r="B2046" s="4" t="s">
        <v>612</v>
      </c>
      <c r="C2046" s="36">
        <v>1</v>
      </c>
      <c r="D2046" s="36">
        <v>1</v>
      </c>
      <c r="F2046" s="1">
        <f>VLOOKUP(A2046,'Tabela IBGE_Município'!A:C,2)</f>
        <v>9045</v>
      </c>
      <c r="G2046" s="4" t="s">
        <v>637</v>
      </c>
      <c r="H2046" s="28">
        <f>VLOOKUP(DADOS!A2046,'Tabela IBGE_Município'!A:E,5)</f>
        <v>0.70299999999999996</v>
      </c>
      <c r="I2046" s="2">
        <f t="shared" si="31"/>
        <v>2.211166390270868E-4</v>
      </c>
      <c r="J2046" s="20">
        <f>(VLOOKUP(B2046,'Celulares por Região'!A:H,6))/F2046</f>
        <v>0.67473742399115533</v>
      </c>
    </row>
    <row r="2047" spans="1:10" ht="15.75" customHeight="1">
      <c r="A2047" s="4" t="s">
        <v>8721</v>
      </c>
      <c r="B2047" s="4" t="s">
        <v>624</v>
      </c>
      <c r="D2047" s="36">
        <v>3</v>
      </c>
      <c r="E2047" s="36">
        <v>3</v>
      </c>
      <c r="F2047" s="1">
        <f>VLOOKUP(A2047,'Tabela IBGE_Município'!A:C,2)</f>
        <v>4199</v>
      </c>
      <c r="G2047" s="4" t="s">
        <v>637</v>
      </c>
      <c r="H2047" s="28">
        <f>VLOOKUP(DADOS!A2047,'Tabela IBGE_Município'!A:E,5)</f>
        <v>0.61799999999999999</v>
      </c>
      <c r="I2047" s="2">
        <f t="shared" si="31"/>
        <v>1.4289116456299119E-3</v>
      </c>
      <c r="J2047" s="20">
        <f>(VLOOKUP(B2047,'Celulares por Região'!A:H,6))/F2047</f>
        <v>0.31650392950702549</v>
      </c>
    </row>
    <row r="2048" spans="1:10" ht="15.75" customHeight="1">
      <c r="A2048" s="4" t="s">
        <v>8722</v>
      </c>
      <c r="B2048" s="4" t="s">
        <v>606</v>
      </c>
      <c r="C2048" s="36">
        <v>2</v>
      </c>
      <c r="D2048" s="36">
        <v>2</v>
      </c>
      <c r="E2048" s="36">
        <v>2</v>
      </c>
      <c r="F2048" s="1">
        <f>VLOOKUP(A2048,'Tabela IBGE_Município'!A:C,2)</f>
        <v>4199</v>
      </c>
      <c r="G2048" s="4" t="s">
        <v>637</v>
      </c>
      <c r="H2048" s="28">
        <f>VLOOKUP(DADOS!A2048,'Tabela IBGE_Município'!A:E,5)</f>
        <v>0.61799999999999999</v>
      </c>
      <c r="I2048" s="2">
        <f t="shared" si="31"/>
        <v>1.4289116456299119E-3</v>
      </c>
      <c r="J2048" s="20">
        <f>(VLOOKUP(B2048,'Celulares por Região'!A:H,6))/F2048</f>
        <v>0.54465348892593479</v>
      </c>
    </row>
    <row r="2049" spans="1:10" ht="15.75" customHeight="1">
      <c r="A2049" s="4" t="s">
        <v>8723</v>
      </c>
      <c r="B2049" s="4" t="s">
        <v>612</v>
      </c>
      <c r="C2049" s="36">
        <v>5</v>
      </c>
      <c r="D2049" s="36">
        <v>2</v>
      </c>
      <c r="F2049" s="1">
        <f>VLOOKUP(A2049,'Tabela IBGE_Município'!A:C,2)</f>
        <v>42058</v>
      </c>
      <c r="G2049" s="4" t="s">
        <v>637</v>
      </c>
      <c r="H2049" s="28">
        <f>VLOOKUP(DADOS!A2049,'Tabela IBGE_Município'!A:E,5)</f>
        <v>0.75</v>
      </c>
      <c r="I2049" s="2">
        <f t="shared" si="31"/>
        <v>1.6643682533644015E-4</v>
      </c>
      <c r="J2049" s="20">
        <f>(VLOOKUP(B2049,'Celulares por Região'!A:H,6))/F2049</f>
        <v>0.14510913500404204</v>
      </c>
    </row>
    <row r="2050" spans="1:10" ht="15.75" customHeight="1">
      <c r="A2050" s="4" t="s">
        <v>8724</v>
      </c>
      <c r="B2050" s="4" t="s">
        <v>612</v>
      </c>
      <c r="C2050" s="36">
        <v>1</v>
      </c>
      <c r="D2050" s="36">
        <v>2</v>
      </c>
      <c r="E2050" s="36">
        <v>1</v>
      </c>
      <c r="F2050" s="1">
        <f>VLOOKUP(A2050,'Tabela IBGE_Município'!A:C,2)</f>
        <v>7579</v>
      </c>
      <c r="G2050" s="4" t="s">
        <v>640</v>
      </c>
      <c r="H2050" s="28">
        <f>VLOOKUP(DADOS!A2050,'Tabela IBGE_Município'!A:E,5)</f>
        <v>0.55000000000000004</v>
      </c>
      <c r="I2050" s="2">
        <f t="shared" si="31"/>
        <v>5.2777411267977302E-4</v>
      </c>
      <c r="J2050" s="20">
        <f>(VLOOKUP(B2050,'Celulares por Região'!A:H,6))/F2050</f>
        <v>0.80525135242116375</v>
      </c>
    </row>
    <row r="2051" spans="1:10" ht="15.75" customHeight="1">
      <c r="A2051" s="4" t="s">
        <v>8725</v>
      </c>
      <c r="B2051" s="4" t="s">
        <v>616</v>
      </c>
      <c r="D2051" s="36">
        <v>2</v>
      </c>
      <c r="E2051" s="36">
        <v>3</v>
      </c>
      <c r="F2051" s="1">
        <f>VLOOKUP(A2051,'Tabela IBGE_Município'!A:C,2)</f>
        <v>2052</v>
      </c>
      <c r="G2051" s="4" t="s">
        <v>638</v>
      </c>
      <c r="H2051" s="28">
        <f>VLOOKUP(DADOS!A2051,'Tabela IBGE_Município'!A:E,5)</f>
        <v>0.62</v>
      </c>
      <c r="I2051" s="2">
        <f t="shared" ref="I2051:I2114" si="32">(C2051+D2051+E2051)/F2051</f>
        <v>2.4366471734892786E-3</v>
      </c>
      <c r="J2051" s="20">
        <f>(VLOOKUP(B2051,'Celulares por Região'!A:H,6))/F2051</f>
        <v>1.4234892787524367</v>
      </c>
    </row>
    <row r="2052" spans="1:10" ht="15.75" customHeight="1">
      <c r="A2052" s="4" t="s">
        <v>8726</v>
      </c>
      <c r="B2052" s="4" t="s">
        <v>620</v>
      </c>
      <c r="C2052" s="36">
        <v>2</v>
      </c>
      <c r="D2052" s="36">
        <v>6</v>
      </c>
      <c r="E2052" s="36">
        <v>1</v>
      </c>
      <c r="F2052" s="1">
        <f>VLOOKUP(A2052,'Tabela IBGE_Município'!A:C,2)</f>
        <v>38114</v>
      </c>
      <c r="G2052" s="4" t="s">
        <v>638</v>
      </c>
      <c r="H2052" s="28">
        <f>VLOOKUP(DADOS!A2052,'Tabela IBGE_Município'!A:E,5)</f>
        <v>0.69</v>
      </c>
      <c r="I2052" s="2">
        <f t="shared" si="32"/>
        <v>2.3613370415070579E-4</v>
      </c>
      <c r="J2052" s="20">
        <f>(VLOOKUP(B2052,'Celulares por Região'!A:H,6))/F2052</f>
        <v>1.7657553654824999E-2</v>
      </c>
    </row>
    <row r="2053" spans="1:10" ht="15.75" customHeight="1">
      <c r="A2053" s="4" t="s">
        <v>8727</v>
      </c>
      <c r="B2053" s="4" t="s">
        <v>600</v>
      </c>
      <c r="C2053" s="36">
        <v>3</v>
      </c>
      <c r="D2053" s="36">
        <v>1</v>
      </c>
      <c r="E2053" s="36">
        <v>1</v>
      </c>
      <c r="F2053" s="1">
        <f>VLOOKUP(A2053,'Tabela IBGE_Município'!A:C,2)</f>
        <v>10118</v>
      </c>
      <c r="G2053" s="4" t="s">
        <v>637</v>
      </c>
      <c r="H2053" s="28">
        <f>VLOOKUP(DADOS!A2053,'Tabela IBGE_Município'!A:E,5)</f>
        <v>0.73799999999999999</v>
      </c>
      <c r="I2053" s="2">
        <f t="shared" si="32"/>
        <v>4.941688080648349E-4</v>
      </c>
      <c r="J2053" s="20">
        <f>(VLOOKUP(B2053,'Celulares por Região'!A:H,6))/F2053</f>
        <v>0.36044672860249061</v>
      </c>
    </row>
    <row r="2054" spans="1:10" ht="15.75" customHeight="1">
      <c r="A2054" s="4" t="s">
        <v>8728</v>
      </c>
      <c r="B2054" s="4" t="s">
        <v>618</v>
      </c>
      <c r="D2054" s="36">
        <v>2</v>
      </c>
      <c r="E2054" s="36">
        <v>2</v>
      </c>
      <c r="F2054" s="1">
        <f>VLOOKUP(A2054,'Tabela IBGE_Município'!A:C,2)</f>
        <v>7620</v>
      </c>
      <c r="G2054" s="4" t="s">
        <v>640</v>
      </c>
      <c r="H2054" s="28">
        <f>VLOOKUP(DADOS!A2054,'Tabela IBGE_Município'!A:E,5)</f>
        <v>0.59</v>
      </c>
      <c r="I2054" s="2">
        <f t="shared" si="32"/>
        <v>5.2493438320209973E-4</v>
      </c>
      <c r="J2054" s="20">
        <f>(VLOOKUP(B2054,'Celulares por Região'!A:H,6))/F2054</f>
        <v>1.4027559055118111</v>
      </c>
    </row>
    <row r="2055" spans="1:10" ht="15.75" customHeight="1">
      <c r="A2055" s="4" t="s">
        <v>8729</v>
      </c>
      <c r="B2055" s="4" t="s">
        <v>602</v>
      </c>
      <c r="C2055" s="36">
        <v>2</v>
      </c>
      <c r="D2055" s="36">
        <v>4</v>
      </c>
      <c r="E2055" s="36">
        <v>1</v>
      </c>
      <c r="F2055" s="1">
        <f>VLOOKUP(A2055,'Tabela IBGE_Município'!A:C,2)</f>
        <v>12296</v>
      </c>
      <c r="G2055" s="4" t="s">
        <v>640</v>
      </c>
      <c r="H2055" s="28">
        <f>VLOOKUP(DADOS!A2055,'Tabela IBGE_Município'!A:E,5)</f>
        <v>0.57999999999999996</v>
      </c>
      <c r="I2055" s="2">
        <f t="shared" si="32"/>
        <v>5.6929082628497075E-4</v>
      </c>
      <c r="J2055" s="20">
        <f>(VLOOKUP(B2055,'Celulares por Região'!A:H,6))/F2055</f>
        <v>0.12874105400130123</v>
      </c>
    </row>
    <row r="2056" spans="1:10" ht="15.75" customHeight="1">
      <c r="A2056" s="4" t="s">
        <v>8730</v>
      </c>
      <c r="B2056" s="4" t="s">
        <v>602</v>
      </c>
      <c r="C2056" s="36">
        <v>1</v>
      </c>
      <c r="F2056" s="1">
        <f>VLOOKUP(A2056,'Tabela IBGE_Município'!A:C,2)</f>
        <v>14326</v>
      </c>
      <c r="G2056" s="4" t="s">
        <v>637</v>
      </c>
      <c r="H2056" s="28">
        <f>VLOOKUP(DADOS!A2056,'Tabela IBGE_Município'!A:E,5)</f>
        <v>0.71</v>
      </c>
      <c r="I2056" s="2">
        <f t="shared" si="32"/>
        <v>6.9803155102610642E-5</v>
      </c>
      <c r="J2056" s="20">
        <f>(VLOOKUP(B2056,'Celulares por Região'!A:H,6))/F2056</f>
        <v>0.11049839452743264</v>
      </c>
    </row>
    <row r="2057" spans="1:10" ht="15.75" customHeight="1">
      <c r="A2057" s="4" t="s">
        <v>8731</v>
      </c>
      <c r="B2057" s="4" t="s">
        <v>614</v>
      </c>
      <c r="C2057" s="36">
        <v>3</v>
      </c>
      <c r="D2057" s="36">
        <v>4</v>
      </c>
      <c r="E2057" s="36">
        <v>4</v>
      </c>
      <c r="F2057" s="1">
        <f>VLOOKUP(A2057,'Tabela IBGE_Município'!A:C,2)</f>
        <v>14326</v>
      </c>
      <c r="G2057" s="4" t="s">
        <v>637</v>
      </c>
      <c r="H2057" s="28">
        <f>VLOOKUP(DADOS!A2057,'Tabela IBGE_Município'!A:E,5)</f>
        <v>0.71</v>
      </c>
      <c r="I2057" s="2">
        <f t="shared" si="32"/>
        <v>7.6783470612871703E-4</v>
      </c>
      <c r="J2057" s="20">
        <f>(VLOOKUP(B2057,'Celulares por Região'!A:H,6))/F2057</f>
        <v>8.3833589278235379E-2</v>
      </c>
    </row>
    <row r="2058" spans="1:10" ht="15.75" customHeight="1">
      <c r="A2058" s="4" t="s">
        <v>8732</v>
      </c>
      <c r="B2058" s="4" t="s">
        <v>602</v>
      </c>
      <c r="C2058" s="36">
        <v>4</v>
      </c>
      <c r="D2058" s="36">
        <v>1</v>
      </c>
      <c r="F2058" s="1">
        <f>VLOOKUP(A2058,'Tabela IBGE_Município'!A:C,2)</f>
        <v>24614</v>
      </c>
      <c r="G2058" s="4" t="s">
        <v>637</v>
      </c>
      <c r="H2058" s="28">
        <f>VLOOKUP(DADOS!A2058,'Tabela IBGE_Município'!A:E,5)</f>
        <v>0.72199999999999998</v>
      </c>
      <c r="I2058" s="2">
        <f t="shared" si="32"/>
        <v>2.0313642642398635E-4</v>
      </c>
      <c r="J2058" s="20">
        <f>(VLOOKUP(B2058,'Celulares por Região'!A:H,6))/F2058</f>
        <v>6.4312992605834077E-2</v>
      </c>
    </row>
    <row r="2059" spans="1:10" ht="15.75" customHeight="1">
      <c r="A2059" s="4" t="s">
        <v>8733</v>
      </c>
      <c r="B2059" s="4" t="s">
        <v>623</v>
      </c>
      <c r="C2059" s="36">
        <v>1</v>
      </c>
      <c r="D2059" s="36">
        <v>1</v>
      </c>
      <c r="E2059" s="36">
        <v>2</v>
      </c>
      <c r="F2059" s="1">
        <f>VLOOKUP(A2059,'Tabela IBGE_Município'!A:C,2)</f>
        <v>24614</v>
      </c>
      <c r="G2059" s="4" t="s">
        <v>637</v>
      </c>
      <c r="H2059" s="28">
        <f>VLOOKUP(DADOS!A2059,'Tabela IBGE_Município'!A:E,5)</f>
        <v>0.72199999999999998</v>
      </c>
      <c r="I2059" s="2">
        <f t="shared" si="32"/>
        <v>1.6250914113918907E-4</v>
      </c>
      <c r="J2059" s="20">
        <f>(VLOOKUP(B2059,'Celulares por Região'!A:H,6))/F2059</f>
        <v>3.0998618672300318E-2</v>
      </c>
    </row>
    <row r="2060" spans="1:10" ht="15.75" customHeight="1">
      <c r="A2060" s="4" t="s">
        <v>8734</v>
      </c>
      <c r="B2060" s="4" t="s">
        <v>608</v>
      </c>
      <c r="D2060" s="36">
        <v>1</v>
      </c>
      <c r="E2060" s="36">
        <v>1</v>
      </c>
      <c r="F2060" s="1">
        <f>VLOOKUP(A2060,'Tabela IBGE_Município'!A:C,2)</f>
        <v>7141</v>
      </c>
      <c r="G2060" s="4" t="s">
        <v>638</v>
      </c>
      <c r="H2060" s="28">
        <f>VLOOKUP(DADOS!A2060,'Tabela IBGE_Município'!A:E,5)</f>
        <v>0.69499999999999995</v>
      </c>
      <c r="I2060" s="2">
        <f t="shared" si="32"/>
        <v>2.8007281893292258E-4</v>
      </c>
      <c r="J2060" s="20">
        <f>(VLOOKUP(B2060,'Celulares por Região'!A:H,6))/F2060</f>
        <v>0.55034308920319286</v>
      </c>
    </row>
    <row r="2061" spans="1:10" ht="15.75" customHeight="1">
      <c r="A2061" s="4" t="s">
        <v>8735</v>
      </c>
      <c r="B2061" s="4" t="s">
        <v>602</v>
      </c>
      <c r="C2061" s="36">
        <v>1</v>
      </c>
      <c r="D2061" s="36">
        <v>1</v>
      </c>
      <c r="F2061" s="1">
        <f>VLOOKUP(A2061,'Tabela IBGE_Município'!A:C,2)</f>
        <v>7027</v>
      </c>
      <c r="G2061" s="4" t="s">
        <v>640</v>
      </c>
      <c r="H2061" s="28">
        <f>VLOOKUP(DADOS!A2061,'Tabela IBGE_Município'!A:E,5)</f>
        <v>0.57999999999999996</v>
      </c>
      <c r="I2061" s="2">
        <f t="shared" si="32"/>
        <v>2.8461647929415115E-4</v>
      </c>
      <c r="J2061" s="20">
        <f>(VLOOKUP(B2061,'Celulares por Região'!A:H,6))/F2061</f>
        <v>0.22527394336132062</v>
      </c>
    </row>
    <row r="2062" spans="1:10" ht="15.75" customHeight="1">
      <c r="A2062" s="4" t="s">
        <v>8736</v>
      </c>
      <c r="B2062" s="4" t="s">
        <v>602</v>
      </c>
      <c r="C2062" s="36">
        <v>1</v>
      </c>
      <c r="D2062" s="36">
        <v>1</v>
      </c>
      <c r="F2062" s="1">
        <f>VLOOKUP(A2062,'Tabela IBGE_Município'!A:C,2)</f>
        <v>7279</v>
      </c>
      <c r="G2062" s="4" t="s">
        <v>638</v>
      </c>
      <c r="H2062" s="28">
        <f>VLOOKUP(DADOS!A2062,'Tabela IBGE_Município'!A:E,5)</f>
        <v>0.56999999999999995</v>
      </c>
      <c r="I2062" s="2">
        <f t="shared" si="32"/>
        <v>2.7476301689792552E-4</v>
      </c>
      <c r="J2062" s="20">
        <f>(VLOOKUP(B2062,'Celulares por Região'!A:H,6))/F2062</f>
        <v>0.21747492787470807</v>
      </c>
    </row>
    <row r="2063" spans="1:10" ht="15.75" customHeight="1">
      <c r="A2063" s="4" t="s">
        <v>8737</v>
      </c>
      <c r="B2063" s="4" t="s">
        <v>620</v>
      </c>
      <c r="C2063" s="36">
        <v>2</v>
      </c>
      <c r="D2063" s="36">
        <v>4</v>
      </c>
      <c r="E2063" s="36">
        <v>2</v>
      </c>
      <c r="F2063" s="1">
        <f>VLOOKUP(A2063,'Tabela IBGE_Município'!A:C,2)</f>
        <v>8197</v>
      </c>
      <c r="G2063" s="4" t="s">
        <v>638</v>
      </c>
      <c r="H2063" s="28">
        <f>VLOOKUP(DADOS!A2063,'Tabela IBGE_Município'!A:E,5)</f>
        <v>0.61299999999999999</v>
      </c>
      <c r="I2063" s="2">
        <f t="shared" si="32"/>
        <v>9.7596681712821761E-4</v>
      </c>
      <c r="J2063" s="20">
        <f>(VLOOKUP(B2063,'Celulares por Região'!A:H,6))/F2063</f>
        <v>8.2103208490911309E-2</v>
      </c>
    </row>
    <row r="2064" spans="1:10" ht="15.75" customHeight="1">
      <c r="A2064" s="4" t="s">
        <v>8738</v>
      </c>
      <c r="B2064" s="4" t="s">
        <v>621</v>
      </c>
      <c r="C2064" s="36">
        <v>4</v>
      </c>
      <c r="D2064" s="36">
        <v>3</v>
      </c>
      <c r="E2064" s="36">
        <v>1</v>
      </c>
      <c r="F2064" s="1">
        <f>VLOOKUP(A2064,'Tabela IBGE_Município'!A:C,2)</f>
        <v>49011</v>
      </c>
      <c r="G2064" s="4" t="s">
        <v>640</v>
      </c>
      <c r="H2064" s="28">
        <f>VLOOKUP(DADOS!A2064,'Tabela IBGE_Município'!A:E,5)</f>
        <v>0.74199999999999999</v>
      </c>
      <c r="I2064" s="2">
        <f t="shared" si="32"/>
        <v>1.6322866295321459E-4</v>
      </c>
      <c r="J2064" s="20">
        <f>(VLOOKUP(B2064,'Celulares por Região'!A:H,6))/F2064</f>
        <v>4.239864520209749E-2</v>
      </c>
    </row>
    <row r="2065" spans="1:10" ht="15.75" customHeight="1">
      <c r="A2065" s="4" t="s">
        <v>8739</v>
      </c>
      <c r="B2065" s="4" t="s">
        <v>616</v>
      </c>
      <c r="C2065" s="36">
        <v>1</v>
      </c>
      <c r="D2065" s="36">
        <v>2</v>
      </c>
      <c r="E2065" s="36">
        <v>1</v>
      </c>
      <c r="F2065" s="1">
        <f>VLOOKUP(A2065,'Tabela IBGE_Município'!A:C,2)</f>
        <v>49011</v>
      </c>
      <c r="G2065" s="4" t="s">
        <v>637</v>
      </c>
      <c r="H2065" s="28">
        <f>VLOOKUP(DADOS!A2065,'Tabela IBGE_Município'!A:E,5)</f>
        <v>0.74199999999999999</v>
      </c>
      <c r="I2065" s="2">
        <f t="shared" si="32"/>
        <v>8.1614331476607293E-5</v>
      </c>
      <c r="J2065" s="20">
        <f>(VLOOKUP(B2065,'Celulares por Região'!A:H,6))/F2065</f>
        <v>5.9598865560792476E-2</v>
      </c>
    </row>
    <row r="2066" spans="1:10" ht="15.75" customHeight="1">
      <c r="A2066" s="4" t="s">
        <v>8740</v>
      </c>
      <c r="B2066" s="4" t="s">
        <v>602</v>
      </c>
      <c r="D2066" s="36">
        <v>2</v>
      </c>
      <c r="E2066" s="36">
        <v>2</v>
      </c>
      <c r="F2066" s="1">
        <f>VLOOKUP(A2066,'Tabela IBGE_Município'!A:C,2)</f>
        <v>8048</v>
      </c>
      <c r="G2066" s="4" t="s">
        <v>637</v>
      </c>
      <c r="H2066" s="28">
        <f>VLOOKUP(DADOS!A2066,'Tabela IBGE_Município'!A:E,5)</f>
        <v>0.71</v>
      </c>
      <c r="I2066" s="2">
        <f t="shared" si="32"/>
        <v>4.9701789264413514E-4</v>
      </c>
      <c r="J2066" s="20">
        <f>(VLOOKUP(B2066,'Celulares por Região'!A:H,6))/F2066</f>
        <v>0.19669483101391649</v>
      </c>
    </row>
    <row r="2067" spans="1:10" ht="15.75" customHeight="1">
      <c r="A2067" s="4" t="s">
        <v>8741</v>
      </c>
      <c r="B2067" s="4" t="s">
        <v>609</v>
      </c>
      <c r="D2067" s="36">
        <v>3</v>
      </c>
      <c r="E2067" s="36">
        <v>3</v>
      </c>
      <c r="F2067" s="1">
        <f>VLOOKUP(A2067,'Tabela IBGE_Município'!A:C,2)</f>
        <v>8325</v>
      </c>
      <c r="G2067" s="4" t="s">
        <v>638</v>
      </c>
      <c r="H2067" s="28">
        <f>VLOOKUP(DADOS!A2067,'Tabela IBGE_Município'!A:E,5)</f>
        <v>0.59899999999999998</v>
      </c>
      <c r="I2067" s="2">
        <f t="shared" si="32"/>
        <v>7.2072072072072073E-4</v>
      </c>
      <c r="J2067" s="20">
        <f>(VLOOKUP(B2067,'Celulares por Região'!A:H,6))/F2067</f>
        <v>8.8168168168168165E-2</v>
      </c>
    </row>
    <row r="2068" spans="1:10" ht="15.75" customHeight="1">
      <c r="A2068" s="4" t="s">
        <v>8742</v>
      </c>
      <c r="B2068" s="4" t="s">
        <v>600</v>
      </c>
      <c r="C2068" s="36">
        <v>1</v>
      </c>
      <c r="D2068" s="36">
        <v>4</v>
      </c>
      <c r="E2068" s="36">
        <v>3</v>
      </c>
      <c r="F2068" s="1">
        <f>VLOOKUP(A2068,'Tabela IBGE_Município'!A:C,2)</f>
        <v>25478</v>
      </c>
      <c r="G2068" s="4" t="s">
        <v>637</v>
      </c>
      <c r="H2068" s="28">
        <f>VLOOKUP(DADOS!A2068,'Tabela IBGE_Município'!A:E,5)</f>
        <v>0.62</v>
      </c>
      <c r="I2068" s="2">
        <f t="shared" si="32"/>
        <v>3.1399638904152603E-4</v>
      </c>
      <c r="J2068" s="20">
        <f>(VLOOKUP(B2068,'Celulares por Região'!A:H,6))/F2068</f>
        <v>0.14314310385430568</v>
      </c>
    </row>
    <row r="2069" spans="1:10" ht="15.75" customHeight="1">
      <c r="A2069" s="4" t="s">
        <v>8743</v>
      </c>
      <c r="B2069" s="4" t="s">
        <v>606</v>
      </c>
      <c r="C2069" s="36">
        <v>10</v>
      </c>
      <c r="D2069" s="36">
        <v>6</v>
      </c>
      <c r="E2069" s="36">
        <v>5</v>
      </c>
      <c r="F2069" s="1">
        <f>VLOOKUP(A2069,'Tabela IBGE_Município'!A:C,2)</f>
        <v>1909</v>
      </c>
      <c r="G2069" s="4" t="s">
        <v>639</v>
      </c>
      <c r="H2069" s="28">
        <f>VLOOKUP(DADOS!A2069,'Tabela IBGE_Município'!A:E,5)</f>
        <v>0.71</v>
      </c>
      <c r="I2069" s="2">
        <f t="shared" si="32"/>
        <v>1.1000523834468309E-2</v>
      </c>
      <c r="J2069" s="20">
        <f>(VLOOKUP(B2069,'Celulares por Região'!A:H,6))/F2069</f>
        <v>1.1980094290204295</v>
      </c>
    </row>
    <row r="2070" spans="1:10" ht="15.75" customHeight="1">
      <c r="A2070" s="4" t="s">
        <v>8744</v>
      </c>
      <c r="B2070" s="4" t="s">
        <v>625</v>
      </c>
      <c r="C2070" s="36">
        <v>2</v>
      </c>
      <c r="D2070" s="36">
        <v>2</v>
      </c>
      <c r="F2070" s="1">
        <f>VLOOKUP(A2070,'Tabela IBGE_Município'!A:C,2)</f>
        <v>1909</v>
      </c>
      <c r="G2070" s="4" t="s">
        <v>640</v>
      </c>
      <c r="H2070" s="28">
        <f>VLOOKUP(DADOS!A2070,'Tabela IBGE_Município'!A:E,5)</f>
        <v>0.71</v>
      </c>
      <c r="I2070" s="2">
        <f t="shared" si="32"/>
        <v>2.0953378732320588E-3</v>
      </c>
      <c r="J2070" s="20">
        <f>(VLOOKUP(B2070,'Celulares por Região'!A:H,6))/F2070</f>
        <v>4.0832896804609744</v>
      </c>
    </row>
    <row r="2071" spans="1:10" ht="15.75" customHeight="1">
      <c r="A2071" s="4" t="s">
        <v>8745</v>
      </c>
      <c r="B2071" s="4" t="s">
        <v>608</v>
      </c>
      <c r="C2071" s="36">
        <v>1</v>
      </c>
      <c r="D2071" s="36">
        <v>3</v>
      </c>
      <c r="E2071" s="36">
        <v>6</v>
      </c>
      <c r="F2071" s="1">
        <f>VLOOKUP(A2071,'Tabela IBGE_Município'!A:C,2)</f>
        <v>24305</v>
      </c>
      <c r="G2071" s="4" t="s">
        <v>637</v>
      </c>
      <c r="H2071" s="28">
        <f>VLOOKUP(DADOS!A2071,'Tabela IBGE_Município'!A:E,5)</f>
        <v>0.69099999999999995</v>
      </c>
      <c r="I2071" s="2">
        <f t="shared" si="32"/>
        <v>4.1143797572515943E-4</v>
      </c>
      <c r="J2071" s="20">
        <f>(VLOOKUP(B2071,'Celulares por Região'!A:H,6))/F2071</f>
        <v>0.16169512445998765</v>
      </c>
    </row>
    <row r="2072" spans="1:10" ht="15.75" customHeight="1">
      <c r="A2072" s="4" t="s">
        <v>8746</v>
      </c>
      <c r="B2072" s="4" t="s">
        <v>611</v>
      </c>
      <c r="C2072" s="36">
        <v>2</v>
      </c>
      <c r="D2072" s="36">
        <v>3</v>
      </c>
      <c r="E2072" s="36">
        <v>2</v>
      </c>
      <c r="F2072" s="1">
        <f>VLOOKUP(A2072,'Tabela IBGE_Município'!A:C,2)</f>
        <v>73524</v>
      </c>
      <c r="G2072" s="4" t="s">
        <v>640</v>
      </c>
      <c r="H2072" s="28">
        <f>VLOOKUP(DADOS!A2072,'Tabela IBGE_Município'!A:E,5)</f>
        <v>0.66500000000000004</v>
      </c>
      <c r="I2072" s="2">
        <f t="shared" si="32"/>
        <v>9.5207007235732546E-5</v>
      </c>
      <c r="J2072" s="20">
        <f>(VLOOKUP(B2072,'Celulares por Região'!A:H,6))/F2072</f>
        <v>5.4771231162613565E-2</v>
      </c>
    </row>
    <row r="2073" spans="1:10" ht="15.75" customHeight="1">
      <c r="A2073" s="4" t="s">
        <v>8747</v>
      </c>
      <c r="B2073" s="4" t="s">
        <v>602</v>
      </c>
      <c r="C2073" s="36">
        <v>3</v>
      </c>
      <c r="D2073" s="36">
        <v>3</v>
      </c>
      <c r="E2073" s="36">
        <v>1</v>
      </c>
      <c r="F2073" s="1">
        <f>VLOOKUP(A2073,'Tabela IBGE_Município'!A:C,2)</f>
        <v>10098</v>
      </c>
      <c r="G2073" s="4" t="s">
        <v>638</v>
      </c>
      <c r="H2073" s="28">
        <f>VLOOKUP(DADOS!A2073,'Tabela IBGE_Município'!A:E,5)</f>
        <v>0.7</v>
      </c>
      <c r="I2073" s="2">
        <f t="shared" si="32"/>
        <v>6.9320657555951674E-4</v>
      </c>
      <c r="J2073" s="20">
        <f>(VLOOKUP(B2073,'Celulares por Região'!A:H,6))/F2073</f>
        <v>0.156763715587245</v>
      </c>
    </row>
    <row r="2074" spans="1:10" ht="15.75" customHeight="1">
      <c r="A2074" s="4" t="s">
        <v>8748</v>
      </c>
      <c r="B2074" s="4" t="s">
        <v>620</v>
      </c>
      <c r="C2074" s="36">
        <v>1</v>
      </c>
      <c r="D2074" s="36">
        <v>3</v>
      </c>
      <c r="E2074" s="36">
        <v>1</v>
      </c>
      <c r="F2074" s="1">
        <f>VLOOKUP(A2074,'Tabela IBGE_Município'!A:C,2)</f>
        <v>11289</v>
      </c>
      <c r="G2074" s="4" t="s">
        <v>638</v>
      </c>
      <c r="H2074" s="28">
        <f>VLOOKUP(DADOS!A2074,'Tabela IBGE_Município'!A:E,5)</f>
        <v>0.56000000000000005</v>
      </c>
      <c r="I2074" s="2">
        <f t="shared" si="32"/>
        <v>4.4290902648595976E-4</v>
      </c>
      <c r="J2074" s="20">
        <f>(VLOOKUP(B2074,'Celulares por Região'!A:H,6))/F2074</f>
        <v>5.9615554965010184E-2</v>
      </c>
    </row>
    <row r="2075" spans="1:10" ht="15.75" customHeight="1">
      <c r="A2075" s="4" t="s">
        <v>8749</v>
      </c>
      <c r="B2075" s="4" t="s">
        <v>612</v>
      </c>
      <c r="C2075" s="36">
        <v>3</v>
      </c>
      <c r="D2075" s="36">
        <v>3</v>
      </c>
      <c r="E2075" s="36">
        <v>1</v>
      </c>
      <c r="F2075" s="1">
        <f>VLOOKUP(A2075,'Tabela IBGE_Município'!A:C,2)</f>
        <v>32595</v>
      </c>
      <c r="G2075" s="4" t="s">
        <v>637</v>
      </c>
      <c r="H2075" s="28">
        <f>VLOOKUP(DADOS!A2075,'Tabela IBGE_Município'!A:E,5)</f>
        <v>0.63700000000000001</v>
      </c>
      <c r="I2075" s="2">
        <f t="shared" si="32"/>
        <v>2.1475686454977758E-4</v>
      </c>
      <c r="J2075" s="20">
        <f>(VLOOKUP(B2075,'Celulares por Região'!A:H,6))/F2075</f>
        <v>0.18723730633532751</v>
      </c>
    </row>
    <row r="2076" spans="1:10" ht="15.75" customHeight="1">
      <c r="A2076" s="4" t="s">
        <v>8750</v>
      </c>
      <c r="B2076" s="4" t="s">
        <v>615</v>
      </c>
      <c r="C2076" s="36">
        <v>1</v>
      </c>
      <c r="D2076" s="36">
        <v>1</v>
      </c>
      <c r="F2076" s="1">
        <f>VLOOKUP(A2076,'Tabela IBGE_Município'!A:C,2)</f>
        <v>13526</v>
      </c>
      <c r="G2076" s="4" t="s">
        <v>637</v>
      </c>
      <c r="H2076" s="28">
        <f>VLOOKUP(DADOS!A2076,'Tabela IBGE_Município'!A:E,5)</f>
        <v>0.57999999999999996</v>
      </c>
      <c r="I2076" s="2">
        <f t="shared" si="32"/>
        <v>1.4786337424220019E-4</v>
      </c>
      <c r="J2076" s="20">
        <f>(VLOOKUP(B2076,'Celulares por Região'!A:H,6))/F2076</f>
        <v>7.0013307703681804E-2</v>
      </c>
    </row>
    <row r="2077" spans="1:10" ht="15.75" customHeight="1">
      <c r="A2077" s="4" t="s">
        <v>8751</v>
      </c>
      <c r="B2077" s="4" t="s">
        <v>608</v>
      </c>
      <c r="C2077" s="36">
        <v>1</v>
      </c>
      <c r="D2077" s="36">
        <v>1</v>
      </c>
      <c r="F2077" s="1">
        <f>VLOOKUP(A2077,'Tabela IBGE_Município'!A:C,2)</f>
        <v>8566</v>
      </c>
      <c r="G2077" s="4" t="s">
        <v>637</v>
      </c>
      <c r="H2077" s="28">
        <f>VLOOKUP(DADOS!A2077,'Tabela IBGE_Município'!A:E,5)</f>
        <v>0.71099999999999997</v>
      </c>
      <c r="I2077" s="2">
        <f t="shared" si="32"/>
        <v>2.3348120476301658E-4</v>
      </c>
      <c r="J2077" s="20">
        <f>(VLOOKUP(B2077,'Celulares por Região'!A:H,6))/F2077</f>
        <v>0.45879056735932755</v>
      </c>
    </row>
    <row r="2078" spans="1:10" ht="15.75" customHeight="1">
      <c r="A2078" s="4" t="s">
        <v>8752</v>
      </c>
      <c r="B2078" s="4" t="s">
        <v>602</v>
      </c>
      <c r="C2078" s="36">
        <v>4</v>
      </c>
      <c r="D2078" s="36">
        <v>2</v>
      </c>
      <c r="E2078" s="36">
        <v>1</v>
      </c>
      <c r="F2078" s="1">
        <f>VLOOKUP(A2078,'Tabela IBGE_Município'!A:C,2)</f>
        <v>2786</v>
      </c>
      <c r="G2078" s="4" t="s">
        <v>638</v>
      </c>
      <c r="H2078" s="28">
        <f>VLOOKUP(DADOS!A2078,'Tabela IBGE_Município'!A:E,5)</f>
        <v>0.77</v>
      </c>
      <c r="I2078" s="2">
        <f t="shared" si="32"/>
        <v>2.5125628140703518E-3</v>
      </c>
      <c r="J2078" s="20">
        <f>(VLOOKUP(B2078,'Celulares por Região'!A:H,6))/F2078</f>
        <v>0.56819813352476667</v>
      </c>
    </row>
    <row r="2079" spans="1:10" ht="15.75" customHeight="1">
      <c r="A2079" s="4" t="s">
        <v>8753</v>
      </c>
      <c r="B2079" s="4" t="s">
        <v>621</v>
      </c>
      <c r="C2079" s="36">
        <v>2</v>
      </c>
      <c r="F2079" s="1">
        <f>VLOOKUP(A2079,'Tabela IBGE_Município'!A:C,2)</f>
        <v>6129</v>
      </c>
      <c r="G2079" s="4" t="s">
        <v>637</v>
      </c>
      <c r="H2079" s="28">
        <f>VLOOKUP(DADOS!A2079,'Tabela IBGE_Município'!A:E,5)</f>
        <v>0.76</v>
      </c>
      <c r="I2079" s="2">
        <f t="shared" si="32"/>
        <v>3.2631750693424703E-4</v>
      </c>
      <c r="J2079" s="20">
        <f>(VLOOKUP(B2079,'Celulares por Região'!A:H,6))/F2079</f>
        <v>0.33904388970468263</v>
      </c>
    </row>
    <row r="2080" spans="1:10" ht="15.75" customHeight="1">
      <c r="A2080" s="4" t="s">
        <v>8754</v>
      </c>
      <c r="B2080" s="4" t="s">
        <v>622</v>
      </c>
      <c r="C2080" s="36">
        <v>4</v>
      </c>
      <c r="D2080" s="36">
        <v>13</v>
      </c>
      <c r="E2080" s="36">
        <v>9</v>
      </c>
      <c r="F2080" s="1">
        <f>VLOOKUP(A2080,'Tabela IBGE_Município'!A:C,2)</f>
        <v>24419</v>
      </c>
      <c r="G2080" s="4" t="s">
        <v>637</v>
      </c>
      <c r="H2080" s="28">
        <f>VLOOKUP(DADOS!A2080,'Tabela IBGE_Município'!A:E,5)</f>
        <v>0.61299999999999999</v>
      </c>
      <c r="I2080" s="2">
        <f t="shared" si="32"/>
        <v>1.0647446660387403E-3</v>
      </c>
      <c r="J2080" s="20">
        <f>(VLOOKUP(B2080,'Celulares por Região'!A:H,6))/F2080</f>
        <v>5.2786764404766782E-2</v>
      </c>
    </row>
    <row r="2081" spans="1:10" ht="15.75" customHeight="1">
      <c r="A2081" s="4" t="s">
        <v>8755</v>
      </c>
      <c r="B2081" s="4" t="s">
        <v>620</v>
      </c>
      <c r="D2081" s="36">
        <v>5</v>
      </c>
      <c r="E2081" s="36">
        <v>4</v>
      </c>
      <c r="F2081" s="1">
        <f>VLOOKUP(A2081,'Tabela IBGE_Município'!A:C,2)</f>
        <v>96142</v>
      </c>
      <c r="G2081" s="4" t="s">
        <v>637</v>
      </c>
      <c r="H2081" s="28">
        <f>VLOOKUP(DADOS!A2081,'Tabela IBGE_Município'!A:E,5)</f>
        <v>0.55600000000000005</v>
      </c>
      <c r="I2081" s="2">
        <f t="shared" si="32"/>
        <v>9.361153294085831E-5</v>
      </c>
      <c r="J2081" s="20">
        <f>(VLOOKUP(B2081,'Celulares por Região'!A:H,6))/F2081</f>
        <v>7.0000624076886273E-3</v>
      </c>
    </row>
    <row r="2082" spans="1:10" ht="15.75" customHeight="1">
      <c r="A2082" s="4" t="s">
        <v>8756</v>
      </c>
      <c r="B2082" s="4" t="s">
        <v>602</v>
      </c>
      <c r="C2082" s="36">
        <v>2</v>
      </c>
      <c r="D2082" s="36">
        <v>4</v>
      </c>
      <c r="E2082" s="36">
        <v>3</v>
      </c>
      <c r="F2082" s="1">
        <f>VLOOKUP(A2082,'Tabela IBGE_Município'!A:C,2)</f>
        <v>42166</v>
      </c>
      <c r="G2082" s="4" t="s">
        <v>638</v>
      </c>
      <c r="H2082" s="28">
        <f>VLOOKUP(DADOS!A2082,'Tabela IBGE_Município'!A:E,5)</f>
        <v>0.59899999999999998</v>
      </c>
      <c r="I2082" s="2">
        <f t="shared" si="32"/>
        <v>2.1344210975667599E-4</v>
      </c>
      <c r="J2082" s="20">
        <f>(VLOOKUP(B2082,'Celulares por Região'!A:H,6))/F2082</f>
        <v>3.7542095527202009E-2</v>
      </c>
    </row>
    <row r="2083" spans="1:10" ht="15.75" customHeight="1">
      <c r="A2083" s="4" t="s">
        <v>8757</v>
      </c>
      <c r="B2083" s="4" t="s">
        <v>623</v>
      </c>
      <c r="C2083" s="36">
        <v>2</v>
      </c>
      <c r="D2083" s="36">
        <v>1</v>
      </c>
      <c r="E2083" s="36">
        <v>3</v>
      </c>
      <c r="F2083" s="1">
        <f>VLOOKUP(A2083,'Tabela IBGE_Município'!A:C,2)</f>
        <v>30747</v>
      </c>
      <c r="G2083" s="4" t="s">
        <v>640</v>
      </c>
      <c r="H2083" s="28">
        <f>VLOOKUP(DADOS!A2083,'Tabela IBGE_Município'!A:E,5)</f>
        <v>0.69299999999999995</v>
      </c>
      <c r="I2083" s="2">
        <f t="shared" si="32"/>
        <v>1.9514098936481607E-4</v>
      </c>
      <c r="J2083" s="20">
        <f>(VLOOKUP(B2083,'Celulares por Região'!A:H,6))/F2083</f>
        <v>2.4815429147559111E-2</v>
      </c>
    </row>
    <row r="2084" spans="1:10" ht="15.75" customHeight="1">
      <c r="A2084" s="4" t="s">
        <v>8758</v>
      </c>
      <c r="B2084" s="4" t="s">
        <v>616</v>
      </c>
      <c r="C2084" s="36">
        <v>2</v>
      </c>
      <c r="D2084" s="36">
        <v>6</v>
      </c>
      <c r="E2084" s="36">
        <v>4</v>
      </c>
      <c r="F2084" s="1">
        <f>VLOOKUP(A2084,'Tabela IBGE_Município'!A:C,2)</f>
        <v>17480</v>
      </c>
      <c r="G2084" s="4" t="s">
        <v>637</v>
      </c>
      <c r="H2084" s="28">
        <f>VLOOKUP(DADOS!A2084,'Tabela IBGE_Município'!A:E,5)</f>
        <v>0.62</v>
      </c>
      <c r="I2084" s="2">
        <f t="shared" si="32"/>
        <v>6.8649885583524025E-4</v>
      </c>
      <c r="J2084" s="20">
        <f>(VLOOKUP(B2084,'Celulares por Região'!A:H,6))/F2084</f>
        <v>0.16710526315789473</v>
      </c>
    </row>
    <row r="2085" spans="1:10" ht="15.75" customHeight="1">
      <c r="A2085" s="4" t="s">
        <v>8759</v>
      </c>
      <c r="B2085" s="4" t="s">
        <v>609</v>
      </c>
      <c r="C2085" s="36">
        <v>2</v>
      </c>
      <c r="D2085" s="36">
        <v>5</v>
      </c>
      <c r="E2085" s="36">
        <v>5</v>
      </c>
      <c r="F2085" s="1">
        <f>VLOOKUP(A2085,'Tabela IBGE_Município'!A:C,2)</f>
        <v>17480</v>
      </c>
      <c r="G2085" s="4" t="s">
        <v>638</v>
      </c>
      <c r="H2085" s="28">
        <f>VLOOKUP(DADOS!A2085,'Tabela IBGE_Município'!A:E,5)</f>
        <v>0.62</v>
      </c>
      <c r="I2085" s="2">
        <f t="shared" si="32"/>
        <v>6.8649885583524025E-4</v>
      </c>
      <c r="J2085" s="20">
        <f>(VLOOKUP(B2085,'Celulares por Região'!A:H,6))/F2085</f>
        <v>4.1990846681922198E-2</v>
      </c>
    </row>
    <row r="2086" spans="1:10" ht="15.75" customHeight="1">
      <c r="A2086" s="4" t="s">
        <v>8760</v>
      </c>
      <c r="B2086" s="4" t="s">
        <v>616</v>
      </c>
      <c r="E2086" s="36">
        <v>1</v>
      </c>
      <c r="F2086" s="1">
        <f>VLOOKUP(A2086,'Tabela IBGE_Município'!A:C,2)</f>
        <v>43622</v>
      </c>
      <c r="G2086" s="4" t="s">
        <v>637</v>
      </c>
      <c r="H2086" s="28">
        <f>VLOOKUP(DADOS!A2086,'Tabela IBGE_Município'!A:E,5)</f>
        <v>0.60199999999999998</v>
      </c>
      <c r="I2086" s="2">
        <f t="shared" si="32"/>
        <v>2.2924212553298793E-5</v>
      </c>
      <c r="J2086" s="20">
        <f>(VLOOKUP(B2086,'Celulares por Região'!A:H,6))/F2086</f>
        <v>6.6961624868185785E-2</v>
      </c>
    </row>
    <row r="2087" spans="1:10" ht="15.75" customHeight="1">
      <c r="A2087" s="4" t="s">
        <v>8761</v>
      </c>
      <c r="B2087" s="4" t="s">
        <v>617</v>
      </c>
      <c r="C2087" s="36">
        <v>9</v>
      </c>
      <c r="D2087" s="36">
        <v>12</v>
      </c>
      <c r="E2087" s="36">
        <v>7</v>
      </c>
      <c r="F2087" s="1">
        <f>VLOOKUP(A2087,'Tabela IBGE_Município'!A:C,2)</f>
        <v>4886</v>
      </c>
      <c r="G2087" s="4" t="s">
        <v>638</v>
      </c>
      <c r="H2087" s="28">
        <f>VLOOKUP(DADOS!A2087,'Tabela IBGE_Município'!A:E,5)</f>
        <v>0.76</v>
      </c>
      <c r="I2087" s="2">
        <f t="shared" si="32"/>
        <v>5.7306590257879654E-3</v>
      </c>
      <c r="J2087" s="20">
        <f>(VLOOKUP(B2087,'Celulares por Região'!A:H,6))/F2087</f>
        <v>2.9062627916496112E-2</v>
      </c>
    </row>
    <row r="2088" spans="1:10" ht="15.75" customHeight="1">
      <c r="A2088" s="4" t="s">
        <v>8762</v>
      </c>
      <c r="B2088" s="4" t="s">
        <v>611</v>
      </c>
      <c r="C2088" s="36">
        <v>2</v>
      </c>
      <c r="D2088" s="36">
        <v>3</v>
      </c>
      <c r="E2088" s="36">
        <v>1</v>
      </c>
      <c r="F2088" s="1">
        <f>VLOOKUP(A2088,'Tabela IBGE_Município'!A:C,2)</f>
        <v>120904</v>
      </c>
      <c r="G2088" s="4" t="s">
        <v>637</v>
      </c>
      <c r="H2088" s="28">
        <f>VLOOKUP(DADOS!A2088,'Tabela IBGE_Município'!A:E,5)</f>
        <v>0.65300000000000002</v>
      </c>
      <c r="I2088" s="2">
        <f t="shared" si="32"/>
        <v>4.9626149672467415E-5</v>
      </c>
      <c r="J2088" s="20">
        <f>(VLOOKUP(B2088,'Celulares por Região'!A:H,6))/F2088</f>
        <v>3.3307417455171046E-2</v>
      </c>
    </row>
    <row r="2089" spans="1:10" ht="15.75" customHeight="1">
      <c r="A2089" s="4" t="s">
        <v>8763</v>
      </c>
      <c r="B2089" s="4" t="s">
        <v>602</v>
      </c>
      <c r="C2089" s="36">
        <v>5</v>
      </c>
      <c r="D2089" s="36">
        <v>9</v>
      </c>
      <c r="E2089" s="36">
        <v>5</v>
      </c>
      <c r="F2089" s="1">
        <f>VLOOKUP(A2089,'Tabela IBGE_Município'!A:C,2)</f>
        <v>11576</v>
      </c>
      <c r="G2089" s="4" t="s">
        <v>637</v>
      </c>
      <c r="H2089" s="28">
        <f>VLOOKUP(DADOS!A2089,'Tabela IBGE_Município'!A:E,5)</f>
        <v>0.73</v>
      </c>
      <c r="I2089" s="2">
        <f t="shared" si="32"/>
        <v>1.6413268832066344E-3</v>
      </c>
      <c r="J2089" s="20">
        <f>(VLOOKUP(B2089,'Celulares por Região'!A:H,6))/F2089</f>
        <v>0.13674844505874223</v>
      </c>
    </row>
    <row r="2090" spans="1:10" ht="15.75" customHeight="1">
      <c r="A2090" s="4" t="s">
        <v>8764</v>
      </c>
      <c r="B2090" s="4" t="s">
        <v>611</v>
      </c>
      <c r="C2090" s="36">
        <v>4</v>
      </c>
      <c r="D2090" s="36">
        <v>12</v>
      </c>
      <c r="E2090" s="36">
        <v>10</v>
      </c>
      <c r="F2090" s="1">
        <f>VLOOKUP(A2090,'Tabela IBGE_Município'!A:C,2)</f>
        <v>11576</v>
      </c>
      <c r="G2090" s="4" t="s">
        <v>638</v>
      </c>
      <c r="H2090" s="28">
        <f>VLOOKUP(DADOS!A2090,'Tabela IBGE_Município'!A:E,5)</f>
        <v>0.73</v>
      </c>
      <c r="I2090" s="2">
        <f t="shared" si="32"/>
        <v>2.2460262612301312E-3</v>
      </c>
      <c r="J2090" s="20">
        <f>(VLOOKUP(B2090,'Celulares por Região'!A:H,6))/F2090</f>
        <v>0.34787491361437456</v>
      </c>
    </row>
    <row r="2091" spans="1:10" ht="15.75" customHeight="1">
      <c r="A2091" s="4" t="s">
        <v>8765</v>
      </c>
      <c r="B2091" s="4" t="s">
        <v>620</v>
      </c>
      <c r="C2091" s="36">
        <v>10</v>
      </c>
      <c r="D2091" s="36">
        <v>23</v>
      </c>
      <c r="E2091" s="36">
        <v>12</v>
      </c>
      <c r="F2091" s="1">
        <f>VLOOKUP(A2091,'Tabela IBGE_Município'!A:C,2)</f>
        <v>242543</v>
      </c>
      <c r="G2091" s="4" t="s">
        <v>640</v>
      </c>
      <c r="H2091" s="28">
        <f>VLOOKUP(DADOS!A2091,'Tabela IBGE_Município'!A:E,5)</f>
        <v>0.71</v>
      </c>
      <c r="I2091" s="2">
        <f t="shared" si="32"/>
        <v>1.8553411147714013E-4</v>
      </c>
      <c r="J2091" s="20">
        <f>(VLOOKUP(B2091,'Celulares por Região'!A:H,6))/F2091</f>
        <v>2.7747657116470067E-3</v>
      </c>
    </row>
    <row r="2092" spans="1:10" ht="15.75" customHeight="1">
      <c r="A2092" s="4" t="s">
        <v>8766</v>
      </c>
      <c r="B2092" s="4" t="s">
        <v>615</v>
      </c>
      <c r="C2092" s="36">
        <v>1</v>
      </c>
      <c r="D2092" s="36">
        <v>1</v>
      </c>
      <c r="F2092" s="1">
        <f>VLOOKUP(A2092,'Tabela IBGE_Município'!A:C,2)</f>
        <v>213685</v>
      </c>
      <c r="G2092" s="4" t="s">
        <v>637</v>
      </c>
      <c r="H2092" s="28">
        <f>VLOOKUP(DADOS!A2092,'Tabela IBGE_Município'!A:E,5)</f>
        <v>0.61199999999999999</v>
      </c>
      <c r="I2092" s="2">
        <f t="shared" si="32"/>
        <v>9.359571331633011E-6</v>
      </c>
      <c r="J2092" s="20">
        <f>(VLOOKUP(B2092,'Celulares por Região'!A:H,6))/F2092</f>
        <v>4.4317570255282311E-3</v>
      </c>
    </row>
    <row r="2093" spans="1:10" ht="15.75" customHeight="1">
      <c r="A2093" s="4" t="s">
        <v>8767</v>
      </c>
      <c r="B2093" s="4" t="s">
        <v>602</v>
      </c>
      <c r="C2093" s="36">
        <v>1</v>
      </c>
      <c r="D2093" s="36">
        <v>1</v>
      </c>
      <c r="F2093" s="1">
        <f>VLOOKUP(A2093,'Tabela IBGE_Município'!A:C,2)</f>
        <v>7452</v>
      </c>
      <c r="G2093" s="4" t="s">
        <v>640</v>
      </c>
      <c r="H2093" s="28">
        <f>VLOOKUP(DADOS!A2093,'Tabela IBGE_Município'!A:E,5)</f>
        <v>0.628</v>
      </c>
      <c r="I2093" s="2">
        <f t="shared" si="32"/>
        <v>2.6838432635534085E-4</v>
      </c>
      <c r="J2093" s="20">
        <f>(VLOOKUP(B2093,'Celulares por Região'!A:H,6))/F2093</f>
        <v>0.21242619431025228</v>
      </c>
    </row>
    <row r="2094" spans="1:10" ht="15.75" customHeight="1">
      <c r="A2094" s="4" t="s">
        <v>8768</v>
      </c>
      <c r="B2094" s="4" t="s">
        <v>614</v>
      </c>
      <c r="C2094" s="36">
        <v>1</v>
      </c>
      <c r="D2094" s="36">
        <v>2</v>
      </c>
      <c r="E2094" s="36">
        <v>1</v>
      </c>
      <c r="F2094" s="1">
        <f>VLOOKUP(A2094,'Tabela IBGE_Município'!A:C,2)</f>
        <v>5417</v>
      </c>
      <c r="G2094" s="4" t="s">
        <v>638</v>
      </c>
      <c r="H2094" s="28">
        <f>VLOOKUP(DADOS!A2094,'Tabela IBGE_Município'!A:E,5)</f>
        <v>0.64</v>
      </c>
      <c r="I2094" s="2">
        <f t="shared" si="32"/>
        <v>7.3841609747092487E-4</v>
      </c>
      <c r="J2094" s="20">
        <f>(VLOOKUP(B2094,'Celulares por Região'!A:H,6))/F2094</f>
        <v>0.22170943326564518</v>
      </c>
    </row>
    <row r="2095" spans="1:10" ht="15.75" customHeight="1">
      <c r="A2095" s="4" t="s">
        <v>8769</v>
      </c>
      <c r="B2095" s="4" t="s">
        <v>602</v>
      </c>
      <c r="C2095" s="36">
        <v>1</v>
      </c>
      <c r="D2095" s="36">
        <v>4</v>
      </c>
      <c r="E2095" s="36">
        <v>3</v>
      </c>
      <c r="F2095" s="1">
        <f>VLOOKUP(A2095,'Tabela IBGE_Município'!A:C,2)</f>
        <v>18164</v>
      </c>
      <c r="G2095" s="4" t="s">
        <v>637</v>
      </c>
      <c r="H2095" s="28">
        <f>VLOOKUP(DADOS!A2095,'Tabela IBGE_Município'!A:E,5)</f>
        <v>0.58299999999999996</v>
      </c>
      <c r="I2095" s="2">
        <f t="shared" si="32"/>
        <v>4.4043162299053072E-4</v>
      </c>
      <c r="J2095" s="20">
        <f>(VLOOKUP(B2095,'Celulares por Região'!A:H,6))/F2095</f>
        <v>8.715040739925127E-2</v>
      </c>
    </row>
    <row r="2096" spans="1:10" ht="15.75" customHeight="1">
      <c r="A2096" s="4" t="s">
        <v>8770</v>
      </c>
      <c r="B2096" s="4" t="s">
        <v>600</v>
      </c>
      <c r="C2096" s="36">
        <v>4</v>
      </c>
      <c r="D2096" s="36">
        <v>7</v>
      </c>
      <c r="E2096" s="36">
        <v>5</v>
      </c>
      <c r="F2096" s="1">
        <f>VLOOKUP(A2096,'Tabela IBGE_Município'!A:C,2)</f>
        <v>28684</v>
      </c>
      <c r="G2096" s="4" t="s">
        <v>637</v>
      </c>
      <c r="H2096" s="28">
        <f>VLOOKUP(DADOS!A2096,'Tabela IBGE_Município'!A:E,5)</f>
        <v>0.64400000000000002</v>
      </c>
      <c r="I2096" s="2">
        <f t="shared" si="32"/>
        <v>5.578022590991494E-4</v>
      </c>
      <c r="J2096" s="20">
        <f>(VLOOKUP(B2096,'Celulares por Região'!A:H,6))/F2096</f>
        <v>0.12714405243341237</v>
      </c>
    </row>
    <row r="2097" spans="1:10" ht="15.75" customHeight="1">
      <c r="A2097" s="4" t="s">
        <v>8771</v>
      </c>
      <c r="B2097" s="4" t="s">
        <v>618</v>
      </c>
      <c r="C2097" s="36">
        <v>1</v>
      </c>
      <c r="D2097" s="36">
        <v>1</v>
      </c>
      <c r="F2097" s="1">
        <f>VLOOKUP(A2097,'Tabela IBGE_Município'!A:C,2)</f>
        <v>102701</v>
      </c>
      <c r="G2097" s="4" t="s">
        <v>638</v>
      </c>
      <c r="H2097" s="28">
        <f>VLOOKUP(DADOS!A2097,'Tabela IBGE_Município'!A:E,5)</f>
        <v>0.59499999999999997</v>
      </c>
      <c r="I2097" s="2">
        <f t="shared" si="32"/>
        <v>1.9474007069064565E-5</v>
      </c>
      <c r="J2097" s="20">
        <f>(VLOOKUP(B2097,'Celulares por Região'!A:H,6))/F2097</f>
        <v>0.10407883078061557</v>
      </c>
    </row>
    <row r="2098" spans="1:10" ht="15.75" customHeight="1">
      <c r="A2098" s="4" t="s">
        <v>8772</v>
      </c>
      <c r="B2098" s="4" t="s">
        <v>622</v>
      </c>
      <c r="C2098" s="36">
        <v>1</v>
      </c>
      <c r="E2098" s="36">
        <v>1</v>
      </c>
      <c r="F2098" s="1">
        <f>VLOOKUP(A2098,'Tabela IBGE_Município'!A:C,2)</f>
        <v>4966</v>
      </c>
      <c r="G2098" s="4" t="s">
        <v>640</v>
      </c>
      <c r="H2098" s="28">
        <f>VLOOKUP(DADOS!A2098,'Tabela IBGE_Município'!A:E,5)</f>
        <v>0.65700000000000003</v>
      </c>
      <c r="I2098" s="2">
        <f t="shared" si="32"/>
        <v>4.0273862263391061E-4</v>
      </c>
      <c r="J2098" s="20">
        <f>(VLOOKUP(B2098,'Celulares por Região'!A:H,6))/F2098</f>
        <v>0.25956504228755539</v>
      </c>
    </row>
    <row r="2099" spans="1:10" ht="15.75" customHeight="1">
      <c r="A2099" s="4" t="s">
        <v>8773</v>
      </c>
      <c r="B2099" s="4" t="s">
        <v>602</v>
      </c>
      <c r="C2099" s="36">
        <v>2</v>
      </c>
      <c r="D2099" s="36">
        <v>2</v>
      </c>
      <c r="F2099" s="1">
        <f>VLOOKUP(A2099,'Tabela IBGE_Município'!A:C,2)</f>
        <v>4966</v>
      </c>
      <c r="G2099" s="4" t="s">
        <v>637</v>
      </c>
      <c r="H2099" s="28">
        <f>VLOOKUP(DADOS!A2099,'Tabela IBGE_Município'!A:E,5)</f>
        <v>0.65700000000000003</v>
      </c>
      <c r="I2099" s="2">
        <f t="shared" si="32"/>
        <v>8.0547724526782122E-4</v>
      </c>
      <c r="J2099" s="20">
        <f>(VLOOKUP(B2099,'Celulares por Região'!A:H,6))/F2099</f>
        <v>0.31876761981474022</v>
      </c>
    </row>
    <row r="2100" spans="1:10" ht="15.75" customHeight="1">
      <c r="A2100" s="4" t="s">
        <v>8774</v>
      </c>
      <c r="B2100" s="4" t="s">
        <v>622</v>
      </c>
      <c r="C2100" s="36">
        <v>2</v>
      </c>
      <c r="D2100" s="36">
        <v>1</v>
      </c>
      <c r="F2100" s="1">
        <f>VLOOKUP(A2100,'Tabela IBGE_Município'!A:C,2)</f>
        <v>16110</v>
      </c>
      <c r="G2100" s="4" t="s">
        <v>637</v>
      </c>
      <c r="H2100" s="28">
        <f>VLOOKUP(DADOS!A2100,'Tabela IBGE_Município'!A:E,5)</f>
        <v>0.54</v>
      </c>
      <c r="I2100" s="2">
        <f t="shared" si="32"/>
        <v>1.8621973929236498E-4</v>
      </c>
      <c r="J2100" s="20">
        <f>(VLOOKUP(B2100,'Celulares por Região'!A:H,6))/F2100</f>
        <v>8.0012414649286157E-2</v>
      </c>
    </row>
    <row r="2101" spans="1:10" ht="15.75" customHeight="1">
      <c r="A2101" s="4" t="s">
        <v>8775</v>
      </c>
      <c r="B2101" s="4" t="s">
        <v>608</v>
      </c>
      <c r="C2101" s="36">
        <v>2</v>
      </c>
      <c r="D2101" s="36">
        <v>3</v>
      </c>
      <c r="E2101" s="36">
        <v>1</v>
      </c>
      <c r="F2101" s="1">
        <f>VLOOKUP(A2101,'Tabela IBGE_Município'!A:C,2)</f>
        <v>12242</v>
      </c>
      <c r="G2101" s="4" t="s">
        <v>637</v>
      </c>
      <c r="H2101" s="28">
        <f>VLOOKUP(DADOS!A2101,'Tabela IBGE_Município'!A:E,5)</f>
        <v>0.58899999999999997</v>
      </c>
      <c r="I2101" s="2">
        <f t="shared" si="32"/>
        <v>4.9011599411860802E-4</v>
      </c>
      <c r="J2101" s="20">
        <f>(VLOOKUP(B2101,'Celulares por Região'!A:H,6))/F2101</f>
        <v>0.3210259761476883</v>
      </c>
    </row>
    <row r="2102" spans="1:10" ht="15.75" customHeight="1">
      <c r="A2102" s="4" t="s">
        <v>8776</v>
      </c>
      <c r="B2102" s="4" t="s">
        <v>606</v>
      </c>
      <c r="D2102" s="36">
        <v>1</v>
      </c>
      <c r="E2102" s="36">
        <v>1</v>
      </c>
      <c r="F2102" s="1">
        <f>VLOOKUP(A2102,'Tabela IBGE_Município'!A:C,2)</f>
        <v>14452</v>
      </c>
      <c r="G2102" s="4" t="s">
        <v>638</v>
      </c>
      <c r="H2102" s="28">
        <f>VLOOKUP(DADOS!A2102,'Tabela IBGE_Município'!A:E,5)</f>
        <v>0.63400000000000001</v>
      </c>
      <c r="I2102" s="2">
        <f t="shared" si="32"/>
        <v>1.3838915029061721E-4</v>
      </c>
      <c r="J2102" s="20">
        <f>(VLOOKUP(B2102,'Celulares por Região'!A:H,6))/F2102</f>
        <v>0.15824799335732079</v>
      </c>
    </row>
    <row r="2103" spans="1:10" ht="15.75" customHeight="1">
      <c r="A2103" s="4" t="s">
        <v>8777</v>
      </c>
      <c r="B2103" s="4" t="s">
        <v>612</v>
      </c>
      <c r="C2103" s="36">
        <v>2</v>
      </c>
      <c r="D2103" s="36">
        <v>4</v>
      </c>
      <c r="E2103" s="36">
        <v>3</v>
      </c>
      <c r="F2103" s="1">
        <f>VLOOKUP(A2103,'Tabela IBGE_Município'!A:C,2)</f>
        <v>14452</v>
      </c>
      <c r="G2103" s="4" t="s">
        <v>637</v>
      </c>
      <c r="H2103" s="28">
        <f>VLOOKUP(DADOS!A2103,'Tabela IBGE_Município'!A:E,5)</f>
        <v>0.63400000000000001</v>
      </c>
      <c r="I2103" s="2">
        <f t="shared" si="32"/>
        <v>6.2275117630777746E-4</v>
      </c>
      <c r="J2103" s="20">
        <f>(VLOOKUP(B2103,'Celulares por Região'!A:H,6))/F2103</f>
        <v>0.42229449211181841</v>
      </c>
    </row>
    <row r="2104" spans="1:10" ht="15.75" customHeight="1">
      <c r="A2104" s="4" t="s">
        <v>8778</v>
      </c>
      <c r="B2104" s="4" t="s">
        <v>615</v>
      </c>
      <c r="C2104" s="36">
        <v>1</v>
      </c>
      <c r="D2104" s="36">
        <v>1</v>
      </c>
      <c r="F2104" s="1">
        <f>VLOOKUP(A2104,'Tabela IBGE_Município'!A:C,2)</f>
        <v>14023</v>
      </c>
      <c r="G2104" s="4" t="s">
        <v>637</v>
      </c>
      <c r="H2104" s="28">
        <f>VLOOKUP(DADOS!A2104,'Tabela IBGE_Município'!A:E,5)</f>
        <v>0.56200000000000006</v>
      </c>
      <c r="I2104" s="2">
        <f t="shared" si="32"/>
        <v>1.4262283391570991E-4</v>
      </c>
      <c r="J2104" s="20">
        <f>(VLOOKUP(B2104,'Celulares por Região'!A:H,6))/F2104</f>
        <v>6.7531911859088634E-2</v>
      </c>
    </row>
    <row r="2105" spans="1:10" ht="15.75" customHeight="1">
      <c r="A2105" s="4" t="s">
        <v>8779</v>
      </c>
      <c r="B2105" s="4" t="s">
        <v>618</v>
      </c>
      <c r="C2105" s="36">
        <v>2</v>
      </c>
      <c r="D2105" s="36">
        <v>11</v>
      </c>
      <c r="E2105" s="36">
        <v>10</v>
      </c>
      <c r="F2105" s="1">
        <f>VLOOKUP(A2105,'Tabela IBGE_Município'!A:C,2)</f>
        <v>14542</v>
      </c>
      <c r="G2105" s="4" t="s">
        <v>638</v>
      </c>
      <c r="H2105" s="28">
        <f>VLOOKUP(DADOS!A2105,'Tabela IBGE_Município'!A:E,5)</f>
        <v>0.71499999999999997</v>
      </c>
      <c r="I2105" s="2">
        <f t="shared" si="32"/>
        <v>1.5816256360885711E-3</v>
      </c>
      <c r="J2105" s="20">
        <f>(VLOOKUP(B2105,'Celulares por Região'!A:H,6))/F2105</f>
        <v>0.7350433227891624</v>
      </c>
    </row>
    <row r="2106" spans="1:10" ht="15.75" customHeight="1">
      <c r="A2106" s="4" t="s">
        <v>8780</v>
      </c>
      <c r="B2106" s="4" t="s">
        <v>602</v>
      </c>
      <c r="C2106" s="36">
        <v>1</v>
      </c>
      <c r="D2106" s="36">
        <v>1</v>
      </c>
      <c r="E2106" s="36">
        <v>1</v>
      </c>
      <c r="F2106" s="1">
        <f>VLOOKUP(A2106,'Tabela IBGE_Município'!A:C,2)</f>
        <v>14542</v>
      </c>
      <c r="G2106" s="4" t="s">
        <v>640</v>
      </c>
      <c r="H2106" s="28">
        <f>VLOOKUP(DADOS!A2106,'Tabela IBGE_Município'!A:E,5)</f>
        <v>0.71499999999999997</v>
      </c>
      <c r="I2106" s="2">
        <f t="shared" si="32"/>
        <v>2.0629899601155274E-4</v>
      </c>
      <c r="J2106" s="20">
        <f>(VLOOKUP(B2106,'Celulares por Região'!A:H,6))/F2106</f>
        <v>0.10885710356209599</v>
      </c>
    </row>
    <row r="2107" spans="1:10" ht="15.75" customHeight="1">
      <c r="A2107" s="4" t="s">
        <v>8781</v>
      </c>
      <c r="B2107" s="4" t="s">
        <v>620</v>
      </c>
      <c r="C2107" s="36">
        <v>2</v>
      </c>
      <c r="D2107" s="36">
        <v>4</v>
      </c>
      <c r="E2107" s="36">
        <v>2</v>
      </c>
      <c r="F2107" s="1">
        <f>VLOOKUP(A2107,'Tabela IBGE_Município'!A:C,2)</f>
        <v>4446</v>
      </c>
      <c r="G2107" s="4" t="s">
        <v>637</v>
      </c>
      <c r="H2107" s="28">
        <f>VLOOKUP(DADOS!A2107,'Tabela IBGE_Município'!A:E,5)</f>
        <v>0.69099999999999995</v>
      </c>
      <c r="I2107" s="2">
        <f t="shared" si="32"/>
        <v>1.7993702204228521E-3</v>
      </c>
      <c r="J2107" s="20">
        <f>(VLOOKUP(B2107,'Celulares por Região'!A:H,6))/F2107</f>
        <v>0.15137201979307244</v>
      </c>
    </row>
    <row r="2108" spans="1:10" ht="15.75" customHeight="1">
      <c r="A2108" s="4" t="s">
        <v>8782</v>
      </c>
      <c r="B2108" s="4" t="s">
        <v>620</v>
      </c>
      <c r="C2108" s="36">
        <v>1</v>
      </c>
      <c r="D2108" s="36">
        <v>1</v>
      </c>
      <c r="F2108" s="1">
        <f>VLOOKUP(A2108,'Tabela IBGE_Município'!A:C,2)</f>
        <v>13435</v>
      </c>
      <c r="G2108" s="4" t="s">
        <v>637</v>
      </c>
      <c r="H2108" s="28">
        <f>VLOOKUP(DADOS!A2108,'Tabela IBGE_Município'!A:E,5)</f>
        <v>0.69299999999999995</v>
      </c>
      <c r="I2108" s="2">
        <f t="shared" si="32"/>
        <v>1.4886490509862299E-4</v>
      </c>
      <c r="J2108" s="20">
        <f>(VLOOKUP(B2108,'Celulares por Região'!A:H,6))/F2108</f>
        <v>5.0093040565686642E-2</v>
      </c>
    </row>
    <row r="2109" spans="1:10" ht="15.75" customHeight="1">
      <c r="A2109" s="4" t="s">
        <v>8783</v>
      </c>
      <c r="B2109" s="4" t="s">
        <v>614</v>
      </c>
      <c r="C2109" s="36">
        <v>1</v>
      </c>
      <c r="D2109" s="36">
        <v>2</v>
      </c>
      <c r="E2109" s="36">
        <v>1</v>
      </c>
      <c r="F2109" s="1">
        <f>VLOOKUP(A2109,'Tabela IBGE_Município'!A:C,2)</f>
        <v>4685</v>
      </c>
      <c r="G2109" s="4" t="s">
        <v>637</v>
      </c>
      <c r="H2109" s="28">
        <f>VLOOKUP(DADOS!A2109,'Tabela IBGE_Município'!A:E,5)</f>
        <v>0.71799999999999997</v>
      </c>
      <c r="I2109" s="2">
        <f t="shared" si="32"/>
        <v>8.5378868729989329E-4</v>
      </c>
      <c r="J2109" s="20">
        <f>(VLOOKUP(B2109,'Celulares por Região'!A:H,6))/F2109</f>
        <v>0.25635005336179295</v>
      </c>
    </row>
    <row r="2110" spans="1:10" ht="15.75" customHeight="1">
      <c r="A2110" s="4" t="s">
        <v>8784</v>
      </c>
      <c r="B2110" s="4" t="s">
        <v>622</v>
      </c>
      <c r="C2110" s="36">
        <v>1</v>
      </c>
      <c r="D2110" s="36">
        <v>1</v>
      </c>
      <c r="F2110" s="1">
        <f>VLOOKUP(A2110,'Tabela IBGE_Município'!A:C,2)</f>
        <v>5206</v>
      </c>
      <c r="G2110" s="4" t="s">
        <v>637</v>
      </c>
      <c r="H2110" s="28">
        <f>VLOOKUP(DADOS!A2110,'Tabela IBGE_Município'!A:E,5)</f>
        <v>0.61599999999999999</v>
      </c>
      <c r="I2110" s="2">
        <f t="shared" si="32"/>
        <v>3.84172109104879E-4</v>
      </c>
      <c r="J2110" s="20">
        <f>(VLOOKUP(B2110,'Celulares por Região'!A:H,6))/F2110</f>
        <v>0.24759892431809449</v>
      </c>
    </row>
    <row r="2111" spans="1:10" ht="15.75" customHeight="1">
      <c r="A2111" s="4" t="s">
        <v>8785</v>
      </c>
      <c r="B2111" s="4" t="s">
        <v>623</v>
      </c>
      <c r="C2111" s="36">
        <v>2</v>
      </c>
      <c r="D2111" s="36">
        <v>4</v>
      </c>
      <c r="E2111" s="36">
        <v>4</v>
      </c>
      <c r="F2111" s="1">
        <f>VLOOKUP(A2111,'Tabela IBGE_Município'!A:C,2)</f>
        <v>5206</v>
      </c>
      <c r="G2111" s="4" t="s">
        <v>637</v>
      </c>
      <c r="H2111" s="28">
        <f>VLOOKUP(DADOS!A2111,'Tabela IBGE_Município'!A:E,5)</f>
        <v>0.61599999999999999</v>
      </c>
      <c r="I2111" s="2">
        <f t="shared" si="32"/>
        <v>1.9208605455243949E-3</v>
      </c>
      <c r="J2111" s="20">
        <f>(VLOOKUP(B2111,'Celulares por Região'!A:H,6))/F2111</f>
        <v>0.14656165962351134</v>
      </c>
    </row>
    <row r="2112" spans="1:10" ht="15.75" customHeight="1">
      <c r="A2112" s="4" t="s">
        <v>8786</v>
      </c>
      <c r="B2112" s="4" t="s">
        <v>623</v>
      </c>
      <c r="C2112" s="36">
        <v>1</v>
      </c>
      <c r="D2112" s="36">
        <v>2</v>
      </c>
      <c r="E2112" s="36">
        <v>1</v>
      </c>
      <c r="F2112" s="1">
        <f>VLOOKUP(A2112,'Tabela IBGE_Município'!A:C,2)</f>
        <v>5832</v>
      </c>
      <c r="G2112" s="4" t="s">
        <v>637</v>
      </c>
      <c r="H2112" s="28">
        <f>VLOOKUP(DADOS!A2112,'Tabela IBGE_Município'!A:E,5)</f>
        <v>0.71299999999999997</v>
      </c>
      <c r="I2112" s="2">
        <f t="shared" si="32"/>
        <v>6.8587105624142656E-4</v>
      </c>
      <c r="J2112" s="20">
        <f>(VLOOKUP(B2112,'Celulares por Região'!A:H,6))/F2112</f>
        <v>0.13082990397805214</v>
      </c>
    </row>
    <row r="2113" spans="1:10" ht="15.75" customHeight="1">
      <c r="A2113" s="4" t="s">
        <v>8787</v>
      </c>
      <c r="B2113" s="4" t="s">
        <v>620</v>
      </c>
      <c r="C2113" s="36">
        <v>2</v>
      </c>
      <c r="D2113" s="36">
        <v>2</v>
      </c>
      <c r="F2113" s="1">
        <f>VLOOKUP(A2113,'Tabela IBGE_Município'!A:C,2)</f>
        <v>27382</v>
      </c>
      <c r="G2113" s="4" t="s">
        <v>637</v>
      </c>
      <c r="H2113" s="28">
        <f>VLOOKUP(DADOS!A2113,'Tabela IBGE_Município'!A:E,5)</f>
        <v>0.51</v>
      </c>
      <c r="I2113" s="2">
        <f t="shared" si="32"/>
        <v>1.4608136732159813E-4</v>
      </c>
      <c r="J2113" s="20">
        <f>(VLOOKUP(B2113,'Celulares por Região'!A:H,6))/F2113</f>
        <v>2.4578190051858885E-2</v>
      </c>
    </row>
    <row r="2114" spans="1:10" ht="15.75" customHeight="1">
      <c r="A2114" s="4" t="s">
        <v>8788</v>
      </c>
      <c r="B2114" s="4" t="s">
        <v>609</v>
      </c>
      <c r="C2114" s="36">
        <v>1</v>
      </c>
      <c r="D2114" s="36">
        <v>1</v>
      </c>
      <c r="F2114" s="1">
        <f>VLOOKUP(A2114,'Tabela IBGE_Município'!A:C,2)</f>
        <v>7866</v>
      </c>
      <c r="G2114" s="4" t="s">
        <v>638</v>
      </c>
      <c r="H2114" s="28">
        <f>VLOOKUP(DADOS!A2114,'Tabela IBGE_Município'!A:E,5)</f>
        <v>0.54100000000000004</v>
      </c>
      <c r="I2114" s="2">
        <f t="shared" si="32"/>
        <v>2.5425883549453341E-4</v>
      </c>
      <c r="J2114" s="20">
        <f>(VLOOKUP(B2114,'Celulares por Região'!A:H,6))/F2114</f>
        <v>9.3312992626493771E-2</v>
      </c>
    </row>
    <row r="2115" spans="1:10" ht="15.75" customHeight="1">
      <c r="A2115" s="4" t="s">
        <v>8789</v>
      </c>
      <c r="B2115" s="4" t="s">
        <v>620</v>
      </c>
      <c r="C2115" s="36">
        <v>2</v>
      </c>
      <c r="D2115" s="36">
        <v>3</v>
      </c>
      <c r="E2115" s="36">
        <v>3</v>
      </c>
      <c r="F2115" s="1">
        <f>VLOOKUP(A2115,'Tabela IBGE_Município'!A:C,2)</f>
        <v>7866</v>
      </c>
      <c r="G2115" s="4" t="s">
        <v>637</v>
      </c>
      <c r="H2115" s="28">
        <f>VLOOKUP(DADOS!A2115,'Tabela IBGE_Município'!A:E,5)</f>
        <v>0.54100000000000004</v>
      </c>
      <c r="I2115" s="2">
        <f t="shared" ref="I2115:I2178" si="33">(C2115+D2115+E2115)/F2115</f>
        <v>1.0170353419781336E-3</v>
      </c>
      <c r="J2115" s="20">
        <f>(VLOOKUP(B2115,'Celulares por Região'!A:H,6))/F2115</f>
        <v>8.5558098143910508E-2</v>
      </c>
    </row>
    <row r="2116" spans="1:10" ht="15.75" customHeight="1">
      <c r="A2116" s="4" t="s">
        <v>8790</v>
      </c>
      <c r="B2116" s="4" t="s">
        <v>611</v>
      </c>
      <c r="C2116" s="36">
        <v>1</v>
      </c>
      <c r="D2116" s="36">
        <v>1</v>
      </c>
      <c r="F2116" s="1">
        <f>VLOOKUP(A2116,'Tabela IBGE_Município'!A:C,2)</f>
        <v>11551</v>
      </c>
      <c r="G2116" s="4" t="s">
        <v>640</v>
      </c>
      <c r="H2116" s="28">
        <f>VLOOKUP(DADOS!A2116,'Tabela IBGE_Município'!A:E,5)</f>
        <v>0.70799999999999996</v>
      </c>
      <c r="I2116" s="2">
        <f t="shared" si="33"/>
        <v>1.731451822353043E-4</v>
      </c>
      <c r="J2116" s="20">
        <f>(VLOOKUP(B2116,'Celulares por Região'!A:H,6))/F2116</f>
        <v>0.34862782443078522</v>
      </c>
    </row>
    <row r="2117" spans="1:10" ht="15.75" customHeight="1">
      <c r="A2117" s="4" t="s">
        <v>8791</v>
      </c>
      <c r="B2117" s="4" t="s">
        <v>620</v>
      </c>
      <c r="C2117" s="36">
        <v>3</v>
      </c>
      <c r="D2117" s="36">
        <v>2</v>
      </c>
      <c r="E2117" s="36">
        <v>1</v>
      </c>
      <c r="F2117" s="1">
        <f>VLOOKUP(A2117,'Tabela IBGE_Município'!A:C,2)</f>
        <v>21780</v>
      </c>
      <c r="G2117" s="4" t="s">
        <v>637</v>
      </c>
      <c r="H2117" s="28">
        <f>VLOOKUP(DADOS!A2117,'Tabela IBGE_Município'!A:E,5)</f>
        <v>0.51800000000000002</v>
      </c>
      <c r="I2117" s="2">
        <f t="shared" si="33"/>
        <v>2.7548209366391182E-4</v>
      </c>
      <c r="J2117" s="20">
        <f>(VLOOKUP(B2117,'Celulares por Região'!A:H,6))/F2117</f>
        <v>3.0899908172635444E-2</v>
      </c>
    </row>
    <row r="2118" spans="1:10" ht="15.75" customHeight="1">
      <c r="A2118" s="4" t="s">
        <v>8792</v>
      </c>
      <c r="B2118" s="4" t="s">
        <v>620</v>
      </c>
      <c r="C2118" s="36">
        <v>3</v>
      </c>
      <c r="D2118" s="36">
        <v>1</v>
      </c>
      <c r="E2118" s="36">
        <v>1</v>
      </c>
      <c r="F2118" s="1">
        <f>VLOOKUP(A2118,'Tabela IBGE_Município'!A:C,2)</f>
        <v>16005</v>
      </c>
      <c r="G2118" s="4" t="s">
        <v>637</v>
      </c>
      <c r="H2118" s="28">
        <f>VLOOKUP(DADOS!A2118,'Tabela IBGE_Município'!A:E,5)</f>
        <v>0.55200000000000005</v>
      </c>
      <c r="I2118" s="2">
        <f t="shared" si="33"/>
        <v>3.1240237425804435E-4</v>
      </c>
      <c r="J2118" s="20">
        <f>(VLOOKUP(B2118,'Celulares por Região'!A:H,6))/F2118</f>
        <v>4.2049359575132769E-2</v>
      </c>
    </row>
    <row r="2119" spans="1:10" ht="15.75" customHeight="1">
      <c r="A2119" s="4" t="s">
        <v>8793</v>
      </c>
      <c r="B2119" s="4" t="s">
        <v>602</v>
      </c>
      <c r="C2119" s="36">
        <v>1</v>
      </c>
      <c r="D2119" s="36">
        <v>3</v>
      </c>
      <c r="E2119" s="36">
        <v>2</v>
      </c>
      <c r="F2119" s="1">
        <f>VLOOKUP(A2119,'Tabela IBGE_Município'!A:C,2)</f>
        <v>11385</v>
      </c>
      <c r="G2119" s="4" t="s">
        <v>639</v>
      </c>
      <c r="H2119" s="28">
        <f>VLOOKUP(DADOS!A2119,'Tabela IBGE_Município'!A:E,5)</f>
        <v>0.626</v>
      </c>
      <c r="I2119" s="2">
        <f t="shared" si="33"/>
        <v>5.2700922266139653E-4</v>
      </c>
      <c r="J2119" s="20">
        <f>(VLOOKUP(B2119,'Celulares por Região'!A:H,6))/F2119</f>
        <v>0.13904259991216514</v>
      </c>
    </row>
    <row r="2120" spans="1:10" ht="15.75" customHeight="1">
      <c r="A2120" s="4" t="s">
        <v>8794</v>
      </c>
      <c r="B2120" s="4" t="s">
        <v>609</v>
      </c>
      <c r="C2120" s="36">
        <v>24</v>
      </c>
      <c r="D2120" s="36">
        <v>11</v>
      </c>
      <c r="E2120" s="36">
        <v>6</v>
      </c>
      <c r="F2120" s="1">
        <f>VLOOKUP(A2120,'Tabela IBGE_Município'!A:C,2)</f>
        <v>38325</v>
      </c>
      <c r="G2120" s="4" t="s">
        <v>638</v>
      </c>
      <c r="H2120" s="28">
        <f>VLOOKUP(DADOS!A2120,'Tabela IBGE_Município'!A:E,5)</f>
        <v>0.64</v>
      </c>
      <c r="I2120" s="2">
        <f t="shared" si="33"/>
        <v>1.0697977821265492E-3</v>
      </c>
      <c r="J2120" s="20">
        <f>(VLOOKUP(B2120,'Celulares por Região'!A:H,6))/F2120</f>
        <v>1.9151989562948467E-2</v>
      </c>
    </row>
    <row r="2121" spans="1:10" ht="15.75" customHeight="1">
      <c r="A2121" s="4" t="s">
        <v>8795</v>
      </c>
      <c r="B2121" s="4" t="s">
        <v>612</v>
      </c>
      <c r="C2121" s="36">
        <v>3</v>
      </c>
      <c r="D2121" s="36">
        <v>2</v>
      </c>
      <c r="F2121" s="1">
        <f>VLOOKUP(A2121,'Tabela IBGE_Município'!A:C,2)</f>
        <v>4475</v>
      </c>
      <c r="G2121" s="4" t="s">
        <v>637</v>
      </c>
      <c r="H2121" s="28">
        <f>VLOOKUP(DADOS!A2121,'Tabela IBGE_Município'!A:E,5)</f>
        <v>0.624</v>
      </c>
      <c r="I2121" s="2">
        <f t="shared" si="33"/>
        <v>1.1173184357541898E-3</v>
      </c>
      <c r="J2121" s="20">
        <f>(VLOOKUP(B2121,'Celulares por Região'!A:H,6))/F2121</f>
        <v>1.3637988826815644</v>
      </c>
    </row>
    <row r="2122" spans="1:10" ht="15.75" customHeight="1">
      <c r="A2122" s="4" t="s">
        <v>8796</v>
      </c>
      <c r="B2122" s="4" t="s">
        <v>612</v>
      </c>
      <c r="C2122" s="36">
        <v>43</v>
      </c>
      <c r="D2122" s="36">
        <v>33</v>
      </c>
      <c r="E2122" s="36">
        <v>22</v>
      </c>
      <c r="F2122" s="1">
        <f>VLOOKUP(A2122,'Tabela IBGE_Município'!A:C,2)</f>
        <v>4475</v>
      </c>
      <c r="G2122" s="4" t="s">
        <v>638</v>
      </c>
      <c r="H2122" s="28">
        <f>VLOOKUP(DADOS!A2122,'Tabela IBGE_Município'!A:E,5)</f>
        <v>0.624</v>
      </c>
      <c r="I2122" s="2">
        <f t="shared" si="33"/>
        <v>2.1899441340782123E-2</v>
      </c>
      <c r="J2122" s="20">
        <f>(VLOOKUP(B2122,'Celulares por Região'!A:H,6))/F2122</f>
        <v>1.3637988826815644</v>
      </c>
    </row>
    <row r="2123" spans="1:10" ht="15.75" customHeight="1">
      <c r="A2123" s="4" t="s">
        <v>8797</v>
      </c>
      <c r="B2123" s="4" t="s">
        <v>622</v>
      </c>
      <c r="C2123" s="36">
        <v>1</v>
      </c>
      <c r="D2123" s="36">
        <v>2</v>
      </c>
      <c r="E2123" s="36">
        <v>2</v>
      </c>
      <c r="F2123" s="1">
        <f>VLOOKUP(A2123,'Tabela IBGE_Município'!A:C,2)</f>
        <v>223112</v>
      </c>
      <c r="G2123" s="4" t="s">
        <v>637</v>
      </c>
      <c r="H2123" s="28">
        <f>VLOOKUP(DADOS!A2123,'Tabela IBGE_Município'!A:E,5)</f>
        <v>0.73</v>
      </c>
      <c r="I2123" s="2">
        <f t="shared" si="33"/>
        <v>2.2410269281795691E-5</v>
      </c>
      <c r="J2123" s="20">
        <f>(VLOOKUP(B2123,'Celulares por Região'!A:H,6))/F2123</f>
        <v>5.7773674208469288E-3</v>
      </c>
    </row>
    <row r="2124" spans="1:10" ht="15.75" customHeight="1">
      <c r="A2124" s="4" t="s">
        <v>8798</v>
      </c>
      <c r="B2124" s="4" t="s">
        <v>622</v>
      </c>
      <c r="C2124" s="36">
        <v>2</v>
      </c>
      <c r="D2124" s="36">
        <v>2</v>
      </c>
      <c r="F2124" s="1">
        <f>VLOOKUP(A2124,'Tabela IBGE_Município'!A:C,2)</f>
        <v>15297</v>
      </c>
      <c r="G2124" s="4" t="s">
        <v>637</v>
      </c>
      <c r="H2124" s="28">
        <f>VLOOKUP(DADOS!A2124,'Tabela IBGE_Município'!A:E,5)</f>
        <v>0.70499999999999996</v>
      </c>
      <c r="I2124" s="2">
        <f t="shared" si="33"/>
        <v>2.6148918088514085E-4</v>
      </c>
      <c r="J2124" s="20">
        <f>(VLOOKUP(B2124,'Celulares por Região'!A:H,6))/F2124</f>
        <v>8.4264888540236643E-2</v>
      </c>
    </row>
    <row r="2125" spans="1:10" ht="15.75" customHeight="1">
      <c r="A2125" s="4" t="s">
        <v>8799</v>
      </c>
      <c r="B2125" s="4" t="s">
        <v>602</v>
      </c>
      <c r="D2125" s="36">
        <v>1</v>
      </c>
      <c r="E2125" s="36">
        <v>1</v>
      </c>
      <c r="F2125" s="1">
        <f>VLOOKUP(A2125,'Tabela IBGE_Município'!A:C,2)</f>
        <v>15297</v>
      </c>
      <c r="G2125" s="4" t="s">
        <v>640</v>
      </c>
      <c r="H2125" s="28">
        <f>VLOOKUP(DADOS!A2125,'Tabela IBGE_Município'!A:E,5)</f>
        <v>0.70499999999999996</v>
      </c>
      <c r="I2125" s="2">
        <f t="shared" si="33"/>
        <v>1.3074459044257043E-4</v>
      </c>
      <c r="J2125" s="20">
        <f>(VLOOKUP(B2125,'Celulares por Região'!A:H,6))/F2125</f>
        <v>0.10348434333529451</v>
      </c>
    </row>
    <row r="2126" spans="1:10" ht="15.75" customHeight="1">
      <c r="A2126" s="4" t="s">
        <v>8800</v>
      </c>
      <c r="B2126" s="4" t="s">
        <v>618</v>
      </c>
      <c r="C2126" s="36">
        <v>15</v>
      </c>
      <c r="D2126" s="36">
        <v>12</v>
      </c>
      <c r="E2126" s="36">
        <v>9</v>
      </c>
      <c r="F2126" s="1">
        <f>VLOOKUP(A2126,'Tabela IBGE_Município'!A:C,2)</f>
        <v>6596</v>
      </c>
      <c r="G2126" s="4" t="s">
        <v>640</v>
      </c>
      <c r="H2126" s="28">
        <f>VLOOKUP(DADOS!A2126,'Tabela IBGE_Município'!A:E,5)</f>
        <v>0.78700000000000003</v>
      </c>
      <c r="I2126" s="2">
        <f t="shared" si="33"/>
        <v>5.4578532443905394E-3</v>
      </c>
      <c r="J2126" s="20">
        <f>(VLOOKUP(B2126,'Celulares por Região'!A:H,6))/F2126</f>
        <v>1.6205275924802911</v>
      </c>
    </row>
    <row r="2127" spans="1:10" ht="15.75" customHeight="1">
      <c r="A2127" s="4" t="s">
        <v>8801</v>
      </c>
      <c r="B2127" s="4" t="s">
        <v>604</v>
      </c>
      <c r="C2127" s="36">
        <v>2</v>
      </c>
      <c r="D2127" s="36">
        <v>1</v>
      </c>
      <c r="E2127" s="36">
        <v>1</v>
      </c>
      <c r="F2127" s="1">
        <f>VLOOKUP(A2127,'Tabela IBGE_Município'!A:C,2)</f>
        <v>6596</v>
      </c>
      <c r="G2127" s="4" t="s">
        <v>638</v>
      </c>
      <c r="H2127" s="28">
        <f>VLOOKUP(DADOS!A2127,'Tabela IBGE_Município'!A:E,5)</f>
        <v>0.78700000000000003</v>
      </c>
      <c r="I2127" s="2">
        <f t="shared" si="33"/>
        <v>6.0642813826561554E-4</v>
      </c>
      <c r="J2127" s="20">
        <f>(VLOOKUP(B2127,'Celulares por Região'!A:H,6))/F2127</f>
        <v>0.28001819284414797</v>
      </c>
    </row>
    <row r="2128" spans="1:10" ht="15.75" customHeight="1">
      <c r="A2128" s="4" t="s">
        <v>8802</v>
      </c>
      <c r="B2128" s="4" t="s">
        <v>618</v>
      </c>
      <c r="C2128" s="36">
        <v>2</v>
      </c>
      <c r="D2128" s="36">
        <v>3</v>
      </c>
      <c r="E2128" s="36">
        <v>3</v>
      </c>
      <c r="F2128" s="1">
        <f>VLOOKUP(A2128,'Tabela IBGE_Município'!A:C,2)</f>
        <v>20398</v>
      </c>
      <c r="G2128" s="4" t="s">
        <v>638</v>
      </c>
      <c r="H2128" s="28">
        <f>VLOOKUP(DADOS!A2128,'Tabela IBGE_Município'!A:E,5)</f>
        <v>0.68799999999999994</v>
      </c>
      <c r="I2128" s="2">
        <f t="shared" si="33"/>
        <v>3.9219531326600647E-4</v>
      </c>
      <c r="J2128" s="20">
        <f>(VLOOKUP(B2128,'Celulares por Região'!A:H,6))/F2128</f>
        <v>0.52402196293754288</v>
      </c>
    </row>
    <row r="2129" spans="1:10" ht="15.75" customHeight="1">
      <c r="A2129" s="4" t="s">
        <v>8803</v>
      </c>
      <c r="B2129" s="4" t="s">
        <v>600</v>
      </c>
      <c r="C2129" s="36">
        <v>3</v>
      </c>
      <c r="D2129" s="36">
        <v>6</v>
      </c>
      <c r="E2129" s="36">
        <v>4</v>
      </c>
      <c r="F2129" s="1">
        <f>VLOOKUP(A2129,'Tabela IBGE_Município'!A:C,2)</f>
        <v>15299</v>
      </c>
      <c r="G2129" s="4" t="s">
        <v>638</v>
      </c>
      <c r="H2129" s="28">
        <f>VLOOKUP(DADOS!A2129,'Tabela IBGE_Município'!A:E,5)</f>
        <v>0.627</v>
      </c>
      <c r="I2129" s="2">
        <f t="shared" si="33"/>
        <v>8.4972874044055165E-4</v>
      </c>
      <c r="J2129" s="20">
        <f>(VLOOKUP(B2129,'Celulares por Região'!A:H,6))/F2129</f>
        <v>0.23838159356820707</v>
      </c>
    </row>
    <row r="2130" spans="1:10" ht="15.75" customHeight="1">
      <c r="A2130" s="4" t="s">
        <v>8804</v>
      </c>
      <c r="B2130" s="4" t="s">
        <v>600</v>
      </c>
      <c r="C2130" s="36">
        <v>3</v>
      </c>
      <c r="D2130" s="36">
        <v>6</v>
      </c>
      <c r="E2130" s="36">
        <v>2</v>
      </c>
      <c r="F2130" s="1">
        <f>VLOOKUP(A2130,'Tabela IBGE_Município'!A:C,2)</f>
        <v>64455</v>
      </c>
      <c r="G2130" s="4" t="s">
        <v>638</v>
      </c>
      <c r="H2130" s="28">
        <f>VLOOKUP(DADOS!A2130,'Tabela IBGE_Município'!A:E,5)</f>
        <v>0.65</v>
      </c>
      <c r="I2130" s="2">
        <f t="shared" si="33"/>
        <v>1.7066170196260958E-4</v>
      </c>
      <c r="J2130" s="20">
        <f>(VLOOKUP(B2130,'Celulares por Região'!A:H,6))/F2130</f>
        <v>5.6582111550694286E-2</v>
      </c>
    </row>
    <row r="2131" spans="1:10" ht="15.75" customHeight="1">
      <c r="A2131" s="4" t="s">
        <v>8805</v>
      </c>
      <c r="B2131" s="4" t="s">
        <v>600</v>
      </c>
      <c r="C2131" s="36">
        <v>1</v>
      </c>
      <c r="D2131" s="36">
        <v>1</v>
      </c>
      <c r="F2131" s="1">
        <f>VLOOKUP(A2131,'Tabela IBGE_Município'!A:C,2)</f>
        <v>34936</v>
      </c>
      <c r="G2131" s="4" t="s">
        <v>637</v>
      </c>
      <c r="H2131" s="28">
        <f>VLOOKUP(DADOS!A2131,'Tabela IBGE_Município'!A:E,5)</f>
        <v>0.47699999999999998</v>
      </c>
      <c r="I2131" s="2">
        <f t="shared" si="33"/>
        <v>5.7247538355850699E-5</v>
      </c>
      <c r="J2131" s="20">
        <f>(VLOOKUP(B2131,'Celulares por Região'!A:H,6))/F2131</f>
        <v>0.10439088619189375</v>
      </c>
    </row>
    <row r="2132" spans="1:10" ht="15.75" customHeight="1">
      <c r="A2132" s="4" t="s">
        <v>8806</v>
      </c>
      <c r="B2132" s="4" t="s">
        <v>608</v>
      </c>
      <c r="C2132" s="36">
        <v>2</v>
      </c>
      <c r="D2132" s="36">
        <v>1</v>
      </c>
      <c r="F2132" s="1">
        <f>VLOOKUP(A2132,'Tabela IBGE_Município'!A:C,2)</f>
        <v>7814</v>
      </c>
      <c r="G2132" s="4" t="s">
        <v>637</v>
      </c>
      <c r="H2132" s="28">
        <f>VLOOKUP(DADOS!A2132,'Tabela IBGE_Município'!A:E,5)</f>
        <v>0.68799999999999994</v>
      </c>
      <c r="I2132" s="2">
        <f t="shared" si="33"/>
        <v>3.8392628615305859E-4</v>
      </c>
      <c r="J2132" s="20">
        <f>(VLOOKUP(B2132,'Celulares por Região'!A:H,6))/F2132</f>
        <v>0.50294343486050674</v>
      </c>
    </row>
    <row r="2133" spans="1:10" ht="15.75" customHeight="1">
      <c r="A2133" s="4" t="s">
        <v>8807</v>
      </c>
      <c r="B2133" s="4" t="s">
        <v>608</v>
      </c>
      <c r="C2133" s="36">
        <v>1</v>
      </c>
      <c r="D2133" s="36">
        <v>1</v>
      </c>
      <c r="F2133" s="1">
        <f>VLOOKUP(A2133,'Tabela IBGE_Município'!A:C,2)</f>
        <v>4375</v>
      </c>
      <c r="G2133" s="4" t="s">
        <v>638</v>
      </c>
      <c r="H2133" s="28">
        <f>VLOOKUP(DADOS!A2133,'Tabela IBGE_Município'!A:E,5)</f>
        <v>0.57799999999999996</v>
      </c>
      <c r="I2133" s="2">
        <f t="shared" si="33"/>
        <v>4.5714285714285713E-4</v>
      </c>
      <c r="J2133" s="20">
        <f>(VLOOKUP(B2133,'Celulares por Região'!A:H,6))/F2133</f>
        <v>0.89828571428571424</v>
      </c>
    </row>
    <row r="2134" spans="1:10" ht="15.75" customHeight="1">
      <c r="A2134" s="4" t="s">
        <v>8808</v>
      </c>
      <c r="B2134" s="4" t="s">
        <v>624</v>
      </c>
      <c r="C2134" s="36">
        <v>1</v>
      </c>
      <c r="D2134" s="36">
        <v>2</v>
      </c>
      <c r="E2134" s="36">
        <v>3</v>
      </c>
      <c r="F2134" s="1">
        <f>VLOOKUP(A2134,'Tabela IBGE_Município'!A:C,2)</f>
        <v>8003</v>
      </c>
      <c r="G2134" s="4" t="s">
        <v>637</v>
      </c>
      <c r="H2134" s="28">
        <f>VLOOKUP(DADOS!A2134,'Tabela IBGE_Município'!A:E,5)</f>
        <v>0.63400000000000001</v>
      </c>
      <c r="I2134" s="2">
        <f t="shared" si="33"/>
        <v>7.4971885542921403E-4</v>
      </c>
      <c r="J2134" s="20">
        <f>(VLOOKUP(B2134,'Celulares por Região'!A:H,6))/F2134</f>
        <v>0.16606272647757092</v>
      </c>
    </row>
    <row r="2135" spans="1:10" ht="15.75" customHeight="1">
      <c r="A2135" s="4" t="s">
        <v>8809</v>
      </c>
      <c r="B2135" s="4" t="s">
        <v>602</v>
      </c>
      <c r="C2135" s="36">
        <v>2</v>
      </c>
      <c r="D2135" s="36">
        <v>1</v>
      </c>
      <c r="F2135" s="1">
        <f>VLOOKUP(A2135,'Tabela IBGE_Município'!A:C,2)</f>
        <v>8003</v>
      </c>
      <c r="G2135" s="4" t="s">
        <v>637</v>
      </c>
      <c r="H2135" s="28">
        <f>VLOOKUP(DADOS!A2135,'Tabela IBGE_Município'!A:E,5)</f>
        <v>0.63400000000000001</v>
      </c>
      <c r="I2135" s="2">
        <f t="shared" si="33"/>
        <v>3.7485942771460701E-4</v>
      </c>
      <c r="J2135" s="20">
        <f>(VLOOKUP(B2135,'Celulares por Região'!A:H,6))/F2135</f>
        <v>0.19780082469074098</v>
      </c>
    </row>
    <row r="2136" spans="1:10" ht="15.75" customHeight="1">
      <c r="A2136" s="4" t="s">
        <v>8810</v>
      </c>
      <c r="B2136" s="4" t="s">
        <v>609</v>
      </c>
      <c r="C2136" s="36">
        <v>3</v>
      </c>
      <c r="D2136" s="36">
        <v>8</v>
      </c>
      <c r="E2136" s="36">
        <v>6</v>
      </c>
      <c r="F2136" s="1">
        <f>VLOOKUP(A2136,'Tabela IBGE_Município'!A:C,2)</f>
        <v>23209</v>
      </c>
      <c r="G2136" s="4" t="s">
        <v>638</v>
      </c>
      <c r="H2136" s="28">
        <f>VLOOKUP(DADOS!A2136,'Tabela IBGE_Município'!A:E,5)</f>
        <v>0.69</v>
      </c>
      <c r="I2136" s="2">
        <f t="shared" si="33"/>
        <v>7.3247447111034517E-4</v>
      </c>
      <c r="J2136" s="20">
        <f>(VLOOKUP(B2136,'Celulares por Região'!A:H,6))/F2136</f>
        <v>3.1625662458529019E-2</v>
      </c>
    </row>
    <row r="2137" spans="1:10" ht="15.75" customHeight="1">
      <c r="A2137" s="4" t="s">
        <v>8811</v>
      </c>
      <c r="B2137" s="4" t="s">
        <v>611</v>
      </c>
      <c r="C2137" s="36">
        <v>1</v>
      </c>
      <c r="D2137" s="36">
        <v>1</v>
      </c>
      <c r="F2137" s="1">
        <f>VLOOKUP(A2137,'Tabela IBGE_Município'!A:C,2)</f>
        <v>36471</v>
      </c>
      <c r="G2137" s="4" t="s">
        <v>637</v>
      </c>
      <c r="H2137" s="28">
        <f>VLOOKUP(DADOS!A2137,'Tabela IBGE_Município'!A:E,5)</f>
        <v>0.63400000000000001</v>
      </c>
      <c r="I2137" s="2">
        <f t="shared" si="33"/>
        <v>5.4838090537687481E-5</v>
      </c>
      <c r="J2137" s="20">
        <f>(VLOOKUP(B2137,'Celulares por Região'!A:H,6))/F2137</f>
        <v>0.11041649529763374</v>
      </c>
    </row>
    <row r="2138" spans="1:10" ht="15.75" customHeight="1">
      <c r="A2138" s="4" t="s">
        <v>8812</v>
      </c>
      <c r="B2138" s="4" t="s">
        <v>624</v>
      </c>
      <c r="C2138" s="36">
        <v>3</v>
      </c>
      <c r="D2138" s="36">
        <v>4</v>
      </c>
      <c r="E2138" s="36">
        <v>1</v>
      </c>
      <c r="F2138" s="1">
        <f>VLOOKUP(A2138,'Tabela IBGE_Município'!A:C,2)</f>
        <v>2056</v>
      </c>
      <c r="G2138" s="4" t="s">
        <v>637</v>
      </c>
      <c r="H2138" s="28">
        <f>VLOOKUP(DADOS!A2138,'Tabela IBGE_Município'!A:E,5)</f>
        <v>0.67400000000000004</v>
      </c>
      <c r="I2138" s="2">
        <f t="shared" si="33"/>
        <v>3.8910505836575876E-3</v>
      </c>
      <c r="J2138" s="20">
        <f>(VLOOKUP(B2138,'Celulares por Região'!A:H,6))/F2138</f>
        <v>0.64640077821011677</v>
      </c>
    </row>
    <row r="2139" spans="1:10" ht="15.75" customHeight="1">
      <c r="A2139" s="4" t="s">
        <v>8813</v>
      </c>
      <c r="B2139" s="4" t="s">
        <v>608</v>
      </c>
      <c r="C2139" s="36">
        <v>2</v>
      </c>
      <c r="D2139" s="36">
        <v>4</v>
      </c>
      <c r="E2139" s="36">
        <v>3</v>
      </c>
      <c r="F2139" s="1">
        <f>VLOOKUP(A2139,'Tabela IBGE_Município'!A:C,2)</f>
        <v>10157</v>
      </c>
      <c r="G2139" s="4" t="s">
        <v>637</v>
      </c>
      <c r="H2139" s="28">
        <f>VLOOKUP(DADOS!A2139,'Tabela IBGE_Município'!A:E,5)</f>
        <v>0.70499999999999996</v>
      </c>
      <c r="I2139" s="2">
        <f t="shared" si="33"/>
        <v>8.860884119326573E-4</v>
      </c>
      <c r="J2139" s="20">
        <f>(VLOOKUP(B2139,'Celulares por Região'!A:H,6))/F2139</f>
        <v>0.38692527321059367</v>
      </c>
    </row>
    <row r="2140" spans="1:10" ht="15.75" customHeight="1">
      <c r="A2140" s="4" t="s">
        <v>8814</v>
      </c>
      <c r="B2140" s="4" t="s">
        <v>602</v>
      </c>
      <c r="C2140" s="36">
        <v>1</v>
      </c>
      <c r="D2140" s="36">
        <v>1</v>
      </c>
      <c r="F2140" s="1">
        <f>VLOOKUP(A2140,'Tabela IBGE_Município'!A:C,2)</f>
        <v>15714</v>
      </c>
      <c r="G2140" s="4" t="s">
        <v>638</v>
      </c>
      <c r="H2140" s="28">
        <f>VLOOKUP(DADOS!A2140,'Tabela IBGE_Município'!A:E,5)</f>
        <v>0.58399999999999996</v>
      </c>
      <c r="I2140" s="2">
        <f t="shared" si="33"/>
        <v>1.2727504136438844E-4</v>
      </c>
      <c r="J2140" s="20">
        <f>(VLOOKUP(B2140,'Celulares por Região'!A:H,6))/F2140</f>
        <v>0.10073819523991345</v>
      </c>
    </row>
    <row r="2141" spans="1:10" ht="15.75" customHeight="1">
      <c r="A2141" s="4" t="s">
        <v>8815</v>
      </c>
      <c r="B2141" s="4" t="s">
        <v>629</v>
      </c>
      <c r="C2141" s="36">
        <v>6</v>
      </c>
      <c r="D2141" s="36">
        <v>7</v>
      </c>
      <c r="E2141" s="36">
        <v>6</v>
      </c>
      <c r="F2141" s="1">
        <f>VLOOKUP(A2141,'Tabela IBGE_Município'!A:C,2)</f>
        <v>15714</v>
      </c>
      <c r="G2141" s="4" t="s">
        <v>637</v>
      </c>
      <c r="H2141" s="28">
        <f>VLOOKUP(DADOS!A2141,'Tabela IBGE_Município'!A:E,5)</f>
        <v>0.58399999999999996</v>
      </c>
      <c r="I2141" s="2">
        <f t="shared" si="33"/>
        <v>1.2091128929616903E-3</v>
      </c>
      <c r="J2141" s="20">
        <f>(VLOOKUP(B2141,'Celulares por Região'!A:H,6))/F2141</f>
        <v>2.9283441517118494</v>
      </c>
    </row>
    <row r="2142" spans="1:10" ht="15.75" customHeight="1">
      <c r="A2142" s="4" t="s">
        <v>8816</v>
      </c>
      <c r="B2142" s="4" t="s">
        <v>611</v>
      </c>
      <c r="C2142" s="36">
        <v>2</v>
      </c>
      <c r="D2142" s="36">
        <v>4</v>
      </c>
      <c r="E2142" s="36">
        <v>3</v>
      </c>
      <c r="F2142" s="1">
        <f>VLOOKUP(A2142,'Tabela IBGE_Município'!A:C,2)</f>
        <v>103102</v>
      </c>
      <c r="G2142" s="4" t="s">
        <v>638</v>
      </c>
      <c r="H2142" s="28">
        <f>VLOOKUP(DADOS!A2142,'Tabela IBGE_Município'!A:E,5)</f>
        <v>0.74</v>
      </c>
      <c r="I2142" s="2">
        <f t="shared" si="33"/>
        <v>8.7292196077670651E-5</v>
      </c>
      <c r="J2142" s="20">
        <f>(VLOOKUP(B2142,'Celulares por Região'!A:H,6))/F2142</f>
        <v>3.9058408178308857E-2</v>
      </c>
    </row>
    <row r="2143" spans="1:10" ht="15.75" customHeight="1">
      <c r="A2143" s="4" t="s">
        <v>8817</v>
      </c>
      <c r="B2143" s="4" t="s">
        <v>614</v>
      </c>
      <c r="C2143" s="36">
        <v>2</v>
      </c>
      <c r="D2143" s="36">
        <v>1</v>
      </c>
      <c r="F2143" s="1">
        <f>VLOOKUP(A2143,'Tabela IBGE_Município'!A:C,2)</f>
        <v>15423</v>
      </c>
      <c r="G2143" s="4" t="s">
        <v>637</v>
      </c>
      <c r="H2143" s="28">
        <f>VLOOKUP(DADOS!A2143,'Tabela IBGE_Município'!A:E,5)</f>
        <v>0.71</v>
      </c>
      <c r="I2143" s="2">
        <f t="shared" si="33"/>
        <v>1.9451468585878233E-4</v>
      </c>
      <c r="J2143" s="20">
        <f>(VLOOKUP(B2143,'Celulares por Região'!A:H,6))/F2143</f>
        <v>7.7870712572132531E-2</v>
      </c>
    </row>
    <row r="2144" spans="1:10" ht="15.75" customHeight="1">
      <c r="A2144" s="4" t="s">
        <v>8818</v>
      </c>
      <c r="B2144" s="4" t="s">
        <v>622</v>
      </c>
      <c r="C2144" s="36">
        <v>2</v>
      </c>
      <c r="D2144" s="36">
        <v>1</v>
      </c>
      <c r="E2144" s="36">
        <v>1</v>
      </c>
      <c r="F2144" s="1">
        <f>VLOOKUP(A2144,'Tabela IBGE_Município'!A:C,2)</f>
        <v>6885</v>
      </c>
      <c r="G2144" s="4" t="s">
        <v>638</v>
      </c>
      <c r="H2144" s="28">
        <f>VLOOKUP(DADOS!A2144,'Tabela IBGE_Município'!A:E,5)</f>
        <v>0.63700000000000001</v>
      </c>
      <c r="I2144" s="2">
        <f t="shared" si="33"/>
        <v>5.8097312999273786E-4</v>
      </c>
      <c r="J2144" s="20">
        <f>(VLOOKUP(B2144,'Celulares por Região'!A:H,6))/F2144</f>
        <v>0.18721859114015976</v>
      </c>
    </row>
    <row r="2145" spans="1:10" ht="15.75" customHeight="1">
      <c r="A2145" s="4" t="s">
        <v>8819</v>
      </c>
      <c r="B2145" s="4" t="s">
        <v>616</v>
      </c>
      <c r="C2145" s="36">
        <v>2</v>
      </c>
      <c r="D2145" s="36">
        <v>3</v>
      </c>
      <c r="E2145" s="36">
        <v>1</v>
      </c>
      <c r="F2145" s="1">
        <f>VLOOKUP(A2145,'Tabela IBGE_Município'!A:C,2)</f>
        <v>19316</v>
      </c>
      <c r="G2145" s="4" t="s">
        <v>638</v>
      </c>
      <c r="H2145" s="28">
        <f>VLOOKUP(DADOS!A2145,'Tabela IBGE_Município'!A:E,5)</f>
        <v>0.65</v>
      </c>
      <c r="I2145" s="2">
        <f t="shared" si="33"/>
        <v>3.1062331745703044E-4</v>
      </c>
      <c r="J2145" s="20">
        <f>(VLOOKUP(B2145,'Celulares por Região'!A:H,6))/F2145</f>
        <v>0.15122178504866432</v>
      </c>
    </row>
    <row r="2146" spans="1:10" ht="15.75" customHeight="1">
      <c r="A2146" s="4" t="s">
        <v>8820</v>
      </c>
      <c r="B2146" s="4" t="s">
        <v>617</v>
      </c>
      <c r="C2146" s="36">
        <v>2</v>
      </c>
      <c r="D2146" s="36">
        <v>3</v>
      </c>
      <c r="E2146" s="36">
        <v>2</v>
      </c>
      <c r="F2146" s="1">
        <f>VLOOKUP(A2146,'Tabela IBGE_Município'!A:C,2)</f>
        <v>12244</v>
      </c>
      <c r="G2146" s="4" t="s">
        <v>637</v>
      </c>
      <c r="H2146" s="28">
        <f>VLOOKUP(DADOS!A2146,'Tabela IBGE_Município'!A:E,5)</f>
        <v>0.629</v>
      </c>
      <c r="I2146" s="2">
        <f t="shared" si="33"/>
        <v>5.7170859196341067E-4</v>
      </c>
      <c r="J2146" s="20">
        <f>(VLOOKUP(B2146,'Celulares por Região'!A:H,6))/F2146</f>
        <v>1.159751715125776E-2</v>
      </c>
    </row>
    <row r="2147" spans="1:10" ht="15.75" customHeight="1">
      <c r="A2147" s="4" t="s">
        <v>8821</v>
      </c>
      <c r="B2147" s="4" t="s">
        <v>615</v>
      </c>
      <c r="C2147" s="36">
        <v>1</v>
      </c>
      <c r="D2147" s="36">
        <v>1</v>
      </c>
      <c r="F2147" s="1">
        <f>VLOOKUP(A2147,'Tabela IBGE_Município'!A:C,2)</f>
        <v>12244</v>
      </c>
      <c r="G2147" s="4" t="s">
        <v>637</v>
      </c>
      <c r="H2147" s="28">
        <f>VLOOKUP(DADOS!A2147,'Tabela IBGE_Município'!A:E,5)</f>
        <v>0.629</v>
      </c>
      <c r="I2147" s="2">
        <f t="shared" si="33"/>
        <v>1.6334531198954589E-4</v>
      </c>
      <c r="J2147" s="20">
        <f>(VLOOKUP(B2147,'Celulares por Região'!A:H,6))/F2147</f>
        <v>7.7344005227049983E-2</v>
      </c>
    </row>
    <row r="2148" spans="1:10" ht="15.75" customHeight="1">
      <c r="A2148" s="4" t="s">
        <v>8822</v>
      </c>
      <c r="B2148" s="4" t="s">
        <v>623</v>
      </c>
      <c r="C2148" s="36">
        <v>1</v>
      </c>
      <c r="D2148" s="36">
        <v>4</v>
      </c>
      <c r="E2148" s="36">
        <v>4</v>
      </c>
      <c r="F2148" s="1">
        <f>VLOOKUP(A2148,'Tabela IBGE_Município'!A:C,2)</f>
        <v>3330</v>
      </c>
      <c r="G2148" s="4" t="s">
        <v>638</v>
      </c>
      <c r="H2148" s="28">
        <f>VLOOKUP(DADOS!A2148,'Tabela IBGE_Município'!A:E,5)</f>
        <v>0.71299999999999997</v>
      </c>
      <c r="I2148" s="2">
        <f t="shared" si="33"/>
        <v>2.7027027027027029E-3</v>
      </c>
      <c r="J2148" s="20">
        <f>(VLOOKUP(B2148,'Celulares por Região'!A:H,6))/F2148</f>
        <v>0.22912912912912914</v>
      </c>
    </row>
    <row r="2149" spans="1:10" ht="15.75" customHeight="1">
      <c r="A2149" s="4" t="s">
        <v>8823</v>
      </c>
      <c r="B2149" s="4" t="s">
        <v>613</v>
      </c>
      <c r="C2149" s="36">
        <v>2</v>
      </c>
      <c r="D2149" s="36">
        <v>3</v>
      </c>
      <c r="E2149" s="36">
        <v>3</v>
      </c>
      <c r="F2149" s="1">
        <f>VLOOKUP(A2149,'Tabela IBGE_Município'!A:C,2)</f>
        <v>23222</v>
      </c>
      <c r="G2149" s="4" t="s">
        <v>638</v>
      </c>
      <c r="H2149" s="28">
        <f>VLOOKUP(DADOS!A2149,'Tabela IBGE_Município'!A:E,5)</f>
        <v>0.72499999999999998</v>
      </c>
      <c r="I2149" s="2">
        <f t="shared" si="33"/>
        <v>3.4450090431487382E-4</v>
      </c>
      <c r="J2149" s="20">
        <f>(VLOOKUP(B2149,'Celulares por Região'!A:H,6))/F2149</f>
        <v>2.0583929032813711E-2</v>
      </c>
    </row>
    <row r="2150" spans="1:10" ht="15.75" customHeight="1">
      <c r="A2150" s="4" t="s">
        <v>8824</v>
      </c>
      <c r="B2150" s="4" t="s">
        <v>602</v>
      </c>
      <c r="D2150" s="36">
        <v>2</v>
      </c>
      <c r="E2150" s="36">
        <v>4</v>
      </c>
      <c r="F2150" s="1">
        <f>VLOOKUP(A2150,'Tabela IBGE_Município'!A:C,2)</f>
        <v>23421</v>
      </c>
      <c r="G2150" s="4" t="s">
        <v>639</v>
      </c>
      <c r="H2150" s="28">
        <f>VLOOKUP(DADOS!A2150,'Tabela IBGE_Município'!A:E,5)</f>
        <v>0.72499999999999998</v>
      </c>
      <c r="I2150" s="2">
        <f t="shared" si="33"/>
        <v>2.5618035096708081E-4</v>
      </c>
      <c r="J2150" s="20">
        <f>(VLOOKUP(B2150,'Celulares por Região'!A:H,6))/F2150</f>
        <v>6.7588915930148152E-2</v>
      </c>
    </row>
    <row r="2151" spans="1:10" ht="15.75" customHeight="1">
      <c r="A2151" s="4" t="s">
        <v>8825</v>
      </c>
      <c r="B2151" s="4" t="s">
        <v>615</v>
      </c>
      <c r="C2151" s="36">
        <v>1</v>
      </c>
      <c r="D2151" s="36">
        <v>8</v>
      </c>
      <c r="E2151" s="36">
        <v>2</v>
      </c>
      <c r="F2151" s="1">
        <f>VLOOKUP(A2151,'Tabela IBGE_Município'!A:C,2)</f>
        <v>15379</v>
      </c>
      <c r="G2151" s="4" t="s">
        <v>637</v>
      </c>
      <c r="H2151" s="28">
        <f>VLOOKUP(DADOS!A2151,'Tabela IBGE_Município'!A:E,5)</f>
        <v>0.72299999999999998</v>
      </c>
      <c r="I2151" s="2">
        <f t="shared" si="33"/>
        <v>7.1526107029065613E-4</v>
      </c>
      <c r="J2151" s="20">
        <f>(VLOOKUP(B2151,'Celulares por Região'!A:H,6))/F2151</f>
        <v>6.1577475778659213E-2</v>
      </c>
    </row>
    <row r="2152" spans="1:10" ht="15.75" customHeight="1">
      <c r="A2152" s="4" t="s">
        <v>8826</v>
      </c>
      <c r="B2152" s="4" t="s">
        <v>616</v>
      </c>
      <c r="C2152" s="36">
        <v>1</v>
      </c>
      <c r="D2152" s="36">
        <v>4</v>
      </c>
      <c r="E2152" s="36">
        <v>2</v>
      </c>
      <c r="F2152" s="1">
        <f>VLOOKUP(A2152,'Tabela IBGE_Município'!A:C,2)</f>
        <v>53067</v>
      </c>
      <c r="G2152" s="4" t="s">
        <v>637</v>
      </c>
      <c r="H2152" s="28">
        <f>VLOOKUP(DADOS!A2152,'Tabela IBGE_Município'!A:E,5)</f>
        <v>0.67</v>
      </c>
      <c r="I2152" s="2">
        <f t="shared" si="33"/>
        <v>1.3190871916633689E-4</v>
      </c>
      <c r="J2152" s="20">
        <f>(VLOOKUP(B2152,'Celulares por Região'!A:H,6))/F2152</f>
        <v>5.5043624097838584E-2</v>
      </c>
    </row>
    <row r="2153" spans="1:10" ht="15.75" customHeight="1">
      <c r="A2153" s="4" t="s">
        <v>8827</v>
      </c>
      <c r="B2153" s="4" t="s">
        <v>616</v>
      </c>
      <c r="C2153" s="36">
        <v>2</v>
      </c>
      <c r="D2153" s="36">
        <v>3</v>
      </c>
      <c r="F2153" s="1">
        <f>VLOOKUP(A2153,'Tabela IBGE_Município'!A:C,2)</f>
        <v>22337</v>
      </c>
      <c r="G2153" s="4" t="s">
        <v>637</v>
      </c>
      <c r="H2153" s="28">
        <f>VLOOKUP(DADOS!A2153,'Tabela IBGE_Município'!A:E,5)</f>
        <v>0.59899999999999998</v>
      </c>
      <c r="I2153" s="2">
        <f t="shared" si="33"/>
        <v>2.2384384653265882E-4</v>
      </c>
      <c r="J2153" s="20">
        <f>(VLOOKUP(B2153,'Celulares por Região'!A:H,6))/F2153</f>
        <v>0.13076957514437929</v>
      </c>
    </row>
    <row r="2154" spans="1:10" ht="15.75" customHeight="1">
      <c r="A2154" s="4" t="s">
        <v>8828</v>
      </c>
      <c r="B2154" s="4" t="s">
        <v>612</v>
      </c>
      <c r="C2154" s="36">
        <v>1</v>
      </c>
      <c r="D2154" s="36">
        <v>1</v>
      </c>
      <c r="F2154" s="1">
        <f>VLOOKUP(A2154,'Tabela IBGE_Município'!A:C,2)</f>
        <v>8526</v>
      </c>
      <c r="G2154" s="4" t="s">
        <v>638</v>
      </c>
      <c r="H2154" s="28">
        <f>VLOOKUP(DADOS!A2154,'Tabela IBGE_Município'!A:E,5)</f>
        <v>0.56999999999999995</v>
      </c>
      <c r="I2154" s="2">
        <f t="shared" si="33"/>
        <v>2.345765892563922E-4</v>
      </c>
      <c r="J2154" s="20">
        <f>(VLOOKUP(B2154,'Celulares por Região'!A:H,6))/F2154</f>
        <v>0.71581046211588084</v>
      </c>
    </row>
    <row r="2155" spans="1:10" ht="15.75" customHeight="1">
      <c r="A2155" s="4" t="s">
        <v>8829</v>
      </c>
      <c r="B2155" s="4" t="s">
        <v>612</v>
      </c>
      <c r="C2155" s="36">
        <v>2</v>
      </c>
      <c r="D2155" s="36">
        <v>4</v>
      </c>
      <c r="E2155" s="36">
        <v>3</v>
      </c>
      <c r="F2155" s="1">
        <f>VLOOKUP(A2155,'Tabela IBGE_Município'!A:C,2)</f>
        <v>10215</v>
      </c>
      <c r="G2155" s="4" t="s">
        <v>638</v>
      </c>
      <c r="H2155" s="28">
        <f>VLOOKUP(DADOS!A2155,'Tabela IBGE_Município'!A:E,5)</f>
        <v>0.71299999999999997</v>
      </c>
      <c r="I2155" s="2">
        <f t="shared" si="33"/>
        <v>8.81057268722467E-4</v>
      </c>
      <c r="J2155" s="20">
        <f>(VLOOKUP(B2155,'Celulares por Região'!A:H,6))/F2155</f>
        <v>0.59745472344591288</v>
      </c>
    </row>
    <row r="2156" spans="1:10" ht="15.75" customHeight="1">
      <c r="A2156" s="4" t="s">
        <v>8830</v>
      </c>
      <c r="B2156" s="4" t="s">
        <v>614</v>
      </c>
      <c r="C2156" s="36">
        <v>5</v>
      </c>
      <c r="D2156" s="36">
        <v>14</v>
      </c>
      <c r="E2156" s="36">
        <v>9</v>
      </c>
      <c r="F2156" s="1">
        <f>VLOOKUP(A2156,'Tabela IBGE_Município'!A:C,2)</f>
        <v>21761</v>
      </c>
      <c r="G2156" s="4" t="s">
        <v>638</v>
      </c>
      <c r="H2156" s="28">
        <f>VLOOKUP(DADOS!A2156,'Tabela IBGE_Município'!A:E,5)</f>
        <v>0.74199999999999999</v>
      </c>
      <c r="I2156" s="2">
        <f t="shared" si="33"/>
        <v>1.2867055741923625E-3</v>
      </c>
      <c r="J2156" s="20">
        <f>(VLOOKUP(B2156,'Celulares por Região'!A:H,6))/F2156</f>
        <v>5.5190478378750976E-2</v>
      </c>
    </row>
    <row r="2157" spans="1:10" ht="15.75" customHeight="1">
      <c r="A2157" s="4" t="s">
        <v>8831</v>
      </c>
      <c r="B2157" s="4" t="s">
        <v>612</v>
      </c>
      <c r="C2157" s="36">
        <v>1</v>
      </c>
      <c r="D2157" s="36">
        <v>3</v>
      </c>
      <c r="E2157" s="36">
        <v>3</v>
      </c>
      <c r="F2157" s="1">
        <f>VLOOKUP(A2157,'Tabela IBGE_Município'!A:C,2)</f>
        <v>177662</v>
      </c>
      <c r="G2157" s="4" t="s">
        <v>638</v>
      </c>
      <c r="H2157" s="28">
        <f>VLOOKUP(DADOS!A2157,'Tabela IBGE_Município'!A:E,5)</f>
        <v>0.59899999999999998</v>
      </c>
      <c r="I2157" s="2">
        <f t="shared" si="33"/>
        <v>3.9400659679616348E-5</v>
      </c>
      <c r="J2157" s="20">
        <f>(VLOOKUP(B2157,'Celulares por Região'!A:H,6))/F2157</f>
        <v>3.4351746574956939E-2</v>
      </c>
    </row>
    <row r="2158" spans="1:10" ht="15.75" customHeight="1">
      <c r="A2158" s="4" t="s">
        <v>8832</v>
      </c>
      <c r="B2158" s="4" t="s">
        <v>616</v>
      </c>
      <c r="C2158" s="36">
        <v>4</v>
      </c>
      <c r="D2158" s="36">
        <v>1</v>
      </c>
      <c r="E2158" s="36">
        <v>1</v>
      </c>
      <c r="F2158" s="1">
        <f>VLOOKUP(A2158,'Tabela IBGE_Município'!A:C,2)</f>
        <v>68723</v>
      </c>
      <c r="G2158" s="4" t="s">
        <v>638</v>
      </c>
      <c r="H2158" s="28">
        <f>VLOOKUP(DADOS!A2158,'Tabela IBGE_Município'!A:E,5)</f>
        <v>0.59899999999999998</v>
      </c>
      <c r="I2158" s="2">
        <f t="shared" si="33"/>
        <v>8.730701511866478E-5</v>
      </c>
      <c r="J2158" s="20">
        <f>(VLOOKUP(B2158,'Celulares por Região'!A:H,6))/F2158</f>
        <v>4.2503965193603305E-2</v>
      </c>
    </row>
    <row r="2159" spans="1:10" ht="15.75" customHeight="1">
      <c r="A2159" s="4" t="s">
        <v>8833</v>
      </c>
      <c r="B2159" s="4" t="s">
        <v>616</v>
      </c>
      <c r="C2159" s="36">
        <v>6</v>
      </c>
      <c r="D2159" s="36">
        <v>6</v>
      </c>
      <c r="E2159" s="36">
        <v>6</v>
      </c>
      <c r="F2159" s="1">
        <f>VLOOKUP(A2159,'Tabela IBGE_Município'!A:C,2)</f>
        <v>12094</v>
      </c>
      <c r="G2159" s="4" t="s">
        <v>640</v>
      </c>
      <c r="H2159" s="28">
        <f>VLOOKUP(DADOS!A2159,'Tabela IBGE_Município'!A:E,5)</f>
        <v>0.8</v>
      </c>
      <c r="I2159" s="2">
        <f t="shared" si="33"/>
        <v>1.4883413262774929E-3</v>
      </c>
      <c r="J2159" s="20">
        <f>(VLOOKUP(B2159,'Celulares por Região'!A:H,6))/F2159</f>
        <v>0.24152472300314207</v>
      </c>
    </row>
    <row r="2160" spans="1:10" ht="15.75" customHeight="1">
      <c r="A2160" s="4" t="s">
        <v>8834</v>
      </c>
      <c r="B2160" s="4" t="s">
        <v>613</v>
      </c>
      <c r="C2160" s="36">
        <v>4</v>
      </c>
      <c r="D2160" s="36">
        <v>12</v>
      </c>
      <c r="E2160" s="36">
        <v>4</v>
      </c>
      <c r="F2160" s="1">
        <f>VLOOKUP(A2160,'Tabela IBGE_Município'!A:C,2)</f>
        <v>67338</v>
      </c>
      <c r="G2160" s="4" t="s">
        <v>637</v>
      </c>
      <c r="H2160" s="28">
        <f>VLOOKUP(DADOS!A2160,'Tabela IBGE_Município'!A:E,5)</f>
        <v>0.65400000000000003</v>
      </c>
      <c r="I2160" s="2">
        <f t="shared" si="33"/>
        <v>2.9700911817992813E-4</v>
      </c>
      <c r="J2160" s="20">
        <f>(VLOOKUP(B2160,'Celulares por Região'!A:H,6))/F2160</f>
        <v>7.0985179245002823E-3</v>
      </c>
    </row>
    <row r="2161" spans="1:10" ht="15.75" customHeight="1">
      <c r="A2161" s="4" t="s">
        <v>8835</v>
      </c>
      <c r="B2161" s="4" t="s">
        <v>612</v>
      </c>
      <c r="C2161" s="36">
        <v>2</v>
      </c>
      <c r="D2161" s="36">
        <v>1</v>
      </c>
      <c r="E2161" s="36">
        <v>1</v>
      </c>
      <c r="F2161" s="1">
        <f>VLOOKUP(A2161,'Tabela IBGE_Município'!A:C,2)</f>
        <v>34656</v>
      </c>
      <c r="G2161" s="4" t="s">
        <v>637</v>
      </c>
      <c r="H2161" s="28">
        <f>VLOOKUP(DADOS!A2161,'Tabela IBGE_Município'!A:E,5)</f>
        <v>0.63700000000000001</v>
      </c>
      <c r="I2161" s="2">
        <f t="shared" si="33"/>
        <v>1.1542012927054478E-4</v>
      </c>
      <c r="J2161" s="20">
        <f>(VLOOKUP(B2161,'Celulares por Região'!A:H,6))/F2161</f>
        <v>0.17610226223453371</v>
      </c>
    </row>
    <row r="2162" spans="1:10" ht="15.75" customHeight="1">
      <c r="A2162" s="4" t="s">
        <v>8836</v>
      </c>
      <c r="B2162" s="4" t="s">
        <v>617</v>
      </c>
      <c r="C2162" s="36">
        <v>6</v>
      </c>
      <c r="D2162" s="36">
        <v>10</v>
      </c>
      <c r="E2162" s="36">
        <v>8</v>
      </c>
      <c r="F2162" s="1">
        <f>VLOOKUP(A2162,'Tabela IBGE_Município'!A:C,2)</f>
        <v>29070</v>
      </c>
      <c r="G2162" s="4" t="s">
        <v>637</v>
      </c>
      <c r="H2162" s="28">
        <f>VLOOKUP(DADOS!A2162,'Tabela IBGE_Município'!A:E,5)</f>
        <v>0.73</v>
      </c>
      <c r="I2162" s="2">
        <f t="shared" si="33"/>
        <v>8.2559339525283795E-4</v>
      </c>
      <c r="J2162" s="20">
        <f>(VLOOKUP(B2162,'Celulares por Região'!A:H,6))/F2162</f>
        <v>4.8847609219126245E-3</v>
      </c>
    </row>
    <row r="2163" spans="1:10" ht="15.75" customHeight="1">
      <c r="A2163" s="4" t="s">
        <v>8837</v>
      </c>
      <c r="B2163" s="4" t="s">
        <v>602</v>
      </c>
      <c r="C2163" s="36">
        <v>2</v>
      </c>
      <c r="D2163" s="36">
        <v>2</v>
      </c>
      <c r="E2163" s="36">
        <v>1</v>
      </c>
      <c r="F2163" s="1">
        <f>VLOOKUP(A2163,'Tabela IBGE_Município'!A:C,2)</f>
        <v>103800</v>
      </c>
      <c r="G2163" s="4" t="s">
        <v>640</v>
      </c>
      <c r="H2163" s="28">
        <f>VLOOKUP(DADOS!A2163,'Tabela IBGE_Município'!A:E,5)</f>
        <v>0.59</v>
      </c>
      <c r="I2163" s="2">
        <f t="shared" si="33"/>
        <v>4.8169556840077072E-5</v>
      </c>
      <c r="J2163" s="20">
        <f>(VLOOKUP(B2163,'Celulares por Região'!A:H,6))/F2163</f>
        <v>1.5250481695568401E-2</v>
      </c>
    </row>
    <row r="2164" spans="1:10" ht="15.75" customHeight="1">
      <c r="A2164" s="4" t="s">
        <v>8838</v>
      </c>
      <c r="B2164" s="4" t="s">
        <v>602</v>
      </c>
      <c r="C2164" s="36">
        <v>4</v>
      </c>
      <c r="D2164" s="36">
        <v>5</v>
      </c>
      <c r="E2164" s="36">
        <v>5</v>
      </c>
      <c r="F2164" s="1">
        <f>VLOOKUP(A2164,'Tabela IBGE_Município'!A:C,2)</f>
        <v>13553</v>
      </c>
      <c r="G2164" s="4" t="s">
        <v>639</v>
      </c>
      <c r="H2164" s="28">
        <f>VLOOKUP(DADOS!A2164,'Tabela IBGE_Município'!A:E,5)</f>
        <v>0.66700000000000004</v>
      </c>
      <c r="I2164" s="2">
        <f t="shared" si="33"/>
        <v>1.0329816276839075E-3</v>
      </c>
      <c r="J2164" s="20">
        <f>(VLOOKUP(B2164,'Celulares por Região'!A:H,6))/F2164</f>
        <v>0.11680070833025899</v>
      </c>
    </row>
    <row r="2165" spans="1:10" ht="15.75" customHeight="1">
      <c r="A2165" s="4" t="s">
        <v>8839</v>
      </c>
      <c r="B2165" s="4" t="s">
        <v>602</v>
      </c>
      <c r="C2165" s="36">
        <v>14</v>
      </c>
      <c r="D2165" s="36">
        <v>9</v>
      </c>
      <c r="E2165" s="36">
        <v>11</v>
      </c>
      <c r="F2165" s="1">
        <f>VLOOKUP(A2165,'Tabela IBGE_Município'!A:C,2)</f>
        <v>76795</v>
      </c>
      <c r="G2165" s="4" t="s">
        <v>637</v>
      </c>
      <c r="H2165" s="28">
        <f>VLOOKUP(DADOS!A2165,'Tabela IBGE_Município'!A:E,5)</f>
        <v>0.76300000000000001</v>
      </c>
      <c r="I2165" s="2">
        <f t="shared" si="33"/>
        <v>4.4273715736701608E-4</v>
      </c>
      <c r="J2165" s="20">
        <f>(VLOOKUP(B2165,'Celulares por Região'!A:H,6))/F2165</f>
        <v>2.0613321179764308E-2</v>
      </c>
    </row>
    <row r="2166" spans="1:10" ht="15.75" customHeight="1">
      <c r="A2166" s="4" t="s">
        <v>8840</v>
      </c>
      <c r="B2166" s="4" t="s">
        <v>602</v>
      </c>
      <c r="C2166" s="36">
        <v>8</v>
      </c>
      <c r="D2166" s="36">
        <v>7</v>
      </c>
      <c r="E2166" s="36">
        <v>6</v>
      </c>
      <c r="F2166" s="1">
        <f>VLOOKUP(A2166,'Tabela IBGE_Município'!A:C,2)</f>
        <v>9881</v>
      </c>
      <c r="G2166" s="4" t="s">
        <v>638</v>
      </c>
      <c r="H2166" s="28">
        <f>VLOOKUP(DADOS!A2166,'Tabela IBGE_Município'!A:E,5)</f>
        <v>0.72</v>
      </c>
      <c r="I2166" s="2">
        <f t="shared" si="33"/>
        <v>2.1252909624531928E-3</v>
      </c>
      <c r="J2166" s="20">
        <f>(VLOOKUP(B2166,'Celulares por Região'!A:H,6))/F2166</f>
        <v>0.1602064568363526</v>
      </c>
    </row>
    <row r="2167" spans="1:10" ht="15.75" customHeight="1">
      <c r="A2167" s="4" t="s">
        <v>8841</v>
      </c>
      <c r="B2167" s="4" t="s">
        <v>614</v>
      </c>
      <c r="C2167" s="36">
        <v>18</v>
      </c>
      <c r="D2167" s="36">
        <v>20</v>
      </c>
      <c r="E2167" s="36">
        <v>7</v>
      </c>
      <c r="F2167" s="1">
        <f>VLOOKUP(A2167,'Tabela IBGE_Município'!A:C,2)</f>
        <v>94804</v>
      </c>
      <c r="G2167" s="4" t="s">
        <v>637</v>
      </c>
      <c r="H2167" s="28">
        <f>VLOOKUP(DADOS!A2167,'Tabela IBGE_Município'!A:E,5)</f>
        <v>0.73499999999999999</v>
      </c>
      <c r="I2167" s="2">
        <f t="shared" si="33"/>
        <v>4.7466351630732882E-4</v>
      </c>
      <c r="J2167" s="20">
        <f>(VLOOKUP(B2167,'Celulares por Região'!A:H,6))/F2167</f>
        <v>1.2668241846335597E-2</v>
      </c>
    </row>
    <row r="2168" spans="1:10" ht="15.75" customHeight="1">
      <c r="A2168" s="4" t="s">
        <v>8842</v>
      </c>
      <c r="B2168" s="4" t="s">
        <v>608</v>
      </c>
      <c r="C2168" s="36">
        <v>1</v>
      </c>
      <c r="D2168" s="36">
        <v>2</v>
      </c>
      <c r="E2168" s="36">
        <v>1</v>
      </c>
      <c r="F2168" s="1">
        <f>VLOOKUP(A2168,'Tabela IBGE_Município'!A:C,2)</f>
        <v>240961</v>
      </c>
      <c r="G2168" s="4" t="s">
        <v>637</v>
      </c>
      <c r="H2168" s="28">
        <f>VLOOKUP(DADOS!A2168,'Tabela IBGE_Município'!A:E,5)</f>
        <v>0.48599999999999999</v>
      </c>
      <c r="I2168" s="2">
        <f t="shared" si="33"/>
        <v>1.6600196712331042E-5</v>
      </c>
      <c r="J2168" s="20">
        <f>(VLOOKUP(B2168,'Celulares por Região'!A:H,6))/F2168</f>
        <v>1.6309693269865248E-2</v>
      </c>
    </row>
    <row r="2169" spans="1:10" ht="15.75" customHeight="1">
      <c r="A2169" s="4" t="s">
        <v>8843</v>
      </c>
      <c r="B2169" s="4" t="s">
        <v>615</v>
      </c>
      <c r="C2169" s="36">
        <v>4</v>
      </c>
      <c r="D2169" s="36">
        <v>9</v>
      </c>
      <c r="E2169" s="36">
        <v>5</v>
      </c>
      <c r="F2169" s="1">
        <f>VLOOKUP(A2169,'Tabela IBGE_Município'!A:C,2)</f>
        <v>35883</v>
      </c>
      <c r="G2169" s="4" t="s">
        <v>638</v>
      </c>
      <c r="H2169" s="28">
        <f>VLOOKUP(DADOS!A2169,'Tabela IBGE_Município'!A:E,5)</f>
        <v>0.64</v>
      </c>
      <c r="I2169" s="2">
        <f t="shared" si="33"/>
        <v>5.0163029847002754E-4</v>
      </c>
      <c r="J2169" s="20">
        <f>(VLOOKUP(B2169,'Celulares por Região'!A:H,6))/F2169</f>
        <v>2.6391327369506452E-2</v>
      </c>
    </row>
    <row r="2170" spans="1:10" ht="15.75" customHeight="1">
      <c r="A2170" s="4" t="s">
        <v>8844</v>
      </c>
      <c r="B2170" s="4" t="s">
        <v>600</v>
      </c>
      <c r="C2170" s="36">
        <v>4</v>
      </c>
      <c r="D2170" s="36">
        <v>8</v>
      </c>
      <c r="E2170" s="36">
        <v>6</v>
      </c>
      <c r="F2170" s="1">
        <f>VLOOKUP(A2170,'Tabela IBGE_Município'!A:C,2)</f>
        <v>130539</v>
      </c>
      <c r="G2170" s="4" t="s">
        <v>637</v>
      </c>
      <c r="H2170" s="28">
        <f>VLOOKUP(DADOS!A2170,'Tabela IBGE_Município'!A:E,5)</f>
        <v>0.76200000000000001</v>
      </c>
      <c r="I2170" s="2">
        <f t="shared" si="33"/>
        <v>1.3788982602900283E-4</v>
      </c>
      <c r="J2170" s="20">
        <f>(VLOOKUP(B2170,'Celulares por Região'!A:H,6))/F2170</f>
        <v>2.7938010862654072E-2</v>
      </c>
    </row>
    <row r="2171" spans="1:10" ht="15.75" customHeight="1">
      <c r="A2171" s="4" t="s">
        <v>8845</v>
      </c>
      <c r="B2171" s="4" t="s">
        <v>600</v>
      </c>
      <c r="C2171" s="36">
        <v>4</v>
      </c>
      <c r="D2171" s="36">
        <v>4</v>
      </c>
      <c r="E2171" s="36">
        <v>2</v>
      </c>
      <c r="F2171" s="1">
        <f>VLOOKUP(A2171,'Tabela IBGE_Município'!A:C,2)</f>
        <v>9230</v>
      </c>
      <c r="G2171" s="4" t="s">
        <v>638</v>
      </c>
      <c r="H2171" s="28">
        <f>VLOOKUP(DADOS!A2171,'Tabela IBGE_Município'!A:E,5)</f>
        <v>0.65400000000000003</v>
      </c>
      <c r="I2171" s="2">
        <f t="shared" si="33"/>
        <v>1.0834236186348862E-3</v>
      </c>
      <c r="J2171" s="20">
        <f>(VLOOKUP(B2171,'Celulares por Região'!A:H,6))/F2171</f>
        <v>0.395124593716143</v>
      </c>
    </row>
    <row r="2172" spans="1:10" ht="15.75" customHeight="1">
      <c r="A2172" s="4" t="s">
        <v>8846</v>
      </c>
      <c r="B2172" s="4" t="s">
        <v>622</v>
      </c>
      <c r="C2172" s="36">
        <v>1</v>
      </c>
      <c r="D2172" s="36">
        <v>2</v>
      </c>
      <c r="E2172" s="36">
        <v>1</v>
      </c>
      <c r="F2172" s="1">
        <f>VLOOKUP(A2172,'Tabela IBGE_Município'!A:C,2)</f>
        <v>9230</v>
      </c>
      <c r="G2172" s="4" t="s">
        <v>638</v>
      </c>
      <c r="H2172" s="28">
        <f>VLOOKUP(DADOS!A2172,'Tabela IBGE_Município'!A:E,5)</f>
        <v>0.65400000000000003</v>
      </c>
      <c r="I2172" s="2">
        <f t="shared" si="33"/>
        <v>4.3336944745395449E-4</v>
      </c>
      <c r="J2172" s="20">
        <f>(VLOOKUP(B2172,'Celulares por Região'!A:H,6))/F2172</f>
        <v>0.13965330444203683</v>
      </c>
    </row>
    <row r="2173" spans="1:10" ht="15.75" customHeight="1">
      <c r="A2173" s="4" t="s">
        <v>8847</v>
      </c>
      <c r="B2173" s="4" t="s">
        <v>620</v>
      </c>
      <c r="C2173" s="36">
        <v>1</v>
      </c>
      <c r="D2173" s="36">
        <v>1</v>
      </c>
      <c r="F2173" s="1">
        <f>VLOOKUP(A2173,'Tabela IBGE_Município'!A:C,2)</f>
        <v>4685</v>
      </c>
      <c r="G2173" s="4" t="s">
        <v>639</v>
      </c>
      <c r="H2173" s="28">
        <f>VLOOKUP(DADOS!A2173,'Tabela IBGE_Município'!A:E,5)</f>
        <v>0.66</v>
      </c>
      <c r="I2173" s="2">
        <f t="shared" si="33"/>
        <v>4.2689434364994664E-4</v>
      </c>
      <c r="J2173" s="20">
        <f>(VLOOKUP(B2173,'Celulares por Região'!A:H,6))/F2173</f>
        <v>0.14364994663820704</v>
      </c>
    </row>
    <row r="2174" spans="1:10" ht="15.75" customHeight="1">
      <c r="A2174" s="4" t="s">
        <v>8848</v>
      </c>
      <c r="B2174" s="4" t="s">
        <v>616</v>
      </c>
      <c r="C2174" s="36">
        <v>1</v>
      </c>
      <c r="D2174" s="36">
        <v>1</v>
      </c>
      <c r="F2174" s="1">
        <f>VLOOKUP(A2174,'Tabela IBGE_Município'!A:C,2)</f>
        <v>4268</v>
      </c>
      <c r="G2174" s="4" t="s">
        <v>637</v>
      </c>
      <c r="H2174" s="28">
        <f>VLOOKUP(DADOS!A2174,'Tabela IBGE_Município'!A:E,5)</f>
        <v>0.60099999999999998</v>
      </c>
      <c r="I2174" s="2">
        <f t="shared" si="33"/>
        <v>4.6860356138706655E-4</v>
      </c>
      <c r="J2174" s="20">
        <f>(VLOOKUP(B2174,'Celulares por Região'!A:H,6))/F2174</f>
        <v>0.68439550140581074</v>
      </c>
    </row>
    <row r="2175" spans="1:10" ht="15.75" customHeight="1">
      <c r="A2175" s="4" t="s">
        <v>8849</v>
      </c>
      <c r="B2175" s="4" t="s">
        <v>611</v>
      </c>
      <c r="C2175" s="36">
        <v>3</v>
      </c>
      <c r="D2175" s="36">
        <v>5</v>
      </c>
      <c r="E2175" s="36">
        <v>1</v>
      </c>
      <c r="F2175" s="1">
        <f>VLOOKUP(A2175,'Tabela IBGE_Município'!A:C,2)</f>
        <v>3795</v>
      </c>
      <c r="G2175" s="4" t="s">
        <v>637</v>
      </c>
      <c r="H2175" s="28">
        <f>VLOOKUP(DADOS!A2175,'Tabela IBGE_Município'!A:E,5)</f>
        <v>0.63300000000000001</v>
      </c>
      <c r="I2175" s="2">
        <f t="shared" si="33"/>
        <v>2.3715415019762848E-3</v>
      </c>
      <c r="J2175" s="20">
        <f>(VLOOKUP(B2175,'Celulares por Região'!A:H,6))/F2175</f>
        <v>1.061133069828722</v>
      </c>
    </row>
    <row r="2176" spans="1:10" ht="15.75" customHeight="1">
      <c r="A2176" s="4" t="s">
        <v>8850</v>
      </c>
      <c r="B2176" s="4" t="s">
        <v>624</v>
      </c>
      <c r="C2176" s="36">
        <v>1</v>
      </c>
      <c r="D2176" s="36">
        <v>2</v>
      </c>
      <c r="F2176" s="1">
        <f>VLOOKUP(A2176,'Tabela IBGE_Município'!A:C,2)</f>
        <v>26900</v>
      </c>
      <c r="G2176" s="4" t="s">
        <v>640</v>
      </c>
      <c r="H2176" s="28">
        <f>VLOOKUP(DADOS!A2176,'Tabela IBGE_Município'!A:E,5)</f>
        <v>0.56999999999999995</v>
      </c>
      <c r="I2176" s="2">
        <f t="shared" si="33"/>
        <v>1.1152416356877323E-4</v>
      </c>
      <c r="J2176" s="20">
        <f>(VLOOKUP(B2176,'Celulares por Região'!A:H,6))/F2176</f>
        <v>4.9405204460966544E-2</v>
      </c>
    </row>
    <row r="2177" spans="1:10" ht="15.75" customHeight="1">
      <c r="A2177" s="4" t="s">
        <v>8851</v>
      </c>
      <c r="B2177" s="4" t="s">
        <v>630</v>
      </c>
      <c r="C2177" s="36">
        <v>2</v>
      </c>
      <c r="D2177" s="36">
        <v>2</v>
      </c>
      <c r="F2177" s="1">
        <f>VLOOKUP(A2177,'Tabela IBGE_Município'!A:C,2)</f>
        <v>26900</v>
      </c>
      <c r="G2177" s="4" t="s">
        <v>637</v>
      </c>
      <c r="H2177" s="28">
        <f>VLOOKUP(DADOS!A2177,'Tabela IBGE_Município'!A:E,5)</f>
        <v>0.56999999999999995</v>
      </c>
      <c r="I2177" s="2">
        <f t="shared" si="33"/>
        <v>1.4869888475836432E-4</v>
      </c>
      <c r="J2177" s="20">
        <f>(VLOOKUP(B2177,'Celulares por Região'!A:H,6))/F2177</f>
        <v>0.37118959107806693</v>
      </c>
    </row>
    <row r="2178" spans="1:10" ht="15.75" customHeight="1">
      <c r="A2178" s="4" t="s">
        <v>8852</v>
      </c>
      <c r="B2178" s="4" t="s">
        <v>617</v>
      </c>
      <c r="C2178" s="36">
        <v>3</v>
      </c>
      <c r="D2178" s="36">
        <v>5</v>
      </c>
      <c r="E2178" s="36">
        <v>2</v>
      </c>
      <c r="F2178" s="1">
        <f>VLOOKUP(A2178,'Tabela IBGE_Município'!A:C,2)</f>
        <v>10298</v>
      </c>
      <c r="G2178" s="4" t="s">
        <v>637</v>
      </c>
      <c r="H2178" s="28">
        <f>VLOOKUP(DADOS!A2178,'Tabela IBGE_Município'!A:E,5)</f>
        <v>0.60399999999999998</v>
      </c>
      <c r="I2178" s="2">
        <f t="shared" si="33"/>
        <v>9.7106234220236938E-4</v>
      </c>
      <c r="J2178" s="20">
        <f>(VLOOKUP(B2178,'Celulares por Região'!A:H,6))/F2178</f>
        <v>1.3789085259273645E-2</v>
      </c>
    </row>
    <row r="2179" spans="1:10" ht="15.75" customHeight="1">
      <c r="A2179" s="4" t="s">
        <v>8853</v>
      </c>
      <c r="B2179" s="4" t="s">
        <v>617</v>
      </c>
      <c r="C2179" s="36">
        <v>1</v>
      </c>
      <c r="D2179" s="36">
        <v>4</v>
      </c>
      <c r="E2179" s="36">
        <v>6</v>
      </c>
      <c r="F2179" s="1">
        <f>VLOOKUP(A2179,'Tabela IBGE_Município'!A:C,2)</f>
        <v>20520</v>
      </c>
      <c r="G2179" s="4" t="s">
        <v>637</v>
      </c>
      <c r="H2179" s="28">
        <f>VLOOKUP(DADOS!A2179,'Tabela IBGE_Município'!A:E,5)</f>
        <v>0.76</v>
      </c>
      <c r="I2179" s="2">
        <f t="shared" ref="I2179:I2242" si="34">(C2179+D2179+E2179)/F2179</f>
        <v>5.3606237816764132E-4</v>
      </c>
      <c r="J2179" s="20">
        <f>(VLOOKUP(B2179,'Celulares por Região'!A:H,6))/F2179</f>
        <v>6.920077972709552E-3</v>
      </c>
    </row>
    <row r="2180" spans="1:10" ht="15.75" customHeight="1">
      <c r="A2180" s="4" t="s">
        <v>8854</v>
      </c>
      <c r="B2180" s="4" t="s">
        <v>617</v>
      </c>
      <c r="C2180" s="36">
        <v>2</v>
      </c>
      <c r="D2180" s="36">
        <v>2</v>
      </c>
      <c r="E2180" s="36">
        <v>2</v>
      </c>
      <c r="F2180" s="1">
        <f>VLOOKUP(A2180,'Tabela IBGE_Município'!A:C,2)</f>
        <v>43331</v>
      </c>
      <c r="G2180" s="4" t="s">
        <v>638</v>
      </c>
      <c r="H2180" s="28">
        <f>VLOOKUP(DADOS!A2180,'Tabela IBGE_Município'!A:E,5)</f>
        <v>0.65400000000000003</v>
      </c>
      <c r="I2180" s="2">
        <f t="shared" si="34"/>
        <v>1.384689944843184E-4</v>
      </c>
      <c r="J2180" s="20">
        <f>(VLOOKUP(B2180,'Celulares por Região'!A:H,6))/F2180</f>
        <v>3.2770995361288686E-3</v>
      </c>
    </row>
    <row r="2181" spans="1:10" ht="15.75" customHeight="1">
      <c r="A2181" s="4" t="s">
        <v>8855</v>
      </c>
      <c r="B2181" s="4" t="s">
        <v>611</v>
      </c>
      <c r="C2181" s="36">
        <v>2</v>
      </c>
      <c r="D2181" s="36">
        <v>7</v>
      </c>
      <c r="E2181" s="36">
        <v>8</v>
      </c>
      <c r="F2181" s="1">
        <f>VLOOKUP(A2181,'Tabela IBGE_Município'!A:C,2)</f>
        <v>15173</v>
      </c>
      <c r="G2181" s="4" t="s">
        <v>637</v>
      </c>
      <c r="H2181" s="28">
        <f>VLOOKUP(DADOS!A2181,'Tabela IBGE_Município'!A:E,5)</f>
        <v>0.61499999999999999</v>
      </c>
      <c r="I2181" s="2">
        <f t="shared" si="34"/>
        <v>1.120411256837804E-3</v>
      </c>
      <c r="J2181" s="20">
        <f>(VLOOKUP(B2181,'Celulares por Região'!A:H,6))/F2181</f>
        <v>0.26540565478151978</v>
      </c>
    </row>
    <row r="2182" spans="1:10" ht="15.75" customHeight="1">
      <c r="A2182" s="4" t="s">
        <v>8856</v>
      </c>
      <c r="B2182" s="4" t="s">
        <v>614</v>
      </c>
      <c r="D2182" s="36">
        <v>2</v>
      </c>
      <c r="E2182" s="36">
        <v>3</v>
      </c>
      <c r="F2182" s="1">
        <f>VLOOKUP(A2182,'Tabela IBGE_Município'!A:C,2)</f>
        <v>24828</v>
      </c>
      <c r="G2182" s="4" t="s">
        <v>638</v>
      </c>
      <c r="H2182" s="28">
        <f>VLOOKUP(DADOS!A2182,'Tabela IBGE_Município'!A:E,5)</f>
        <v>0.61499999999999999</v>
      </c>
      <c r="I2182" s="2">
        <f t="shared" si="34"/>
        <v>2.0138553246334782E-4</v>
      </c>
      <c r="J2182" s="20">
        <f>(VLOOKUP(B2182,'Celulares por Região'!A:H,6))/F2182</f>
        <v>4.8372804897696152E-2</v>
      </c>
    </row>
    <row r="2183" spans="1:10" ht="15.75" customHeight="1">
      <c r="A2183" s="4" t="s">
        <v>8857</v>
      </c>
      <c r="B2183" s="4" t="s">
        <v>608</v>
      </c>
      <c r="C2183" s="36">
        <v>1</v>
      </c>
      <c r="D2183" s="36">
        <v>1</v>
      </c>
      <c r="F2183" s="1">
        <f>VLOOKUP(A2183,'Tabela IBGE_Município'!A:C,2)</f>
        <v>34709</v>
      </c>
      <c r="G2183" s="4" t="s">
        <v>638</v>
      </c>
      <c r="H2183" s="28">
        <f>VLOOKUP(DADOS!A2183,'Tabela IBGE_Município'!A:E,5)</f>
        <v>0.56399999999999995</v>
      </c>
      <c r="I2183" s="2">
        <f t="shared" si="34"/>
        <v>5.7621942435679507E-5</v>
      </c>
      <c r="J2183" s="20">
        <f>(VLOOKUP(B2183,'Celulares por Região'!A:H,6))/F2183</f>
        <v>0.11322711688611023</v>
      </c>
    </row>
    <row r="2184" spans="1:10" ht="15.75" customHeight="1">
      <c r="A2184" s="4" t="s">
        <v>8858</v>
      </c>
      <c r="B2184" s="4" t="s">
        <v>608</v>
      </c>
      <c r="C2184" s="36">
        <v>2</v>
      </c>
      <c r="D2184" s="36">
        <v>2</v>
      </c>
      <c r="F2184" s="1">
        <f>VLOOKUP(A2184,'Tabela IBGE_Município'!A:C,2)</f>
        <v>18823</v>
      </c>
      <c r="G2184" s="4" t="s">
        <v>637</v>
      </c>
      <c r="H2184" s="28">
        <f>VLOOKUP(DADOS!A2184,'Tabela IBGE_Município'!A:E,5)</f>
        <v>0.61399999999999999</v>
      </c>
      <c r="I2184" s="2">
        <f t="shared" si="34"/>
        <v>2.1250597673059556E-4</v>
      </c>
      <c r="J2184" s="20">
        <f>(VLOOKUP(B2184,'Celulares por Região'!A:H,6))/F2184</f>
        <v>0.20878712213781012</v>
      </c>
    </row>
    <row r="2185" spans="1:10" ht="15.75" customHeight="1">
      <c r="A2185" s="4" t="s">
        <v>8859</v>
      </c>
      <c r="B2185" s="4" t="s">
        <v>612</v>
      </c>
      <c r="C2185" s="36">
        <v>1</v>
      </c>
      <c r="F2185" s="1">
        <f>VLOOKUP(A2185,'Tabela IBGE_Município'!A:C,2)</f>
        <v>10641</v>
      </c>
      <c r="G2185" s="4" t="s">
        <v>640</v>
      </c>
      <c r="H2185" s="28">
        <f>VLOOKUP(DADOS!A2185,'Tabela IBGE_Município'!A:E,5)</f>
        <v>0.66400000000000003</v>
      </c>
      <c r="I2185" s="2">
        <f t="shared" si="34"/>
        <v>9.3976130062964003E-5</v>
      </c>
      <c r="J2185" s="20">
        <f>(VLOOKUP(B2185,'Celulares por Região'!A:H,6))/F2185</f>
        <v>0.57353632177426939</v>
      </c>
    </row>
    <row r="2186" spans="1:10" ht="15.75" customHeight="1">
      <c r="A2186" s="4" t="s">
        <v>8860</v>
      </c>
      <c r="B2186" s="4" t="s">
        <v>608</v>
      </c>
      <c r="C2186" s="36">
        <v>1</v>
      </c>
      <c r="D2186" s="36">
        <v>2</v>
      </c>
      <c r="E2186" s="36">
        <v>2</v>
      </c>
      <c r="F2186" s="1">
        <f>VLOOKUP(A2186,'Tabela IBGE_Município'!A:C,2)</f>
        <v>10641</v>
      </c>
      <c r="G2186" s="4" t="s">
        <v>639</v>
      </c>
      <c r="H2186" s="28">
        <f>VLOOKUP(DADOS!A2186,'Tabela IBGE_Município'!A:E,5)</f>
        <v>0.66400000000000003</v>
      </c>
      <c r="I2186" s="2">
        <f t="shared" si="34"/>
        <v>4.6988065031482005E-4</v>
      </c>
      <c r="J2186" s="20">
        <f>(VLOOKUP(B2186,'Celulares por Região'!A:H,6))/F2186</f>
        <v>0.36932619114744852</v>
      </c>
    </row>
    <row r="2187" spans="1:10" ht="15.75" customHeight="1">
      <c r="A2187" s="4" t="s">
        <v>8861</v>
      </c>
      <c r="B2187" s="4" t="s">
        <v>615</v>
      </c>
      <c r="C2187" s="36">
        <v>1</v>
      </c>
      <c r="D2187" s="36">
        <v>1</v>
      </c>
      <c r="F2187" s="1">
        <f>VLOOKUP(A2187,'Tabela IBGE_Município'!A:C,2)</f>
        <v>14147</v>
      </c>
      <c r="G2187" s="4" t="s">
        <v>637</v>
      </c>
      <c r="H2187" s="28">
        <f>VLOOKUP(DADOS!A2187,'Tabela IBGE_Município'!A:E,5)</f>
        <v>0.72</v>
      </c>
      <c r="I2187" s="2">
        <f t="shared" si="34"/>
        <v>1.4137272920053721E-4</v>
      </c>
      <c r="J2187" s="20">
        <f>(VLOOKUP(B2187,'Celulares por Região'!A:H,6))/F2187</f>
        <v>6.6939987276454366E-2</v>
      </c>
    </row>
    <row r="2188" spans="1:10" ht="15.75" customHeight="1">
      <c r="A2188" s="4" t="s">
        <v>8862</v>
      </c>
      <c r="B2188" s="4" t="s">
        <v>602</v>
      </c>
      <c r="C2188" s="36">
        <v>1</v>
      </c>
      <c r="D2188" s="36">
        <v>4</v>
      </c>
      <c r="E2188" s="36">
        <v>4</v>
      </c>
      <c r="F2188" s="1">
        <f>VLOOKUP(A2188,'Tabela IBGE_Município'!A:C,2)</f>
        <v>4951</v>
      </c>
      <c r="G2188" s="4" t="s">
        <v>637</v>
      </c>
      <c r="H2188" s="28">
        <f>VLOOKUP(DADOS!A2188,'Tabela IBGE_Município'!A:E,5)</f>
        <v>0.72599999999999998</v>
      </c>
      <c r="I2188" s="2">
        <f t="shared" si="34"/>
        <v>1.8178145829125429E-3</v>
      </c>
      <c r="J2188" s="20">
        <f>(VLOOKUP(B2188,'Celulares por Região'!A:H,6))/F2188</f>
        <v>0.31973338719450617</v>
      </c>
    </row>
    <row r="2189" spans="1:10" ht="15.75" customHeight="1">
      <c r="A2189" s="4" t="s">
        <v>8863</v>
      </c>
      <c r="B2189" s="4" t="s">
        <v>608</v>
      </c>
      <c r="C2189" s="36">
        <v>14</v>
      </c>
      <c r="D2189" s="36">
        <v>16</v>
      </c>
      <c r="E2189" s="36">
        <v>12</v>
      </c>
      <c r="F2189" s="1">
        <f>VLOOKUP(A2189,'Tabela IBGE_Município'!A:C,2)</f>
        <v>25681</v>
      </c>
      <c r="G2189" s="4" t="s">
        <v>640</v>
      </c>
      <c r="H2189" s="28">
        <f>VLOOKUP(DADOS!A2189,'Tabela IBGE_Município'!A:E,5)</f>
        <v>0.71</v>
      </c>
      <c r="I2189" s="2">
        <f t="shared" si="34"/>
        <v>1.6354503329309607E-3</v>
      </c>
      <c r="J2189" s="20">
        <f>(VLOOKUP(B2189,'Celulares por Região'!A:H,6))/F2189</f>
        <v>0.15303142400996847</v>
      </c>
    </row>
    <row r="2190" spans="1:10" ht="15.75" customHeight="1">
      <c r="A2190" s="4" t="s">
        <v>8864</v>
      </c>
      <c r="B2190" s="4" t="s">
        <v>602</v>
      </c>
      <c r="C2190" s="36">
        <v>2</v>
      </c>
      <c r="D2190" s="36">
        <v>2</v>
      </c>
      <c r="F2190" s="1">
        <f>VLOOKUP(A2190,'Tabela IBGE_Município'!A:C,2)</f>
        <v>375011</v>
      </c>
      <c r="G2190" s="4" t="s">
        <v>638</v>
      </c>
      <c r="H2190" s="28">
        <f>VLOOKUP(DADOS!A2190,'Tabela IBGE_Município'!A:E,5)</f>
        <v>0.55000000000000004</v>
      </c>
      <c r="I2190" s="2">
        <f t="shared" si="34"/>
        <v>1.0666353786955582E-5</v>
      </c>
      <c r="J2190" s="20">
        <f>(VLOOKUP(B2190,'Celulares por Região'!A:H,6))/F2190</f>
        <v>4.2212095111876721E-3</v>
      </c>
    </row>
    <row r="2191" spans="1:10" ht="15.75" customHeight="1">
      <c r="A2191" s="4" t="s">
        <v>8865</v>
      </c>
      <c r="B2191" s="4" t="s">
        <v>618</v>
      </c>
      <c r="C2191" s="36">
        <v>2</v>
      </c>
      <c r="D2191" s="36">
        <v>7</v>
      </c>
      <c r="E2191" s="36">
        <v>5</v>
      </c>
      <c r="F2191" s="1">
        <f>VLOOKUP(A2191,'Tabela IBGE_Município'!A:C,2)</f>
        <v>8347</v>
      </c>
      <c r="G2191" s="4" t="s">
        <v>637</v>
      </c>
      <c r="H2191" s="28">
        <f>VLOOKUP(DADOS!A2191,'Tabela IBGE_Município'!A:E,5)</f>
        <v>0.71299999999999997</v>
      </c>
      <c r="I2191" s="2">
        <f t="shared" si="34"/>
        <v>1.6772493111297472E-3</v>
      </c>
      <c r="J2191" s="20">
        <f>(VLOOKUP(B2191,'Celulares por Região'!A:H,6))/F2191</f>
        <v>1.2805798490475619</v>
      </c>
    </row>
    <row r="2192" spans="1:10" ht="15.75" customHeight="1">
      <c r="A2192" s="4" t="s">
        <v>8866</v>
      </c>
      <c r="B2192" s="4" t="s">
        <v>602</v>
      </c>
      <c r="C2192" s="36">
        <v>2</v>
      </c>
      <c r="D2192" s="36">
        <v>2</v>
      </c>
      <c r="E2192" s="36">
        <v>1</v>
      </c>
      <c r="F2192" s="1">
        <f>VLOOKUP(A2192,'Tabela IBGE_Município'!A:C,2)</f>
        <v>37489</v>
      </c>
      <c r="G2192" s="4" t="s">
        <v>637</v>
      </c>
      <c r="H2192" s="28">
        <f>VLOOKUP(DADOS!A2192,'Tabela IBGE_Município'!A:E,5)</f>
        <v>0.62</v>
      </c>
      <c r="I2192" s="2">
        <f t="shared" si="34"/>
        <v>1.3337245592040333E-4</v>
      </c>
      <c r="J2192" s="20">
        <f>(VLOOKUP(B2192,'Celulares por Região'!A:H,6))/F2192</f>
        <v>4.2225719544399694E-2</v>
      </c>
    </row>
    <row r="2193" spans="1:10" ht="15.75" customHeight="1">
      <c r="A2193" s="4" t="s">
        <v>8867</v>
      </c>
      <c r="B2193" s="4" t="s">
        <v>616</v>
      </c>
      <c r="C2193" s="36">
        <v>1</v>
      </c>
      <c r="D2193" s="36">
        <v>1</v>
      </c>
      <c r="F2193" s="1">
        <f>VLOOKUP(A2193,'Tabela IBGE_Município'!A:C,2)</f>
        <v>21376</v>
      </c>
      <c r="G2193" s="4" t="s">
        <v>638</v>
      </c>
      <c r="H2193" s="28">
        <f>VLOOKUP(DADOS!A2193,'Tabela IBGE_Município'!A:E,5)</f>
        <v>0.58599999999999997</v>
      </c>
      <c r="I2193" s="2">
        <f t="shared" si="34"/>
        <v>9.3562874251497012E-5</v>
      </c>
      <c r="J2193" s="20">
        <f>(VLOOKUP(B2193,'Celulares por Região'!A:H,6))/F2193</f>
        <v>0.13664857784431136</v>
      </c>
    </row>
    <row r="2194" spans="1:10" ht="15.75" customHeight="1">
      <c r="A2194" s="4" t="s">
        <v>8868</v>
      </c>
      <c r="B2194" s="4" t="s">
        <v>609</v>
      </c>
      <c r="C2194" s="36">
        <v>2</v>
      </c>
      <c r="D2194" s="36">
        <v>3</v>
      </c>
      <c r="E2194" s="36">
        <v>2</v>
      </c>
      <c r="F2194" s="1">
        <f>VLOOKUP(A2194,'Tabela IBGE_Município'!A:C,2)</f>
        <v>17006</v>
      </c>
      <c r="G2194" s="4" t="s">
        <v>639</v>
      </c>
      <c r="H2194" s="28">
        <f>VLOOKUP(DADOS!A2194,'Tabela IBGE_Município'!A:E,5)</f>
        <v>0.68400000000000005</v>
      </c>
      <c r="I2194" s="2">
        <f t="shared" si="34"/>
        <v>4.1161942843702225E-4</v>
      </c>
      <c r="J2194" s="20">
        <f>(VLOOKUP(B2194,'Celulares por Região'!A:H,6))/F2194</f>
        <v>4.316123721039633E-2</v>
      </c>
    </row>
    <row r="2195" spans="1:10" ht="15.75" customHeight="1">
      <c r="A2195" s="4" t="s">
        <v>8869</v>
      </c>
      <c r="B2195" s="4" t="s">
        <v>608</v>
      </c>
      <c r="C2195" s="36">
        <v>1</v>
      </c>
      <c r="D2195" s="36">
        <v>2</v>
      </c>
      <c r="E2195" s="36">
        <v>1</v>
      </c>
      <c r="F2195" s="1">
        <f>VLOOKUP(A2195,'Tabela IBGE_Município'!A:C,2)</f>
        <v>10494</v>
      </c>
      <c r="G2195" s="4" t="s">
        <v>637</v>
      </c>
      <c r="H2195" s="28">
        <f>VLOOKUP(DADOS!A2195,'Tabela IBGE_Município'!A:E,5)</f>
        <v>0.61</v>
      </c>
      <c r="I2195" s="2">
        <f t="shared" si="34"/>
        <v>3.8117019249094718E-4</v>
      </c>
      <c r="J2195" s="20">
        <f>(VLOOKUP(B2195,'Celulares por Região'!A:H,6))/F2195</f>
        <v>0.37449971412235561</v>
      </c>
    </row>
    <row r="2196" spans="1:10" ht="15.75" customHeight="1">
      <c r="A2196" s="4" t="s">
        <v>8870</v>
      </c>
      <c r="B2196" s="4" t="s">
        <v>621</v>
      </c>
      <c r="C2196" s="36">
        <v>4</v>
      </c>
      <c r="D2196" s="36">
        <v>4</v>
      </c>
      <c r="E2196" s="36">
        <v>5</v>
      </c>
      <c r="F2196" s="1">
        <f>VLOOKUP(A2196,'Tabela IBGE_Município'!A:C,2)</f>
        <v>19843</v>
      </c>
      <c r="G2196" s="4" t="s">
        <v>638</v>
      </c>
      <c r="H2196" s="28">
        <f>VLOOKUP(DADOS!A2196,'Tabela IBGE_Município'!A:E,5)</f>
        <v>0.70299999999999996</v>
      </c>
      <c r="I2196" s="2">
        <f t="shared" si="34"/>
        <v>6.5514287154160153E-4</v>
      </c>
      <c r="J2196" s="20">
        <f>(VLOOKUP(B2196,'Celulares por Região'!A:H,6))/F2196</f>
        <v>0.10472206823564985</v>
      </c>
    </row>
    <row r="2197" spans="1:10" ht="15.75" customHeight="1">
      <c r="A2197" s="4" t="s">
        <v>8871</v>
      </c>
      <c r="B2197" s="4" t="s">
        <v>609</v>
      </c>
      <c r="C2197" s="36">
        <v>1</v>
      </c>
      <c r="D2197" s="36">
        <v>2</v>
      </c>
      <c r="E2197" s="36">
        <v>1</v>
      </c>
      <c r="F2197" s="1">
        <f>VLOOKUP(A2197,'Tabela IBGE_Município'!A:C,2)</f>
        <v>50642</v>
      </c>
      <c r="G2197" s="4" t="s">
        <v>640</v>
      </c>
      <c r="H2197" s="28">
        <f>VLOOKUP(DADOS!A2197,'Tabela IBGE_Município'!A:E,5)</f>
        <v>0.60599999999999998</v>
      </c>
      <c r="I2197" s="2">
        <f t="shared" si="34"/>
        <v>7.898582204494293E-5</v>
      </c>
      <c r="J2197" s="20">
        <f>(VLOOKUP(B2197,'Celulares por Região'!A:H,6))/F2197</f>
        <v>1.4493898345247029E-2</v>
      </c>
    </row>
    <row r="2198" spans="1:10" ht="15.75" customHeight="1">
      <c r="A2198" s="4" t="s">
        <v>8872</v>
      </c>
      <c r="B2198" s="4" t="s">
        <v>609</v>
      </c>
      <c r="C2198" s="36">
        <v>1</v>
      </c>
      <c r="D2198" s="36">
        <v>2</v>
      </c>
      <c r="E2198" s="36">
        <v>2</v>
      </c>
      <c r="F2198" s="1">
        <f>VLOOKUP(A2198,'Tabela IBGE_Município'!A:C,2)</f>
        <v>42215</v>
      </c>
      <c r="G2198" s="4" t="s">
        <v>640</v>
      </c>
      <c r="H2198" s="28">
        <f>VLOOKUP(DADOS!A2198,'Tabela IBGE_Município'!A:E,5)</f>
        <v>0.67700000000000005</v>
      </c>
      <c r="I2198" s="2">
        <f t="shared" si="34"/>
        <v>1.1844131232974062E-4</v>
      </c>
      <c r="J2198" s="20">
        <f>(VLOOKUP(B2198,'Celulares por Região'!A:H,6))/F2198</f>
        <v>1.7387184650005921E-2</v>
      </c>
    </row>
    <row r="2199" spans="1:10" ht="15.75" customHeight="1">
      <c r="A2199" s="4" t="s">
        <v>8873</v>
      </c>
      <c r="B2199" s="4" t="s">
        <v>628</v>
      </c>
      <c r="C2199" s="36">
        <v>2</v>
      </c>
      <c r="D2199" s="36">
        <v>2</v>
      </c>
      <c r="E2199" s="36">
        <v>1</v>
      </c>
      <c r="F2199" s="1">
        <f>VLOOKUP(A2199,'Tabela IBGE_Município'!A:C,2)</f>
        <v>17598</v>
      </c>
      <c r="G2199" s="4" t="s">
        <v>637</v>
      </c>
      <c r="H2199" s="28">
        <f>VLOOKUP(DADOS!A2199,'Tabela IBGE_Município'!A:E,5)</f>
        <v>0.69299999999999995</v>
      </c>
      <c r="I2199" s="2">
        <f t="shared" si="34"/>
        <v>2.8412319581770656E-4</v>
      </c>
      <c r="J2199" s="20">
        <f>(VLOOKUP(B2199,'Celulares por Região'!A:H,6))/F2199</f>
        <v>6.6541652460506875E-2</v>
      </c>
    </row>
    <row r="2200" spans="1:10" ht="15.75" customHeight="1">
      <c r="A2200" s="4" t="s">
        <v>8874</v>
      </c>
      <c r="B2200" s="4" t="s">
        <v>620</v>
      </c>
      <c r="C2200" s="36">
        <v>2</v>
      </c>
      <c r="D2200" s="36">
        <v>1</v>
      </c>
      <c r="F2200" s="1">
        <f>VLOOKUP(A2200,'Tabela IBGE_Município'!A:C,2)</f>
        <v>7259</v>
      </c>
      <c r="G2200" s="4" t="s">
        <v>640</v>
      </c>
      <c r="H2200" s="28">
        <f>VLOOKUP(DADOS!A2200,'Tabela IBGE_Município'!A:E,5)</f>
        <v>0.66900000000000004</v>
      </c>
      <c r="I2200" s="2">
        <f t="shared" si="34"/>
        <v>4.1328006612481057E-4</v>
      </c>
      <c r="J2200" s="20">
        <f>(VLOOKUP(B2200,'Celulares por Região'!A:H,6))/F2200</f>
        <v>9.2712494833999168E-2</v>
      </c>
    </row>
    <row r="2201" spans="1:10" ht="15.75" customHeight="1">
      <c r="A2201" s="4" t="s">
        <v>8875</v>
      </c>
      <c r="B2201" s="4" t="s">
        <v>629</v>
      </c>
      <c r="C2201" s="36">
        <v>7</v>
      </c>
      <c r="D2201" s="36">
        <v>6</v>
      </c>
      <c r="E2201" s="36">
        <v>4</v>
      </c>
      <c r="F2201" s="1">
        <f>VLOOKUP(A2201,'Tabela IBGE_Município'!A:C,2)</f>
        <v>2397</v>
      </c>
      <c r="G2201" s="4" t="s">
        <v>637</v>
      </c>
      <c r="H2201" s="28">
        <f>VLOOKUP(DADOS!A2201,'Tabela IBGE_Município'!A:E,5)</f>
        <v>0.73699999999999999</v>
      </c>
      <c r="I2201" s="2">
        <f t="shared" si="34"/>
        <v>7.0921985815602835E-3</v>
      </c>
      <c r="J2201" s="20">
        <f>(VLOOKUP(B2201,'Celulares por Região'!A:H,6))/F2201</f>
        <v>19.197329995828117</v>
      </c>
    </row>
    <row r="2202" spans="1:10" ht="15.75" customHeight="1">
      <c r="A2202" s="4" t="s">
        <v>8876</v>
      </c>
      <c r="B2202" s="4" t="s">
        <v>609</v>
      </c>
      <c r="C2202" s="36">
        <v>2</v>
      </c>
      <c r="D2202" s="36">
        <v>4</v>
      </c>
      <c r="E2202" s="36">
        <v>1</v>
      </c>
      <c r="F2202" s="1">
        <f>VLOOKUP(A2202,'Tabela IBGE_Município'!A:C,2)</f>
        <v>2397</v>
      </c>
      <c r="G2202" s="4" t="s">
        <v>637</v>
      </c>
      <c r="H2202" s="28">
        <f>VLOOKUP(DADOS!A2202,'Tabela IBGE_Município'!A:E,5)</f>
        <v>0.73699999999999999</v>
      </c>
      <c r="I2202" s="2">
        <f t="shared" si="34"/>
        <v>2.9203170629954109E-3</v>
      </c>
      <c r="J2202" s="20">
        <f>(VLOOKUP(B2202,'Celulares por Região'!A:H,6))/F2202</f>
        <v>0.30621610346266165</v>
      </c>
    </row>
    <row r="2203" spans="1:10" ht="15.75" customHeight="1">
      <c r="A2203" s="4" t="s">
        <v>8877</v>
      </c>
      <c r="B2203" s="4" t="s">
        <v>611</v>
      </c>
      <c r="C2203" s="36">
        <v>13</v>
      </c>
      <c r="D2203" s="36">
        <v>12</v>
      </c>
      <c r="E2203" s="36">
        <v>10</v>
      </c>
      <c r="F2203" s="1">
        <f>VLOOKUP(A2203,'Tabela IBGE_Município'!A:C,2)</f>
        <v>11252</v>
      </c>
      <c r="G2203" s="4" t="s">
        <v>640</v>
      </c>
      <c r="H2203" s="28">
        <f>VLOOKUP(DADOS!A2203,'Tabela IBGE_Município'!A:E,5)</f>
        <v>0.77800000000000002</v>
      </c>
      <c r="I2203" s="2">
        <f t="shared" si="34"/>
        <v>3.1105581230003554E-3</v>
      </c>
      <c r="J2203" s="20">
        <f>(VLOOKUP(B2203,'Celulares por Região'!A:H,6))/F2203</f>
        <v>0.35789193032349803</v>
      </c>
    </row>
    <row r="2204" spans="1:10" ht="15.75" customHeight="1">
      <c r="A2204" s="4" t="s">
        <v>8878</v>
      </c>
      <c r="B2204" s="4" t="s">
        <v>608</v>
      </c>
      <c r="C2204" s="36">
        <v>2</v>
      </c>
      <c r="E2204" s="36">
        <v>1</v>
      </c>
      <c r="F2204" s="1">
        <f>VLOOKUP(A2204,'Tabela IBGE_Município'!A:C,2)</f>
        <v>122581</v>
      </c>
      <c r="G2204" s="4" t="s">
        <v>637</v>
      </c>
      <c r="H2204" s="28">
        <f>VLOOKUP(DADOS!A2204,'Tabela IBGE_Município'!A:E,5)</f>
        <v>0.68</v>
      </c>
      <c r="I2204" s="2">
        <f t="shared" si="34"/>
        <v>2.4473613365856045E-5</v>
      </c>
      <c r="J2204" s="20">
        <f>(VLOOKUP(B2204,'Celulares por Região'!A:H,6))/F2204</f>
        <v>3.2060433509271423E-2</v>
      </c>
    </row>
    <row r="2205" spans="1:10" ht="15.75" customHeight="1">
      <c r="A2205" s="4" t="s">
        <v>8879</v>
      </c>
      <c r="B2205" s="4" t="s">
        <v>611</v>
      </c>
      <c r="D2205" s="36">
        <v>1</v>
      </c>
      <c r="E2205" s="36">
        <v>1</v>
      </c>
      <c r="F2205" s="1">
        <f>VLOOKUP(A2205,'Tabela IBGE_Município'!A:C,2)</f>
        <v>3231</v>
      </c>
      <c r="G2205" s="4" t="s">
        <v>640</v>
      </c>
      <c r="H2205" s="28">
        <f>VLOOKUP(DADOS!A2205,'Tabela IBGE_Município'!A:E,5)</f>
        <v>0.57999999999999996</v>
      </c>
      <c r="I2205" s="2">
        <f t="shared" si="34"/>
        <v>6.1900340451872485E-4</v>
      </c>
      <c r="J2205" s="20">
        <f>(VLOOKUP(B2205,'Celulares por Região'!A:H,6))/F2205</f>
        <v>1.2463633549984525</v>
      </c>
    </row>
    <row r="2206" spans="1:10" ht="15.75" customHeight="1">
      <c r="A2206" s="4" t="s">
        <v>8880</v>
      </c>
      <c r="B2206" s="4" t="s">
        <v>620</v>
      </c>
      <c r="C2206" s="36">
        <v>1</v>
      </c>
      <c r="D2206" s="36">
        <v>2</v>
      </c>
      <c r="E2206" s="36">
        <v>3</v>
      </c>
      <c r="F2206" s="1">
        <f>VLOOKUP(A2206,'Tabela IBGE_Município'!A:C,2)</f>
        <v>14539</v>
      </c>
      <c r="G2206" s="4" t="s">
        <v>640</v>
      </c>
      <c r="H2206" s="28">
        <f>VLOOKUP(DADOS!A2206,'Tabela IBGE_Município'!A:E,5)</f>
        <v>0.70599999999999996</v>
      </c>
      <c r="I2206" s="2">
        <f t="shared" si="34"/>
        <v>4.1268312813811129E-4</v>
      </c>
      <c r="J2206" s="20">
        <f>(VLOOKUP(B2206,'Celulares por Região'!A:H,6))/F2206</f>
        <v>4.6289290872824816E-2</v>
      </c>
    </row>
    <row r="2207" spans="1:10" ht="15.75" customHeight="1">
      <c r="A2207" s="4" t="s">
        <v>8881</v>
      </c>
      <c r="B2207" s="4" t="s">
        <v>602</v>
      </c>
      <c r="C2207" s="36">
        <v>2</v>
      </c>
      <c r="D2207" s="36">
        <v>2</v>
      </c>
      <c r="F2207" s="1">
        <f>VLOOKUP(A2207,'Tabela IBGE_Município'!A:C,2)</f>
        <v>20921</v>
      </c>
      <c r="G2207" s="4" t="s">
        <v>640</v>
      </c>
      <c r="H2207" s="28">
        <f>VLOOKUP(DADOS!A2207,'Tabela IBGE_Município'!A:E,5)</f>
        <v>0.56200000000000006</v>
      </c>
      <c r="I2207" s="2">
        <f t="shared" si="34"/>
        <v>1.9119544954830075E-4</v>
      </c>
      <c r="J2207" s="20">
        <f>(VLOOKUP(B2207,'Celulares por Região'!A:H,6))/F2207</f>
        <v>7.5665599158740021E-2</v>
      </c>
    </row>
    <row r="2208" spans="1:10" ht="15.75" customHeight="1">
      <c r="A2208" s="4" t="s">
        <v>8882</v>
      </c>
      <c r="B2208" s="4" t="s">
        <v>606</v>
      </c>
      <c r="C2208" s="36">
        <v>1</v>
      </c>
      <c r="D2208" s="36">
        <v>1</v>
      </c>
      <c r="F2208" s="1">
        <f>VLOOKUP(A2208,'Tabela IBGE_Município'!A:C,2)</f>
        <v>21836</v>
      </c>
      <c r="G2208" s="4" t="s">
        <v>638</v>
      </c>
      <c r="H2208" s="28">
        <f>VLOOKUP(DADOS!A2208,'Tabela IBGE_Município'!A:E,5)</f>
        <v>0.56200000000000006</v>
      </c>
      <c r="I2208" s="2">
        <f t="shared" si="34"/>
        <v>9.1591866642242166E-5</v>
      </c>
      <c r="J2208" s="20">
        <f>(VLOOKUP(B2208,'Celulares por Região'!A:H,6))/F2208</f>
        <v>0.10473529950540392</v>
      </c>
    </row>
    <row r="2209" spans="1:10" ht="15.75" customHeight="1">
      <c r="A2209" s="4" t="s">
        <v>8883</v>
      </c>
      <c r="B2209" s="4" t="s">
        <v>620</v>
      </c>
      <c r="C2209" s="36">
        <v>1</v>
      </c>
      <c r="D2209" s="36">
        <v>1</v>
      </c>
      <c r="F2209" s="1">
        <f>VLOOKUP(A2209,'Tabela IBGE_Município'!A:C,2)</f>
        <v>21836</v>
      </c>
      <c r="G2209" s="4" t="s">
        <v>637</v>
      </c>
      <c r="H2209" s="28">
        <f>VLOOKUP(DADOS!A2209,'Tabela IBGE_Município'!A:E,5)</f>
        <v>0.56200000000000006</v>
      </c>
      <c r="I2209" s="2">
        <f t="shared" si="34"/>
        <v>9.1591866642242166E-5</v>
      </c>
      <c r="J2209" s="20">
        <f>(VLOOKUP(B2209,'Celulares por Região'!A:H,6))/F2209</f>
        <v>3.082066312511449E-2</v>
      </c>
    </row>
    <row r="2210" spans="1:10" ht="15.75" customHeight="1">
      <c r="A2210" s="4" t="s">
        <v>8884</v>
      </c>
      <c r="B2210" s="4" t="s">
        <v>602</v>
      </c>
      <c r="C2210" s="36">
        <v>4</v>
      </c>
      <c r="D2210" s="36">
        <v>5</v>
      </c>
      <c r="E2210" s="36">
        <v>4</v>
      </c>
      <c r="F2210" s="1">
        <f>VLOOKUP(A2210,'Tabela IBGE_Município'!A:C,2)</f>
        <v>5897</v>
      </c>
      <c r="G2210" s="4" t="s">
        <v>637</v>
      </c>
      <c r="H2210" s="28">
        <f>VLOOKUP(DADOS!A2210,'Tabela IBGE_Município'!A:E,5)</f>
        <v>0.78</v>
      </c>
      <c r="I2210" s="2">
        <f t="shared" si="34"/>
        <v>2.2045107681872137E-3</v>
      </c>
      <c r="J2210" s="20">
        <f>(VLOOKUP(B2210,'Celulares por Região'!A:H,6))/F2210</f>
        <v>0.26844158046464306</v>
      </c>
    </row>
    <row r="2211" spans="1:10" ht="15.75" customHeight="1">
      <c r="A2211" s="4" t="s">
        <v>8885</v>
      </c>
      <c r="B2211" s="4" t="s">
        <v>611</v>
      </c>
      <c r="C2211" s="36">
        <v>2</v>
      </c>
      <c r="D2211" s="36">
        <v>2</v>
      </c>
      <c r="E2211" s="36">
        <v>1</v>
      </c>
      <c r="F2211" s="1">
        <f>VLOOKUP(A2211,'Tabela IBGE_Município'!A:C,2)</f>
        <v>5897</v>
      </c>
      <c r="G2211" s="4" t="s">
        <v>638</v>
      </c>
      <c r="H2211" s="28">
        <f>VLOOKUP(DADOS!A2211,'Tabela IBGE_Município'!A:E,5)</f>
        <v>0.78</v>
      </c>
      <c r="I2211" s="2">
        <f t="shared" si="34"/>
        <v>8.4788875699508227E-4</v>
      </c>
      <c r="J2211" s="20">
        <f>(VLOOKUP(B2211,'Celulares por Região'!A:H,6))/F2211</f>
        <v>0.68288960488383921</v>
      </c>
    </row>
    <row r="2212" spans="1:10" ht="15.75" customHeight="1">
      <c r="A2212" s="4" t="s">
        <v>8886</v>
      </c>
      <c r="B2212" s="4" t="s">
        <v>620</v>
      </c>
      <c r="E2212" s="36">
        <v>1</v>
      </c>
      <c r="F2212" s="1">
        <f>VLOOKUP(A2212,'Tabela IBGE_Município'!A:C,2)</f>
        <v>3704</v>
      </c>
      <c r="G2212" s="4" t="s">
        <v>637</v>
      </c>
      <c r="H2212" s="28">
        <f>VLOOKUP(DADOS!A2212,'Tabela IBGE_Município'!A:E,5)</f>
        <v>0.57999999999999996</v>
      </c>
      <c r="I2212" s="2">
        <f t="shared" si="34"/>
        <v>2.6997840172786179E-4</v>
      </c>
      <c r="J2212" s="20">
        <f>(VLOOKUP(B2212,'Celulares por Região'!A:H,6))/F2212</f>
        <v>0.18169546436285097</v>
      </c>
    </row>
    <row r="2213" spans="1:10" ht="15.75" customHeight="1">
      <c r="A2213" s="4" t="s">
        <v>8887</v>
      </c>
      <c r="B2213" s="4" t="s">
        <v>602</v>
      </c>
      <c r="D2213" s="36">
        <v>2</v>
      </c>
      <c r="E2213" s="36">
        <v>1</v>
      </c>
      <c r="F2213" s="1">
        <f>VLOOKUP(A2213,'Tabela IBGE_Município'!A:C,2)</f>
        <v>8960</v>
      </c>
      <c r="G2213" s="4" t="s">
        <v>637</v>
      </c>
      <c r="H2213" s="28">
        <f>VLOOKUP(DADOS!A2213,'Tabela IBGE_Município'!A:E,5)</f>
        <v>0.58299999999999996</v>
      </c>
      <c r="I2213" s="2">
        <f t="shared" si="34"/>
        <v>3.3482142857142857E-4</v>
      </c>
      <c r="J2213" s="20">
        <f>(VLOOKUP(B2213,'Celulares por Região'!A:H,6))/F2213</f>
        <v>0.17667410714285714</v>
      </c>
    </row>
    <row r="2214" spans="1:10" ht="15.75" customHeight="1">
      <c r="A2214" s="4" t="s">
        <v>8888</v>
      </c>
      <c r="B2214" s="4" t="s">
        <v>620</v>
      </c>
      <c r="C2214" s="36">
        <v>4</v>
      </c>
      <c r="D2214" s="36">
        <v>9</v>
      </c>
      <c r="E2214" s="36">
        <v>6</v>
      </c>
      <c r="F2214" s="1">
        <f>VLOOKUP(A2214,'Tabela IBGE_Município'!A:C,2)</f>
        <v>8960</v>
      </c>
      <c r="G2214" s="4" t="s">
        <v>638</v>
      </c>
      <c r="H2214" s="28">
        <f>VLOOKUP(DADOS!A2214,'Tabela IBGE_Município'!A:E,5)</f>
        <v>0.58299999999999996</v>
      </c>
      <c r="I2214" s="2">
        <f t="shared" si="34"/>
        <v>2.1205357142857141E-3</v>
      </c>
      <c r="J2214" s="20">
        <f>(VLOOKUP(B2214,'Celulares por Região'!A:H,6))/F2214</f>
        <v>7.511160714285714E-2</v>
      </c>
    </row>
    <row r="2215" spans="1:10" ht="15.75" customHeight="1">
      <c r="A2215" s="4" t="s">
        <v>8889</v>
      </c>
      <c r="B2215" s="4" t="s">
        <v>611</v>
      </c>
      <c r="D2215" s="36">
        <v>1</v>
      </c>
      <c r="E2215" s="36">
        <v>1</v>
      </c>
      <c r="F2215" s="1">
        <f>VLOOKUP(A2215,'Tabela IBGE_Município'!A:C,2)</f>
        <v>93847</v>
      </c>
      <c r="G2215" s="4" t="s">
        <v>637</v>
      </c>
      <c r="H2215" s="28">
        <f>VLOOKUP(DADOS!A2215,'Tabela IBGE_Município'!A:E,5)</f>
        <v>0.66</v>
      </c>
      <c r="I2215" s="2">
        <f t="shared" si="34"/>
        <v>2.1311283258921435E-5</v>
      </c>
      <c r="J2215" s="20">
        <f>(VLOOKUP(B2215,'Celulares por Região'!A:H,6))/F2215</f>
        <v>4.2910268841838309E-2</v>
      </c>
    </row>
    <row r="2216" spans="1:10" ht="15.75" customHeight="1">
      <c r="A2216" s="4" t="s">
        <v>8890</v>
      </c>
      <c r="B2216" s="4" t="s">
        <v>602</v>
      </c>
      <c r="C2216" s="36">
        <v>1</v>
      </c>
      <c r="D2216" s="36">
        <v>1</v>
      </c>
      <c r="F2216" s="1">
        <f>VLOOKUP(A2216,'Tabela IBGE_Município'!A:C,2)</f>
        <v>2781</v>
      </c>
      <c r="G2216" s="4" t="s">
        <v>637</v>
      </c>
      <c r="H2216" s="28">
        <f>VLOOKUP(DADOS!A2216,'Tabela IBGE_Município'!A:E,5)</f>
        <v>0.627</v>
      </c>
      <c r="I2216" s="2">
        <f t="shared" si="34"/>
        <v>7.19165767709457E-4</v>
      </c>
      <c r="J2216" s="20">
        <f>(VLOOKUP(B2216,'Celulares por Região'!A:H,6))/F2216</f>
        <v>0.56921970514203524</v>
      </c>
    </row>
    <row r="2217" spans="1:10" ht="15.75" customHeight="1">
      <c r="A2217" s="4" t="s">
        <v>8891</v>
      </c>
      <c r="B2217" s="4" t="s">
        <v>600</v>
      </c>
      <c r="C2217" s="36">
        <v>1</v>
      </c>
      <c r="D2217" s="36">
        <v>1</v>
      </c>
      <c r="F2217" s="1">
        <f>VLOOKUP(A2217,'Tabela IBGE_Município'!A:C,2)</f>
        <v>5369</v>
      </c>
      <c r="G2217" s="4" t="s">
        <v>640</v>
      </c>
      <c r="H2217" s="28">
        <f>VLOOKUP(DADOS!A2217,'Tabela IBGE_Município'!A:E,5)</f>
        <v>0.6</v>
      </c>
      <c r="I2217" s="2">
        <f t="shared" si="34"/>
        <v>3.7250884708511827E-4</v>
      </c>
      <c r="J2217" s="20">
        <f>(VLOOKUP(B2217,'Celulares por Região'!A:H,6))/F2217</f>
        <v>0.67926988265971322</v>
      </c>
    </row>
    <row r="2218" spans="1:10" ht="15.75" customHeight="1">
      <c r="A2218" s="4" t="s">
        <v>8892</v>
      </c>
      <c r="B2218" s="4" t="s">
        <v>609</v>
      </c>
      <c r="C2218" s="36">
        <v>2</v>
      </c>
      <c r="D2218" s="36">
        <v>2</v>
      </c>
      <c r="E2218" s="36">
        <v>1</v>
      </c>
      <c r="F2218" s="1">
        <f>VLOOKUP(A2218,'Tabela IBGE_Município'!A:C,2)</f>
        <v>5369</v>
      </c>
      <c r="G2218" s="4" t="s">
        <v>640</v>
      </c>
      <c r="H2218" s="28">
        <f>VLOOKUP(DADOS!A2218,'Tabela IBGE_Município'!A:E,5)</f>
        <v>0.6</v>
      </c>
      <c r="I2218" s="2">
        <f t="shared" si="34"/>
        <v>9.312721177127957E-4</v>
      </c>
      <c r="J2218" s="20">
        <f>(VLOOKUP(B2218,'Celulares por Região'!A:H,6))/F2218</f>
        <v>0.1367107468802384</v>
      </c>
    </row>
    <row r="2219" spans="1:10" ht="15.75" customHeight="1">
      <c r="A2219" s="4" t="s">
        <v>8893</v>
      </c>
      <c r="B2219" s="4" t="s">
        <v>617</v>
      </c>
      <c r="C2219" s="36">
        <v>4</v>
      </c>
      <c r="D2219" s="36">
        <v>3</v>
      </c>
      <c r="E2219" s="36">
        <v>2</v>
      </c>
      <c r="F2219" s="1">
        <f>VLOOKUP(A2219,'Tabela IBGE_Município'!A:C,2)</f>
        <v>26068</v>
      </c>
      <c r="G2219" s="4" t="s">
        <v>637</v>
      </c>
      <c r="H2219" s="28">
        <f>VLOOKUP(DADOS!A2219,'Tabela IBGE_Município'!A:E,5)</f>
        <v>0.69299999999999995</v>
      </c>
      <c r="I2219" s="2">
        <f t="shared" si="34"/>
        <v>3.4525088230781033E-4</v>
      </c>
      <c r="J2219" s="20">
        <f>(VLOOKUP(B2219,'Celulares por Região'!A:H,6))/F2219</f>
        <v>5.4472916986343413E-3</v>
      </c>
    </row>
    <row r="2220" spans="1:10" ht="15.75" customHeight="1">
      <c r="A2220" s="4" t="s">
        <v>8894</v>
      </c>
      <c r="B2220" s="4" t="s">
        <v>602</v>
      </c>
      <c r="D2220" s="36">
        <v>4</v>
      </c>
      <c r="E2220" s="36">
        <v>4</v>
      </c>
      <c r="F2220" s="1">
        <f>VLOOKUP(A2220,'Tabela IBGE_Município'!A:C,2)</f>
        <v>13552</v>
      </c>
      <c r="G2220" s="4" t="s">
        <v>638</v>
      </c>
      <c r="H2220" s="28">
        <f>VLOOKUP(DADOS!A2220,'Tabela IBGE_Município'!A:E,5)</f>
        <v>0.72</v>
      </c>
      <c r="I2220" s="2">
        <f t="shared" si="34"/>
        <v>5.9031877213695393E-4</v>
      </c>
      <c r="J2220" s="20">
        <f>(VLOOKUP(B2220,'Celulares por Região'!A:H,6))/F2220</f>
        <v>0.11680932703659977</v>
      </c>
    </row>
    <row r="2221" spans="1:10" ht="15.75" customHeight="1">
      <c r="A2221" s="4" t="s">
        <v>8895</v>
      </c>
      <c r="B2221" s="4" t="s">
        <v>608</v>
      </c>
      <c r="C2221" s="36">
        <v>2</v>
      </c>
      <c r="D2221" s="36">
        <v>1</v>
      </c>
      <c r="F2221" s="1">
        <f>VLOOKUP(A2221,'Tabela IBGE_Município'!A:C,2)</f>
        <v>13552</v>
      </c>
      <c r="G2221" s="4" t="s">
        <v>638</v>
      </c>
      <c r="H2221" s="28">
        <f>VLOOKUP(DADOS!A2221,'Tabela IBGE_Município'!A:E,5)</f>
        <v>0.72</v>
      </c>
      <c r="I2221" s="2">
        <f t="shared" si="34"/>
        <v>2.2136953955135774E-4</v>
      </c>
      <c r="J2221" s="20">
        <f>(VLOOKUP(B2221,'Celulares por Região'!A:H,6))/F2221</f>
        <v>0.28999409681227861</v>
      </c>
    </row>
    <row r="2222" spans="1:10" ht="15.75" customHeight="1">
      <c r="A2222" s="4" t="s">
        <v>8896</v>
      </c>
      <c r="B2222" s="4" t="s">
        <v>609</v>
      </c>
      <c r="D2222" s="36">
        <v>1</v>
      </c>
      <c r="E2222" s="36">
        <v>1</v>
      </c>
      <c r="F2222" s="1">
        <f>VLOOKUP(A2222,'Tabela IBGE_Município'!A:C,2)</f>
        <v>6543</v>
      </c>
      <c r="G2222" s="4" t="s">
        <v>637</v>
      </c>
      <c r="H2222" s="28">
        <f>VLOOKUP(DADOS!A2222,'Tabela IBGE_Município'!A:E,5)</f>
        <v>0.6</v>
      </c>
      <c r="I2222" s="2">
        <f t="shared" si="34"/>
        <v>3.0567018187375821E-4</v>
      </c>
      <c r="J2222" s="20">
        <f>(VLOOKUP(B2222,'Celulares por Região'!A:H,6))/F2222</f>
        <v>0.11218095674766926</v>
      </c>
    </row>
    <row r="2223" spans="1:10" ht="15.75" customHeight="1">
      <c r="A2223" s="4" t="s">
        <v>8897</v>
      </c>
      <c r="B2223" s="4" t="s">
        <v>614</v>
      </c>
      <c r="C2223" s="36">
        <v>2</v>
      </c>
      <c r="D2223" s="36">
        <v>3</v>
      </c>
      <c r="E2223" s="36">
        <v>2</v>
      </c>
      <c r="F2223" s="1">
        <f>VLOOKUP(A2223,'Tabela IBGE_Município'!A:C,2)</f>
        <v>6543</v>
      </c>
      <c r="G2223" s="4" t="s">
        <v>637</v>
      </c>
      <c r="H2223" s="28">
        <f>VLOOKUP(DADOS!A2223,'Tabela IBGE_Município'!A:E,5)</f>
        <v>0.6</v>
      </c>
      <c r="I2223" s="2">
        <f t="shared" si="34"/>
        <v>1.0698456365581537E-3</v>
      </c>
      <c r="J2223" s="20">
        <f>(VLOOKUP(B2223,'Celulares por Região'!A:H,6))/F2223</f>
        <v>0.18355494421519181</v>
      </c>
    </row>
    <row r="2224" spans="1:10" ht="15.75" customHeight="1">
      <c r="A2224" s="4" t="s">
        <v>8898</v>
      </c>
      <c r="B2224" s="4" t="s">
        <v>602</v>
      </c>
      <c r="C2224" s="36">
        <v>3</v>
      </c>
      <c r="D2224" s="36">
        <v>3</v>
      </c>
      <c r="E2224" s="36">
        <v>1</v>
      </c>
      <c r="F2224" s="1">
        <f>VLOOKUP(A2224,'Tabela IBGE_Município'!A:C,2)</f>
        <v>36116</v>
      </c>
      <c r="G2224" s="4" t="s">
        <v>639</v>
      </c>
      <c r="H2224" s="28">
        <f>VLOOKUP(DADOS!A2224,'Tabela IBGE_Município'!A:E,5)</f>
        <v>0.72</v>
      </c>
      <c r="I2224" s="2">
        <f t="shared" si="34"/>
        <v>1.9381991361169565E-4</v>
      </c>
      <c r="J2224" s="20">
        <f>(VLOOKUP(B2224,'Celulares por Região'!A:H,6))/F2224</f>
        <v>4.38309890353306E-2</v>
      </c>
    </row>
    <row r="2225" spans="1:10" ht="15.75" customHeight="1">
      <c r="A2225" s="4" t="s">
        <v>8899</v>
      </c>
      <c r="B2225" s="4" t="s">
        <v>620</v>
      </c>
      <c r="D2225" s="36">
        <v>3</v>
      </c>
      <c r="E2225" s="36">
        <v>2</v>
      </c>
      <c r="F2225" s="1">
        <f>VLOOKUP(A2225,'Tabela IBGE_Município'!A:C,2)</f>
        <v>7852</v>
      </c>
      <c r="G2225" s="4" t="s">
        <v>637</v>
      </c>
      <c r="H2225" s="28">
        <f>VLOOKUP(DADOS!A2225,'Tabela IBGE_Município'!A:E,5)</f>
        <v>0.59399999999999997</v>
      </c>
      <c r="I2225" s="2">
        <f t="shared" si="34"/>
        <v>6.3678043810494142E-4</v>
      </c>
      <c r="J2225" s="20">
        <f>(VLOOKUP(B2225,'Celulares por Região'!A:H,6))/F2225</f>
        <v>8.5710646968925108E-2</v>
      </c>
    </row>
    <row r="2226" spans="1:10" ht="15.75" customHeight="1">
      <c r="A2226" s="4" t="s">
        <v>8900</v>
      </c>
      <c r="B2226" s="4" t="s">
        <v>602</v>
      </c>
      <c r="C2226" s="36">
        <v>22</v>
      </c>
      <c r="D2226" s="36">
        <v>27</v>
      </c>
      <c r="E2226" s="36">
        <v>16</v>
      </c>
      <c r="F2226" s="1">
        <f>VLOOKUP(A2226,'Tabela IBGE_Município'!A:C,2)</f>
        <v>20388</v>
      </c>
      <c r="G2226" s="4" t="s">
        <v>637</v>
      </c>
      <c r="H2226" s="28">
        <f>VLOOKUP(DADOS!A2226,'Tabela IBGE_Município'!A:E,5)</f>
        <v>0.77300000000000002</v>
      </c>
      <c r="I2226" s="2">
        <f t="shared" si="34"/>
        <v>3.1881498920933882E-3</v>
      </c>
      <c r="J2226" s="20">
        <f>(VLOOKUP(B2226,'Celulares por Região'!A:H,6))/F2226</f>
        <v>7.7643711987443589E-2</v>
      </c>
    </row>
    <row r="2227" spans="1:10" ht="15.75" customHeight="1">
      <c r="A2227" s="4" t="s">
        <v>8901</v>
      </c>
      <c r="B2227" s="4" t="s">
        <v>623</v>
      </c>
      <c r="C2227" s="36">
        <v>2</v>
      </c>
      <c r="D2227" s="36">
        <v>2</v>
      </c>
      <c r="E2227" s="36">
        <v>1</v>
      </c>
      <c r="F2227" s="1">
        <f>VLOOKUP(A2227,'Tabela IBGE_Município'!A:C,2)</f>
        <v>20388</v>
      </c>
      <c r="G2227" s="4" t="s">
        <v>637</v>
      </c>
      <c r="H2227" s="28">
        <f>VLOOKUP(DADOS!A2227,'Tabela IBGE_Município'!A:E,5)</f>
        <v>0.77300000000000002</v>
      </c>
      <c r="I2227" s="2">
        <f t="shared" si="34"/>
        <v>2.4524229939179912E-4</v>
      </c>
      <c r="J2227" s="20">
        <f>(VLOOKUP(B2227,'Celulares por Região'!A:H,6))/F2227</f>
        <v>3.7423974887188544E-2</v>
      </c>
    </row>
    <row r="2228" spans="1:10" ht="15.75" customHeight="1">
      <c r="A2228" s="4" t="s">
        <v>8902</v>
      </c>
      <c r="B2228" s="4" t="s">
        <v>606</v>
      </c>
      <c r="C2228" s="36">
        <v>2</v>
      </c>
      <c r="D2228" s="36">
        <v>2</v>
      </c>
      <c r="E2228" s="36">
        <v>2</v>
      </c>
      <c r="F2228" s="1">
        <f>VLOOKUP(A2228,'Tabela IBGE_Município'!A:C,2)</f>
        <v>19030</v>
      </c>
      <c r="G2228" s="4" t="s">
        <v>637</v>
      </c>
      <c r="H2228" s="28">
        <f>VLOOKUP(DADOS!A2228,'Tabela IBGE_Município'!A:E,5)</f>
        <v>0.60599999999999998</v>
      </c>
      <c r="I2228" s="2">
        <f t="shared" si="34"/>
        <v>3.1529164477141355E-4</v>
      </c>
      <c r="J2228" s="20">
        <f>(VLOOKUP(B2228,'Celulares por Região'!A:H,6))/F2228</f>
        <v>0.12017866526537047</v>
      </c>
    </row>
    <row r="2229" spans="1:10" ht="15.75" customHeight="1">
      <c r="A2229" s="4" t="s">
        <v>8903</v>
      </c>
      <c r="B2229" s="4" t="s">
        <v>620</v>
      </c>
      <c r="C2229" s="36">
        <v>1</v>
      </c>
      <c r="D2229" s="36">
        <v>1</v>
      </c>
      <c r="F2229" s="1">
        <f>VLOOKUP(A2229,'Tabela IBGE_Município'!A:C,2)</f>
        <v>28740</v>
      </c>
      <c r="G2229" s="4" t="s">
        <v>638</v>
      </c>
      <c r="H2229" s="28">
        <f>VLOOKUP(DADOS!A2229,'Tabela IBGE_Município'!A:E,5)</f>
        <v>0.63500000000000001</v>
      </c>
      <c r="I2229" s="2">
        <f t="shared" si="34"/>
        <v>6.9589422407794019E-5</v>
      </c>
      <c r="J2229" s="20">
        <f>(VLOOKUP(B2229,'Celulares por Região'!A:H,6))/F2229</f>
        <v>2.3416840640222685E-2</v>
      </c>
    </row>
    <row r="2230" spans="1:10" ht="15.75" customHeight="1">
      <c r="A2230" s="4" t="s">
        <v>8904</v>
      </c>
      <c r="B2230" s="4" t="s">
        <v>611</v>
      </c>
      <c r="C2230" s="36">
        <v>10</v>
      </c>
      <c r="D2230" s="36">
        <v>5</v>
      </c>
      <c r="E2230" s="36">
        <v>7</v>
      </c>
      <c r="F2230" s="1">
        <f>VLOOKUP(A2230,'Tabela IBGE_Município'!A:C,2)</f>
        <v>6063</v>
      </c>
      <c r="G2230" s="4" t="s">
        <v>637</v>
      </c>
      <c r="H2230" s="28">
        <f>VLOOKUP(DADOS!A2230,'Tabela IBGE_Município'!A:E,5)</f>
        <v>0.74</v>
      </c>
      <c r="I2230" s="2">
        <f t="shared" si="34"/>
        <v>3.6285667161471218E-3</v>
      </c>
      <c r="J2230" s="20">
        <f>(VLOOKUP(B2230,'Celulares por Região'!A:H,6))/F2230</f>
        <v>0.66419264390565724</v>
      </c>
    </row>
    <row r="2231" spans="1:10" ht="15.75" customHeight="1">
      <c r="A2231" s="4" t="s">
        <v>8905</v>
      </c>
      <c r="B2231" s="4" t="s">
        <v>617</v>
      </c>
      <c r="C2231" s="36">
        <v>16</v>
      </c>
      <c r="D2231" s="36">
        <v>12</v>
      </c>
      <c r="E2231" s="36">
        <v>9</v>
      </c>
      <c r="F2231" s="1">
        <f>VLOOKUP(A2231,'Tabela IBGE_Município'!A:C,2)</f>
        <v>105255</v>
      </c>
      <c r="G2231" s="4" t="s">
        <v>640</v>
      </c>
      <c r="H2231" s="28">
        <f>VLOOKUP(DADOS!A2231,'Tabela IBGE_Município'!A:E,5)</f>
        <v>0.752</v>
      </c>
      <c r="I2231" s="2">
        <f t="shared" si="34"/>
        <v>3.5152724336136049E-4</v>
      </c>
      <c r="J2231" s="20">
        <f>(VLOOKUP(B2231,'Celulares por Região'!A:H,6))/F2231</f>
        <v>1.3491045556030593E-3</v>
      </c>
    </row>
    <row r="2232" spans="1:10" ht="15.75" customHeight="1">
      <c r="A2232" s="4" t="s">
        <v>8906</v>
      </c>
      <c r="B2232" s="4" t="s">
        <v>617</v>
      </c>
      <c r="C2232" s="36">
        <v>1</v>
      </c>
      <c r="D2232" s="36">
        <v>1</v>
      </c>
      <c r="F2232" s="1">
        <f>VLOOKUP(A2232,'Tabela IBGE_Município'!A:C,2)</f>
        <v>105809</v>
      </c>
      <c r="G2232" s="4" t="s">
        <v>638</v>
      </c>
      <c r="H2232" s="28">
        <f>VLOOKUP(DADOS!A2232,'Tabela IBGE_Município'!A:E,5)</f>
        <v>0.72599999999999998</v>
      </c>
      <c r="I2232" s="2">
        <f t="shared" si="34"/>
        <v>1.8901983763195947E-5</v>
      </c>
      <c r="J2232" s="20">
        <f>(VLOOKUP(B2232,'Celulares por Região'!A:H,6))/F2232</f>
        <v>1.3420408471869123E-3</v>
      </c>
    </row>
    <row r="2233" spans="1:10" ht="15.75" customHeight="1">
      <c r="A2233" s="4" t="s">
        <v>8907</v>
      </c>
      <c r="B2233" s="4" t="s">
        <v>621</v>
      </c>
      <c r="C2233" s="36">
        <v>7</v>
      </c>
      <c r="D2233" s="36">
        <v>6</v>
      </c>
      <c r="E2233" s="36">
        <v>5</v>
      </c>
      <c r="F2233" s="1">
        <f>VLOOKUP(A2233,'Tabela IBGE_Município'!A:C,2)</f>
        <v>6000</v>
      </c>
      <c r="G2233" s="4" t="s">
        <v>637</v>
      </c>
      <c r="H2233" s="28">
        <f>VLOOKUP(DADOS!A2233,'Tabela IBGE_Município'!A:E,5)</f>
        <v>0.76200000000000001</v>
      </c>
      <c r="I2233" s="2">
        <f t="shared" si="34"/>
        <v>3.0000000000000001E-3</v>
      </c>
      <c r="J2233" s="20">
        <f>(VLOOKUP(B2233,'Celulares por Região'!A:H,6))/F2233</f>
        <v>0.34633333333333333</v>
      </c>
    </row>
    <row r="2234" spans="1:10" ht="15.75" customHeight="1">
      <c r="A2234" s="4" t="s">
        <v>8908</v>
      </c>
      <c r="B2234" s="4" t="s">
        <v>620</v>
      </c>
      <c r="D2234" s="36">
        <v>4</v>
      </c>
      <c r="E2234" s="36">
        <v>3</v>
      </c>
      <c r="F2234" s="1">
        <f>VLOOKUP(A2234,'Tabela IBGE_Município'!A:C,2)</f>
        <v>62813</v>
      </c>
      <c r="G2234" s="4" t="s">
        <v>640</v>
      </c>
      <c r="H2234" s="28">
        <f>VLOOKUP(DADOS!A2234,'Tabela IBGE_Município'!A:E,5)</f>
        <v>0.52800000000000002</v>
      </c>
      <c r="I2234" s="2">
        <f t="shared" si="34"/>
        <v>1.1144189896995844E-4</v>
      </c>
      <c r="J2234" s="20">
        <f>(VLOOKUP(B2234,'Celulares por Região'!A:H,6))/F2234</f>
        <v>1.0714342572397433E-2</v>
      </c>
    </row>
    <row r="2235" spans="1:10" ht="15.75" customHeight="1">
      <c r="A2235" s="4" t="s">
        <v>8909</v>
      </c>
      <c r="B2235" s="4" t="s">
        <v>613</v>
      </c>
      <c r="C2235" s="36">
        <v>7</v>
      </c>
      <c r="D2235" s="36">
        <v>3</v>
      </c>
      <c r="E2235" s="36">
        <v>3</v>
      </c>
      <c r="F2235" s="1">
        <f>VLOOKUP(A2235,'Tabela IBGE_Município'!A:C,2)</f>
        <v>53355</v>
      </c>
      <c r="G2235" s="4" t="s">
        <v>638</v>
      </c>
      <c r="H2235" s="28">
        <f>VLOOKUP(DADOS!A2235,'Tabela IBGE_Município'!A:E,5)</f>
        <v>0.748</v>
      </c>
      <c r="I2235" s="2">
        <f t="shared" si="34"/>
        <v>2.4365101677443539E-4</v>
      </c>
      <c r="J2235" s="20">
        <f>(VLOOKUP(B2235,'Celulares por Região'!A:H,6))/F2235</f>
        <v>8.9588604629369326E-3</v>
      </c>
    </row>
    <row r="2236" spans="1:10" ht="15.75" customHeight="1">
      <c r="A2236" s="4" t="s">
        <v>8910</v>
      </c>
      <c r="B2236" s="4" t="s">
        <v>609</v>
      </c>
      <c r="C2236" s="36">
        <v>3</v>
      </c>
      <c r="D2236" s="36">
        <v>9</v>
      </c>
      <c r="E2236" s="36">
        <v>5</v>
      </c>
      <c r="F2236" s="1">
        <f>VLOOKUP(A2236,'Tabela IBGE_Município'!A:C,2)</f>
        <v>25355</v>
      </c>
      <c r="G2236" s="4" t="s">
        <v>637</v>
      </c>
      <c r="H2236" s="28">
        <f>VLOOKUP(DADOS!A2236,'Tabela IBGE_Município'!A:E,5)</f>
        <v>0.747</v>
      </c>
      <c r="I2236" s="2">
        <f t="shared" si="34"/>
        <v>6.7047919542496546E-4</v>
      </c>
      <c r="J2236" s="20">
        <f>(VLOOKUP(B2236,'Celulares por Região'!A:H,6))/F2236</f>
        <v>2.8948925261289688E-2</v>
      </c>
    </row>
    <row r="2237" spans="1:10" ht="15.75" customHeight="1">
      <c r="A2237" s="4" t="s">
        <v>8911</v>
      </c>
      <c r="B2237" s="4" t="s">
        <v>609</v>
      </c>
      <c r="C2237" s="36">
        <v>2</v>
      </c>
      <c r="D2237" s="36">
        <v>2</v>
      </c>
      <c r="F2237" s="1">
        <f>VLOOKUP(A2237,'Tabela IBGE_Município'!A:C,2)</f>
        <v>39690</v>
      </c>
      <c r="G2237" s="4" t="s">
        <v>640</v>
      </c>
      <c r="H2237" s="28">
        <f>VLOOKUP(DADOS!A2237,'Tabela IBGE_Município'!A:E,5)</f>
        <v>0.72699999999999998</v>
      </c>
      <c r="I2237" s="2">
        <f t="shared" si="34"/>
        <v>1.0078105316200554E-4</v>
      </c>
      <c r="J2237" s="20">
        <f>(VLOOKUP(B2237,'Celulares por Região'!A:H,6))/F2237</f>
        <v>1.8493323255228018E-2</v>
      </c>
    </row>
    <row r="2238" spans="1:10" ht="15.75" customHeight="1">
      <c r="A2238" s="4" t="s">
        <v>8912</v>
      </c>
      <c r="B2238" s="4" t="s">
        <v>609</v>
      </c>
      <c r="C2238" s="36">
        <v>2</v>
      </c>
      <c r="D2238" s="36">
        <v>5</v>
      </c>
      <c r="E2238" s="36">
        <v>6</v>
      </c>
      <c r="F2238" s="1">
        <f>VLOOKUP(A2238,'Tabela IBGE_Município'!A:C,2)</f>
        <v>3768</v>
      </c>
      <c r="G2238" s="4" t="s">
        <v>637</v>
      </c>
      <c r="H2238" s="28">
        <f>VLOOKUP(DADOS!A2238,'Tabela IBGE_Município'!A:E,5)</f>
        <v>0.76500000000000001</v>
      </c>
      <c r="I2238" s="2">
        <f t="shared" si="34"/>
        <v>3.4501061571125266E-3</v>
      </c>
      <c r="J2238" s="20">
        <f>(VLOOKUP(B2238,'Celulares por Região'!A:H,6))/F2238</f>
        <v>0.19479830148619959</v>
      </c>
    </row>
    <row r="2239" spans="1:10" ht="15.75" customHeight="1">
      <c r="A2239" s="4" t="s">
        <v>8913</v>
      </c>
      <c r="B2239" s="4" t="s">
        <v>602</v>
      </c>
      <c r="C2239" s="36">
        <v>2</v>
      </c>
      <c r="D2239" s="36">
        <v>1</v>
      </c>
      <c r="F2239" s="1">
        <f>VLOOKUP(A2239,'Tabela IBGE_Município'!A:C,2)</f>
        <v>3768</v>
      </c>
      <c r="G2239" s="4" t="s">
        <v>637</v>
      </c>
      <c r="H2239" s="28">
        <f>VLOOKUP(DADOS!A2239,'Tabela IBGE_Município'!A:E,5)</f>
        <v>0.76500000000000001</v>
      </c>
      <c r="I2239" s="2">
        <f t="shared" si="34"/>
        <v>7.9617834394904463E-4</v>
      </c>
      <c r="J2239" s="20">
        <f>(VLOOKUP(B2239,'Celulares por Região'!A:H,6))/F2239</f>
        <v>0.42011677282377918</v>
      </c>
    </row>
    <row r="2240" spans="1:10" ht="15.75" customHeight="1">
      <c r="A2240" s="4" t="s">
        <v>8914</v>
      </c>
      <c r="B2240" s="4" t="s">
        <v>620</v>
      </c>
      <c r="C2240" s="36">
        <v>2</v>
      </c>
      <c r="D2240" s="36">
        <v>4</v>
      </c>
      <c r="E2240" s="36">
        <v>3</v>
      </c>
      <c r="F2240" s="1">
        <f>VLOOKUP(A2240,'Tabela IBGE_Município'!A:C,2)</f>
        <v>42045</v>
      </c>
      <c r="G2240" s="4" t="s">
        <v>640</v>
      </c>
      <c r="H2240" s="28">
        <f>VLOOKUP(DADOS!A2240,'Tabela IBGE_Município'!A:E,5)</f>
        <v>0.59099999999999997</v>
      </c>
      <c r="I2240" s="2">
        <f t="shared" si="34"/>
        <v>2.1405636817695327E-4</v>
      </c>
      <c r="J2240" s="20">
        <f>(VLOOKUP(B2240,'Celulares por Região'!A:H,6))/F2240</f>
        <v>1.6006659531454394E-2</v>
      </c>
    </row>
    <row r="2241" spans="1:10" ht="15.75" customHeight="1">
      <c r="A2241" s="4" t="s">
        <v>8915</v>
      </c>
      <c r="B2241" s="4" t="s">
        <v>614</v>
      </c>
      <c r="C2241" s="36">
        <v>1</v>
      </c>
      <c r="D2241" s="36">
        <v>2</v>
      </c>
      <c r="E2241" s="36">
        <v>2</v>
      </c>
      <c r="F2241" s="1">
        <f>VLOOKUP(A2241,'Tabela IBGE_Município'!A:C,2)</f>
        <v>11016</v>
      </c>
      <c r="G2241" s="4" t="s">
        <v>638</v>
      </c>
      <c r="H2241" s="28">
        <f>VLOOKUP(DADOS!A2241,'Tabela IBGE_Município'!A:E,5)</f>
        <v>0.67</v>
      </c>
      <c r="I2241" s="2">
        <f t="shared" si="34"/>
        <v>4.5388525780682646E-4</v>
      </c>
      <c r="J2241" s="20">
        <f>(VLOOKUP(B2241,'Celulares por Região'!A:H,6))/F2241</f>
        <v>0.1090232389251997</v>
      </c>
    </row>
    <row r="2242" spans="1:10" ht="15.75" customHeight="1">
      <c r="A2242" s="4" t="s">
        <v>8916</v>
      </c>
      <c r="B2242" s="4" t="s">
        <v>620</v>
      </c>
      <c r="C2242" s="36">
        <v>6</v>
      </c>
      <c r="D2242" s="36">
        <v>3</v>
      </c>
      <c r="E2242" s="36">
        <v>4</v>
      </c>
      <c r="F2242" s="1">
        <f>VLOOKUP(A2242,'Tabela IBGE_Município'!A:C,2)</f>
        <v>29290</v>
      </c>
      <c r="G2242" s="4" t="s">
        <v>638</v>
      </c>
      <c r="H2242" s="28">
        <f>VLOOKUP(DADOS!A2242,'Tabela IBGE_Município'!A:E,5)</f>
        <v>0.65</v>
      </c>
      <c r="I2242" s="2">
        <f t="shared" si="34"/>
        <v>4.4383748719699557E-4</v>
      </c>
      <c r="J2242" s="20">
        <f>(VLOOKUP(B2242,'Celulares por Região'!A:H,6))/F2242</f>
        <v>2.2977125298736769E-2</v>
      </c>
    </row>
    <row r="2243" spans="1:10" ht="15.75" customHeight="1">
      <c r="A2243" s="4" t="s">
        <v>8917</v>
      </c>
      <c r="B2243" s="4" t="s">
        <v>620</v>
      </c>
      <c r="D2243" s="36">
        <v>1</v>
      </c>
      <c r="E2243" s="36">
        <v>1</v>
      </c>
      <c r="F2243" s="1">
        <f>VLOOKUP(A2243,'Tabela IBGE_Município'!A:C,2)</f>
        <v>31935</v>
      </c>
      <c r="G2243" s="4" t="s">
        <v>638</v>
      </c>
      <c r="H2243" s="28">
        <f>VLOOKUP(DADOS!A2243,'Tabela IBGE_Município'!A:E,5)</f>
        <v>0.70599999999999996</v>
      </c>
      <c r="I2243" s="2">
        <f t="shared" ref="I2243:I2306" si="35">(C2243+D2243+E2243)/F2243</f>
        <v>6.2627211523406926E-5</v>
      </c>
      <c r="J2243" s="20">
        <f>(VLOOKUP(B2243,'Celulares por Região'!A:H,6))/F2243</f>
        <v>2.1074056677626428E-2</v>
      </c>
    </row>
    <row r="2244" spans="1:10" ht="15.75" customHeight="1">
      <c r="A2244" s="4" t="s">
        <v>8918</v>
      </c>
      <c r="B2244" s="4" t="s">
        <v>618</v>
      </c>
      <c r="C2244" s="36">
        <v>2</v>
      </c>
      <c r="D2244" s="36">
        <v>3</v>
      </c>
      <c r="F2244" s="1">
        <f>VLOOKUP(A2244,'Tabela IBGE_Município'!A:C,2)</f>
        <v>8240</v>
      </c>
      <c r="G2244" s="4" t="s">
        <v>638</v>
      </c>
      <c r="H2244" s="28">
        <f>VLOOKUP(DADOS!A2244,'Tabela IBGE_Município'!A:E,5)</f>
        <v>0.77</v>
      </c>
      <c r="I2244" s="2">
        <f t="shared" si="35"/>
        <v>6.0679611650485432E-4</v>
      </c>
      <c r="J2244" s="20">
        <f>(VLOOKUP(B2244,'Celulares por Região'!A:H,6))/F2244</f>
        <v>1.2972087378640778</v>
      </c>
    </row>
    <row r="2245" spans="1:10" ht="15.75" customHeight="1">
      <c r="A2245" s="4" t="s">
        <v>8919</v>
      </c>
      <c r="B2245" s="4" t="s">
        <v>620</v>
      </c>
      <c r="C2245" s="36">
        <v>2</v>
      </c>
      <c r="D2245" s="36">
        <v>3</v>
      </c>
      <c r="E2245" s="36">
        <v>3</v>
      </c>
      <c r="F2245" s="1">
        <f>VLOOKUP(A2245,'Tabela IBGE_Município'!A:C,2)</f>
        <v>3279</v>
      </c>
      <c r="G2245" s="4" t="s">
        <v>637</v>
      </c>
      <c r="H2245" s="28">
        <f>VLOOKUP(DADOS!A2245,'Tabela IBGE_Município'!A:E,5)</f>
        <v>0.72</v>
      </c>
      <c r="I2245" s="2">
        <f t="shared" si="35"/>
        <v>2.4397682220189082E-3</v>
      </c>
      <c r="J2245" s="20">
        <f>(VLOOKUP(B2245,'Celulares por Região'!A:H,6))/F2245</f>
        <v>0.20524550167734065</v>
      </c>
    </row>
    <row r="2246" spans="1:10" ht="15.75" customHeight="1">
      <c r="A2246" s="4" t="s">
        <v>8920</v>
      </c>
      <c r="B2246" s="4" t="s">
        <v>620</v>
      </c>
      <c r="C2246" s="36">
        <v>4</v>
      </c>
      <c r="D2246" s="36">
        <v>1</v>
      </c>
      <c r="F2246" s="1">
        <f>VLOOKUP(A2246,'Tabela IBGE_Município'!A:C,2)</f>
        <v>2334</v>
      </c>
      <c r="G2246" s="4" t="s">
        <v>637</v>
      </c>
      <c r="H2246" s="28">
        <f>VLOOKUP(DADOS!A2246,'Tabela IBGE_Município'!A:E,5)</f>
        <v>0.72</v>
      </c>
      <c r="I2246" s="2">
        <f t="shared" si="35"/>
        <v>2.1422450728363325E-3</v>
      </c>
      <c r="J2246" s="20">
        <f>(VLOOKUP(B2246,'Celulares por Região'!A:H,6))/F2246</f>
        <v>0.28834618680377033</v>
      </c>
    </row>
    <row r="2247" spans="1:10" ht="15.75" customHeight="1">
      <c r="A2247" s="4" t="s">
        <v>8921</v>
      </c>
      <c r="B2247" s="4" t="s">
        <v>618</v>
      </c>
      <c r="C2247" s="36">
        <v>3</v>
      </c>
      <c r="D2247" s="36">
        <v>8</v>
      </c>
      <c r="E2247" s="36">
        <v>3</v>
      </c>
      <c r="F2247" s="1">
        <f>VLOOKUP(A2247,'Tabela IBGE_Município'!A:C,2)</f>
        <v>1881</v>
      </c>
      <c r="G2247" s="4" t="s">
        <v>640</v>
      </c>
      <c r="H2247" s="28">
        <f>VLOOKUP(DADOS!A2247,'Tabela IBGE_Município'!A:E,5)</f>
        <v>0.78400000000000003</v>
      </c>
      <c r="I2247" s="2">
        <f t="shared" si="35"/>
        <v>7.4428495481127059E-3</v>
      </c>
      <c r="J2247" s="20">
        <f>(VLOOKUP(B2247,'Celulares por Região'!A:H,6))/F2247</f>
        <v>5.6826156299840509</v>
      </c>
    </row>
    <row r="2248" spans="1:10" ht="15.75" customHeight="1">
      <c r="A2248" s="4" t="s">
        <v>8922</v>
      </c>
      <c r="B2248" s="4" t="s">
        <v>615</v>
      </c>
      <c r="C2248" s="36">
        <v>17</v>
      </c>
      <c r="D2248" s="36">
        <v>39</v>
      </c>
      <c r="E2248" s="36">
        <v>24</v>
      </c>
      <c r="F2248" s="1">
        <f>VLOOKUP(A2248,'Tabela IBGE_Município'!A:C,2)</f>
        <v>24690</v>
      </c>
      <c r="G2248" s="4" t="s">
        <v>638</v>
      </c>
      <c r="H2248" s="28">
        <f>VLOOKUP(DADOS!A2248,'Tabela IBGE_Município'!A:E,5)</f>
        <v>0.72</v>
      </c>
      <c r="I2248" s="2">
        <f t="shared" si="35"/>
        <v>3.2401782098015392E-3</v>
      </c>
      <c r="J2248" s="20">
        <f>(VLOOKUP(B2248,'Celulares por Região'!A:H,6))/F2248</f>
        <v>3.8355609558525718E-2</v>
      </c>
    </row>
    <row r="2249" spans="1:10" ht="15.75" customHeight="1">
      <c r="A2249" s="4" t="s">
        <v>8923</v>
      </c>
      <c r="B2249" s="4" t="s">
        <v>620</v>
      </c>
      <c r="C2249" s="36">
        <v>3</v>
      </c>
      <c r="D2249" s="36">
        <v>1</v>
      </c>
      <c r="E2249" s="36">
        <v>1</v>
      </c>
      <c r="F2249" s="1">
        <f>VLOOKUP(A2249,'Tabela IBGE_Município'!A:C,2)</f>
        <v>24690</v>
      </c>
      <c r="G2249" s="4" t="s">
        <v>637</v>
      </c>
      <c r="H2249" s="28">
        <f>VLOOKUP(DADOS!A2249,'Tabela IBGE_Município'!A:E,5)</f>
        <v>0.72</v>
      </c>
      <c r="I2249" s="2">
        <f t="shared" si="35"/>
        <v>2.025111381125962E-4</v>
      </c>
      <c r="J2249" s="20">
        <f>(VLOOKUP(B2249,'Celulares por Região'!A:H,6))/F2249</f>
        <v>2.7257999189955449E-2</v>
      </c>
    </row>
    <row r="2250" spans="1:10" ht="15.75" customHeight="1">
      <c r="A2250" s="4" t="s">
        <v>8924</v>
      </c>
      <c r="B2250" s="4" t="s">
        <v>616</v>
      </c>
      <c r="C2250" s="36">
        <v>3</v>
      </c>
      <c r="D2250" s="36">
        <v>2</v>
      </c>
      <c r="E2250" s="36">
        <v>1</v>
      </c>
      <c r="F2250" s="1">
        <f>VLOOKUP(A2250,'Tabela IBGE_Município'!A:C,2)</f>
        <v>6946</v>
      </c>
      <c r="G2250" s="4" t="s">
        <v>637</v>
      </c>
      <c r="H2250" s="28">
        <f>VLOOKUP(DADOS!A2250,'Tabela IBGE_Município'!A:E,5)</f>
        <v>0.61299999999999999</v>
      </c>
      <c r="I2250" s="2">
        <f t="shared" si="35"/>
        <v>8.6380650734235536E-4</v>
      </c>
      <c r="J2250" s="20">
        <f>(VLOOKUP(B2250,'Celulares por Região'!A:H,6))/F2250</f>
        <v>0.42052980132450329</v>
      </c>
    </row>
    <row r="2251" spans="1:10" ht="15.75" customHeight="1">
      <c r="A2251" s="4" t="s">
        <v>8925</v>
      </c>
      <c r="B2251" s="4" t="s">
        <v>614</v>
      </c>
      <c r="C2251" s="36">
        <v>2</v>
      </c>
      <c r="D2251" s="36">
        <v>1</v>
      </c>
      <c r="F2251" s="1">
        <f>VLOOKUP(A2251,'Tabela IBGE_Município'!A:C,2)</f>
        <v>8277</v>
      </c>
      <c r="G2251" s="4" t="s">
        <v>638</v>
      </c>
      <c r="H2251" s="28">
        <f>VLOOKUP(DADOS!A2251,'Tabela IBGE_Município'!A:E,5)</f>
        <v>0.71799999999999997</v>
      </c>
      <c r="I2251" s="2">
        <f t="shared" si="35"/>
        <v>3.6245016310257339E-4</v>
      </c>
      <c r="J2251" s="20">
        <f>(VLOOKUP(B2251,'Celulares por Região'!A:H,6))/F2251</f>
        <v>0.14510088196206355</v>
      </c>
    </row>
    <row r="2252" spans="1:10" ht="15.75" customHeight="1">
      <c r="A2252" s="4" t="s">
        <v>8926</v>
      </c>
      <c r="B2252" s="4" t="s">
        <v>608</v>
      </c>
      <c r="C2252" s="36">
        <v>3</v>
      </c>
      <c r="F2252" s="1">
        <f>VLOOKUP(A2252,'Tabela IBGE_Município'!A:C,2)</f>
        <v>5303</v>
      </c>
      <c r="G2252" s="4" t="s">
        <v>640</v>
      </c>
      <c r="H2252" s="28">
        <f>VLOOKUP(DADOS!A2252,'Tabela IBGE_Município'!A:E,5)</f>
        <v>0.66</v>
      </c>
      <c r="I2252" s="2">
        <f t="shared" si="35"/>
        <v>5.6571751838581938E-4</v>
      </c>
      <c r="J2252" s="20">
        <f>(VLOOKUP(B2252,'Celulares por Região'!A:H,6))/F2252</f>
        <v>0.74108994908542336</v>
      </c>
    </row>
    <row r="2253" spans="1:10" ht="15.75" customHeight="1">
      <c r="A2253" s="4" t="s">
        <v>8927</v>
      </c>
      <c r="B2253" s="4" t="s">
        <v>615</v>
      </c>
      <c r="C2253" s="36">
        <v>11</v>
      </c>
      <c r="D2253" s="36">
        <v>8</v>
      </c>
      <c r="E2253" s="36">
        <v>10</v>
      </c>
      <c r="F2253" s="1">
        <f>VLOOKUP(A2253,'Tabela IBGE_Município'!A:C,2)</f>
        <v>3773</v>
      </c>
      <c r="G2253" s="4" t="s">
        <v>640</v>
      </c>
      <c r="H2253" s="28">
        <f>VLOOKUP(DADOS!A2253,'Tabela IBGE_Município'!A:E,5)</f>
        <v>0.77800000000000002</v>
      </c>
      <c r="I2253" s="2">
        <f t="shared" si="35"/>
        <v>7.6861913596607476E-3</v>
      </c>
      <c r="J2253" s="20">
        <f>(VLOOKUP(B2253,'Celulares por Região'!A:H,6))/F2253</f>
        <v>0.25099390405512856</v>
      </c>
    </row>
    <row r="2254" spans="1:10" ht="15.75" customHeight="1">
      <c r="A2254" s="4" t="s">
        <v>8928</v>
      </c>
      <c r="B2254" s="4" t="s">
        <v>602</v>
      </c>
      <c r="C2254" s="36">
        <v>2</v>
      </c>
      <c r="D2254" s="36">
        <v>3</v>
      </c>
      <c r="E2254" s="36">
        <v>1</v>
      </c>
      <c r="F2254" s="1">
        <f>VLOOKUP(A2254,'Tabela IBGE_Município'!A:C,2)</f>
        <v>77652</v>
      </c>
      <c r="G2254" s="4" t="s">
        <v>638</v>
      </c>
      <c r="H2254" s="28">
        <f>VLOOKUP(DADOS!A2254,'Tabela IBGE_Município'!A:E,5)</f>
        <v>0.68</v>
      </c>
      <c r="I2254" s="2">
        <f t="shared" si="35"/>
        <v>7.726781023025808E-5</v>
      </c>
      <c r="J2254" s="20">
        <f>(VLOOKUP(B2254,'Celulares por Região'!A:H,6))/F2254</f>
        <v>2.0385823932416423E-2</v>
      </c>
    </row>
    <row r="2255" spans="1:10" ht="15.75" customHeight="1">
      <c r="A2255" s="4" t="s">
        <v>8929</v>
      </c>
      <c r="B2255" s="4" t="s">
        <v>611</v>
      </c>
      <c r="C2255" s="36">
        <v>1</v>
      </c>
      <c r="D2255" s="36">
        <v>1</v>
      </c>
      <c r="F2255" s="1">
        <f>VLOOKUP(A2255,'Tabela IBGE_Município'!A:C,2)</f>
        <v>77652</v>
      </c>
      <c r="G2255" s="4" t="s">
        <v>637</v>
      </c>
      <c r="H2255" s="28">
        <f>VLOOKUP(DADOS!A2255,'Tabela IBGE_Município'!A:E,5)</f>
        <v>0.68</v>
      </c>
      <c r="I2255" s="2">
        <f t="shared" si="35"/>
        <v>2.5755936743419358E-5</v>
      </c>
      <c r="J2255" s="20">
        <f>(VLOOKUP(B2255,'Celulares por Região'!A:H,6))/F2255</f>
        <v>5.1859578632874881E-2</v>
      </c>
    </row>
    <row r="2256" spans="1:10" ht="15.75" customHeight="1">
      <c r="A2256" s="4" t="s">
        <v>8930</v>
      </c>
      <c r="B2256" s="4" t="s">
        <v>609</v>
      </c>
      <c r="C2256" s="36">
        <v>2</v>
      </c>
      <c r="D2256" s="36">
        <v>2</v>
      </c>
      <c r="F2256" s="1">
        <f>VLOOKUP(A2256,'Tabela IBGE_Município'!A:C,2)</f>
        <v>9238</v>
      </c>
      <c r="G2256" s="4" t="s">
        <v>637</v>
      </c>
      <c r="H2256" s="28">
        <f>VLOOKUP(DADOS!A2256,'Tabela IBGE_Município'!A:E,5)</f>
        <v>0.59299999999999997</v>
      </c>
      <c r="I2256" s="2">
        <f t="shared" si="35"/>
        <v>4.3299415457891317E-4</v>
      </c>
      <c r="J2256" s="20">
        <f>(VLOOKUP(B2256,'Celulares por Região'!A:H,6))/F2256</f>
        <v>7.9454427365230576E-2</v>
      </c>
    </row>
    <row r="2257" spans="1:10" ht="15.75" customHeight="1">
      <c r="A2257" s="4" t="s">
        <v>8931</v>
      </c>
      <c r="B2257" s="4" t="s">
        <v>620</v>
      </c>
      <c r="C2257" s="36">
        <v>2</v>
      </c>
      <c r="D2257" s="36">
        <v>2</v>
      </c>
      <c r="F2257" s="1">
        <f>VLOOKUP(A2257,'Tabela IBGE_Município'!A:C,2)</f>
        <v>14850</v>
      </c>
      <c r="G2257" s="4" t="s">
        <v>637</v>
      </c>
      <c r="H2257" s="28">
        <f>VLOOKUP(DADOS!A2257,'Tabela IBGE_Município'!A:E,5)</f>
        <v>0.56000000000000005</v>
      </c>
      <c r="I2257" s="2">
        <f t="shared" si="35"/>
        <v>2.6936026936026934E-4</v>
      </c>
      <c r="J2257" s="20">
        <f>(VLOOKUP(B2257,'Celulares por Região'!A:H,6))/F2257</f>
        <v>4.5319865319865323E-2</v>
      </c>
    </row>
    <row r="2258" spans="1:10" ht="15.75" customHeight="1">
      <c r="A2258" s="4" t="s">
        <v>8932</v>
      </c>
      <c r="B2258" s="4" t="s">
        <v>602</v>
      </c>
      <c r="C2258" s="36">
        <v>1</v>
      </c>
      <c r="D2258" s="36">
        <v>1</v>
      </c>
      <c r="F2258" s="1">
        <f>VLOOKUP(A2258,'Tabela IBGE_Município'!A:C,2)</f>
        <v>14450</v>
      </c>
      <c r="G2258" s="4" t="s">
        <v>637</v>
      </c>
      <c r="H2258" s="28">
        <f>VLOOKUP(DADOS!A2258,'Tabela IBGE_Município'!A:E,5)</f>
        <v>0.58299999999999996</v>
      </c>
      <c r="I2258" s="2">
        <f t="shared" si="35"/>
        <v>1.3840830449826991E-4</v>
      </c>
      <c r="J2258" s="20">
        <f>(VLOOKUP(B2258,'Celulares por Região'!A:H,6))/F2258</f>
        <v>0.10955017301038063</v>
      </c>
    </row>
    <row r="2259" spans="1:10" ht="15.75" customHeight="1">
      <c r="A2259" s="4" t="s">
        <v>8933</v>
      </c>
      <c r="B2259" s="4" t="s">
        <v>609</v>
      </c>
      <c r="C2259" s="36">
        <v>1</v>
      </c>
      <c r="D2259" s="36">
        <v>1</v>
      </c>
      <c r="E2259" s="36">
        <v>1</v>
      </c>
      <c r="F2259" s="1">
        <f>VLOOKUP(A2259,'Tabela IBGE_Município'!A:C,2)</f>
        <v>5219</v>
      </c>
      <c r="G2259" s="4" t="s">
        <v>637</v>
      </c>
      <c r="H2259" s="28">
        <f>VLOOKUP(DADOS!A2259,'Tabela IBGE_Município'!A:E,5)</f>
        <v>0.505</v>
      </c>
      <c r="I2259" s="2">
        <f t="shared" si="35"/>
        <v>5.7482276298141406E-4</v>
      </c>
      <c r="J2259" s="20">
        <f>(VLOOKUP(B2259,'Celulares por Região'!A:H,6))/F2259</f>
        <v>0.14063996934278597</v>
      </c>
    </row>
    <row r="2260" spans="1:10" ht="15.75" customHeight="1">
      <c r="A2260" s="4" t="s">
        <v>8934</v>
      </c>
      <c r="B2260" s="4" t="s">
        <v>620</v>
      </c>
      <c r="C2260" s="36">
        <v>25</v>
      </c>
      <c r="D2260" s="36">
        <v>25</v>
      </c>
      <c r="E2260" s="36">
        <v>14</v>
      </c>
      <c r="F2260" s="1">
        <f>VLOOKUP(A2260,'Tabela IBGE_Município'!A:C,2)</f>
        <v>7590</v>
      </c>
      <c r="G2260" s="4" t="s">
        <v>640</v>
      </c>
      <c r="H2260" s="28">
        <f>VLOOKUP(DADOS!A2260,'Tabela IBGE_Município'!A:E,5)</f>
        <v>0.77700000000000002</v>
      </c>
      <c r="I2260" s="2">
        <f t="shared" si="35"/>
        <v>8.4321475625823445E-3</v>
      </c>
      <c r="J2260" s="20">
        <f>(VLOOKUP(B2260,'Celulares por Região'!A:H,6))/F2260</f>
        <v>8.866930171277998E-2</v>
      </c>
    </row>
    <row r="2261" spans="1:10" ht="15.75" customHeight="1">
      <c r="A2261" s="4" t="s">
        <v>8935</v>
      </c>
      <c r="B2261" s="4" t="s">
        <v>609</v>
      </c>
      <c r="C2261" s="36">
        <v>6</v>
      </c>
      <c r="D2261" s="36">
        <v>3</v>
      </c>
      <c r="E2261" s="36">
        <v>4</v>
      </c>
      <c r="F2261" s="1">
        <f>VLOOKUP(A2261,'Tabela IBGE_Município'!A:C,2)</f>
        <v>235416</v>
      </c>
      <c r="G2261" s="4" t="s">
        <v>638</v>
      </c>
      <c r="H2261" s="28">
        <f>VLOOKUP(DADOS!A2261,'Tabela IBGE_Município'!A:E,5)</f>
        <v>0.74299999999999999</v>
      </c>
      <c r="I2261" s="2">
        <f t="shared" si="35"/>
        <v>5.5221395317225676E-5</v>
      </c>
      <c r="J2261" s="20">
        <f>(VLOOKUP(B2261,'Celulares por Região'!A:H,6))/F2261</f>
        <v>3.1178849356033574E-3</v>
      </c>
    </row>
    <row r="2262" spans="1:10" ht="15.75" customHeight="1">
      <c r="A2262" s="4" t="s">
        <v>8936</v>
      </c>
      <c r="B2262" s="4" t="s">
        <v>620</v>
      </c>
      <c r="C2262" s="36">
        <v>3</v>
      </c>
      <c r="D2262" s="36">
        <v>2</v>
      </c>
      <c r="F2262" s="1">
        <f>VLOOKUP(A2262,'Tabela IBGE_Município'!A:C,2)</f>
        <v>39322</v>
      </c>
      <c r="G2262" s="4" t="s">
        <v>640</v>
      </c>
      <c r="H2262" s="28">
        <f>VLOOKUP(DADOS!A2262,'Tabela IBGE_Município'!A:E,5)</f>
        <v>0.72299999999999998</v>
      </c>
      <c r="I2262" s="2">
        <f t="shared" si="35"/>
        <v>1.2715528203041554E-4</v>
      </c>
      <c r="J2262" s="20">
        <f>(VLOOKUP(B2262,'Celulares por Região'!A:H,6))/F2262</f>
        <v>1.7115100961293931E-2</v>
      </c>
    </row>
    <row r="2263" spans="1:10" ht="15.75" customHeight="1">
      <c r="A2263" s="4" t="s">
        <v>8937</v>
      </c>
      <c r="B2263" s="4" t="s">
        <v>602</v>
      </c>
      <c r="C2263" s="36">
        <v>2</v>
      </c>
      <c r="D2263" s="36">
        <v>7</v>
      </c>
      <c r="E2263" s="36">
        <v>3</v>
      </c>
      <c r="F2263" s="1">
        <f>VLOOKUP(A2263,'Tabela IBGE_Município'!A:C,2)</f>
        <v>7196</v>
      </c>
      <c r="G2263" s="4" t="s">
        <v>637</v>
      </c>
      <c r="H2263" s="28">
        <f>VLOOKUP(DADOS!A2263,'Tabela IBGE_Município'!A:E,5)</f>
        <v>0.73499999999999999</v>
      </c>
      <c r="I2263" s="2">
        <f t="shared" si="35"/>
        <v>1.6675931072818232E-3</v>
      </c>
      <c r="J2263" s="20">
        <f>(VLOOKUP(B2263,'Celulares por Região'!A:H,6))/F2263</f>
        <v>0.21998332406892718</v>
      </c>
    </row>
    <row r="2264" spans="1:10" ht="15.75" customHeight="1">
      <c r="A2264" s="4" t="s">
        <v>8938</v>
      </c>
      <c r="B2264" s="4" t="s">
        <v>611</v>
      </c>
      <c r="C2264" s="36">
        <v>1</v>
      </c>
      <c r="D2264" s="36">
        <v>2</v>
      </c>
      <c r="E2264" s="36">
        <v>1</v>
      </c>
      <c r="F2264" s="1">
        <f>VLOOKUP(A2264,'Tabela IBGE_Município'!A:C,2)</f>
        <v>27807</v>
      </c>
      <c r="G2264" s="4" t="s">
        <v>637</v>
      </c>
      <c r="H2264" s="28">
        <f>VLOOKUP(DADOS!A2264,'Tabela IBGE_Município'!A:E,5)</f>
        <v>0.62</v>
      </c>
      <c r="I2264" s="2">
        <f t="shared" si="35"/>
        <v>1.438486711978998E-4</v>
      </c>
      <c r="J2264" s="20">
        <f>(VLOOKUP(B2264,'Celulares por Região'!A:H,6))/F2264</f>
        <v>0.14481964972848563</v>
      </c>
    </row>
    <row r="2265" spans="1:10" ht="15.75" customHeight="1">
      <c r="A2265" s="4" t="s">
        <v>8939</v>
      </c>
      <c r="B2265" s="4" t="s">
        <v>600</v>
      </c>
      <c r="C2265" s="36">
        <v>3</v>
      </c>
      <c r="D2265" s="36">
        <v>4</v>
      </c>
      <c r="E2265" s="36">
        <v>1</v>
      </c>
      <c r="F2265" s="1">
        <f>VLOOKUP(A2265,'Tabela IBGE_Município'!A:C,2)</f>
        <v>12323</v>
      </c>
      <c r="G2265" s="4" t="s">
        <v>637</v>
      </c>
      <c r="H2265" s="28">
        <f>VLOOKUP(DADOS!A2265,'Tabela IBGE_Município'!A:E,5)</f>
        <v>0.71599999999999997</v>
      </c>
      <c r="I2265" s="2">
        <f t="shared" si="35"/>
        <v>6.4919256674511074E-4</v>
      </c>
      <c r="J2265" s="20">
        <f>(VLOOKUP(B2265,'Celulares por Região'!A:H,6))/F2265</f>
        <v>0.29595066136492737</v>
      </c>
    </row>
    <row r="2266" spans="1:10" ht="15.75" customHeight="1">
      <c r="A2266" s="4" t="s">
        <v>8940</v>
      </c>
      <c r="B2266" s="4" t="s">
        <v>616</v>
      </c>
      <c r="C2266" s="36">
        <v>4</v>
      </c>
      <c r="D2266" s="36">
        <v>9</v>
      </c>
      <c r="E2266" s="36">
        <v>5</v>
      </c>
      <c r="F2266" s="1">
        <f>VLOOKUP(A2266,'Tabela IBGE_Município'!A:C,2)</f>
        <v>10376</v>
      </c>
      <c r="G2266" s="4" t="s">
        <v>637</v>
      </c>
      <c r="H2266" s="28">
        <f>VLOOKUP(DADOS!A2266,'Tabela IBGE_Município'!A:E,5)</f>
        <v>0.64900000000000002</v>
      </c>
      <c r="I2266" s="2">
        <f t="shared" si="35"/>
        <v>1.7347725520431765E-3</v>
      </c>
      <c r="J2266" s="20">
        <f>(VLOOKUP(B2266,'Celulares por Região'!A:H,6))/F2266</f>
        <v>0.28151503469545103</v>
      </c>
    </row>
    <row r="2267" spans="1:10" ht="15.75" customHeight="1">
      <c r="A2267" s="4" t="s">
        <v>8941</v>
      </c>
      <c r="B2267" s="4" t="s">
        <v>630</v>
      </c>
      <c r="C2267" s="36">
        <v>2</v>
      </c>
      <c r="D2267" s="36">
        <v>5</v>
      </c>
      <c r="E2267" s="36">
        <v>1</v>
      </c>
      <c r="F2267" s="1">
        <f>VLOOKUP(A2267,'Tabela IBGE_Município'!A:C,2)</f>
        <v>5729</v>
      </c>
      <c r="G2267" s="4" t="s">
        <v>638</v>
      </c>
      <c r="H2267" s="28">
        <f>VLOOKUP(DADOS!A2267,'Tabela IBGE_Município'!A:E,5)</f>
        <v>0.67</v>
      </c>
      <c r="I2267" s="2">
        <f t="shared" si="35"/>
        <v>1.3964042590329901E-3</v>
      </c>
      <c r="J2267" s="20">
        <f>(VLOOKUP(B2267,'Celulares por Região'!A:H,6))/F2267</f>
        <v>1.7428870658055506</v>
      </c>
    </row>
    <row r="2268" spans="1:10" ht="15.75" customHeight="1">
      <c r="A2268" s="4" t="s">
        <v>8942</v>
      </c>
      <c r="B2268" s="4" t="s">
        <v>615</v>
      </c>
      <c r="C2268" s="36">
        <v>1</v>
      </c>
      <c r="D2268" s="36">
        <v>1</v>
      </c>
      <c r="F2268" s="1">
        <f>VLOOKUP(A2268,'Tabela IBGE_Município'!A:C,2)</f>
        <v>7006</v>
      </c>
      <c r="G2268" s="4" t="s">
        <v>637</v>
      </c>
      <c r="H2268" s="28">
        <f>VLOOKUP(DADOS!A2268,'Tabela IBGE_Município'!A:E,5)</f>
        <v>0.66200000000000003</v>
      </c>
      <c r="I2268" s="2">
        <f t="shared" si="35"/>
        <v>2.8546959748786756E-4</v>
      </c>
      <c r="J2268" s="20">
        <f>(VLOOKUP(B2268,'Celulares por Região'!A:H,6))/F2268</f>
        <v>0.13516985441050527</v>
      </c>
    </row>
    <row r="2269" spans="1:10" ht="15.75" customHeight="1">
      <c r="A2269" s="4" t="s">
        <v>8943</v>
      </c>
      <c r="B2269" s="4" t="s">
        <v>629</v>
      </c>
      <c r="C2269" s="36">
        <v>1</v>
      </c>
      <c r="D2269" s="36">
        <v>5</v>
      </c>
      <c r="E2269" s="36">
        <v>5</v>
      </c>
      <c r="F2269" s="1">
        <f>VLOOKUP(A2269,'Tabela IBGE_Município'!A:C,2)</f>
        <v>2706</v>
      </c>
      <c r="G2269" s="4" t="s">
        <v>637</v>
      </c>
      <c r="H2269" s="28">
        <f>VLOOKUP(DADOS!A2269,'Tabela IBGE_Município'!A:E,5)</f>
        <v>0.622</v>
      </c>
      <c r="I2269" s="2">
        <f t="shared" si="35"/>
        <v>4.0650406504065045E-3</v>
      </c>
      <c r="J2269" s="20">
        <f>(VLOOKUP(B2269,'Celulares por Região'!A:H,6))/F2269</f>
        <v>17.005173688100516</v>
      </c>
    </row>
    <row r="2270" spans="1:10" ht="15.75" customHeight="1">
      <c r="A2270" s="4" t="s">
        <v>8944</v>
      </c>
      <c r="B2270" s="4" t="s">
        <v>628</v>
      </c>
      <c r="C2270" s="36">
        <v>1</v>
      </c>
      <c r="D2270" s="36">
        <v>2</v>
      </c>
      <c r="E2270" s="36">
        <v>4</v>
      </c>
      <c r="F2270" s="1">
        <f>VLOOKUP(A2270,'Tabela IBGE_Município'!A:C,2)</f>
        <v>59842</v>
      </c>
      <c r="G2270" s="4" t="s">
        <v>637</v>
      </c>
      <c r="H2270" s="28">
        <f>VLOOKUP(DADOS!A2270,'Tabela IBGE_Município'!A:E,5)</f>
        <v>0.72</v>
      </c>
      <c r="I2270" s="2">
        <f t="shared" si="35"/>
        <v>1.1697470004344775E-4</v>
      </c>
      <c r="J2270" s="20">
        <f>(VLOOKUP(B2270,'Celulares por Região'!A:H,6))/F2270</f>
        <v>1.956819625012533E-2</v>
      </c>
    </row>
    <row r="2271" spans="1:10" ht="15.75" customHeight="1">
      <c r="A2271" s="4" t="s">
        <v>8945</v>
      </c>
      <c r="B2271" s="4" t="s">
        <v>612</v>
      </c>
      <c r="C2271" s="36">
        <v>4</v>
      </c>
      <c r="D2271" s="36">
        <v>4</v>
      </c>
      <c r="E2271" s="36">
        <v>6</v>
      </c>
      <c r="F2271" s="1">
        <f>VLOOKUP(A2271,'Tabela IBGE_Município'!A:C,2)</f>
        <v>3546</v>
      </c>
      <c r="G2271" s="4" t="s">
        <v>638</v>
      </c>
      <c r="H2271" s="28">
        <f>VLOOKUP(DADOS!A2271,'Tabela IBGE_Município'!A:E,5)</f>
        <v>0.72599999999999998</v>
      </c>
      <c r="I2271" s="2">
        <f t="shared" si="35"/>
        <v>3.948110547095319E-3</v>
      </c>
      <c r="J2271" s="20">
        <f>(VLOOKUP(B2271,'Celulares por Região'!A:H,6))/F2271</f>
        <v>1.7210941906373378</v>
      </c>
    </row>
    <row r="2272" spans="1:10" ht="15.75" customHeight="1">
      <c r="A2272" s="4" t="s">
        <v>8946</v>
      </c>
      <c r="B2272" s="4" t="s">
        <v>620</v>
      </c>
      <c r="C2272" s="36">
        <v>3</v>
      </c>
      <c r="D2272" s="36">
        <v>3</v>
      </c>
      <c r="E2272" s="36">
        <v>4</v>
      </c>
      <c r="F2272" s="1">
        <f>VLOOKUP(A2272,'Tabela IBGE_Município'!A:C,2)</f>
        <v>26264</v>
      </c>
      <c r="G2272" s="4" t="s">
        <v>638</v>
      </c>
      <c r="H2272" s="28">
        <f>VLOOKUP(DADOS!A2272,'Tabela IBGE_Município'!A:E,5)</f>
        <v>0.71499999999999997</v>
      </c>
      <c r="I2272" s="2">
        <f t="shared" si="35"/>
        <v>3.8074931465123361E-4</v>
      </c>
      <c r="J2272" s="20">
        <f>(VLOOKUP(B2272,'Celulares por Região'!A:H,6))/F2272</f>
        <v>2.5624428876028022E-2</v>
      </c>
    </row>
    <row r="2273" spans="1:10" ht="15.75" customHeight="1">
      <c r="A2273" s="4" t="s">
        <v>8947</v>
      </c>
      <c r="B2273" s="4" t="s">
        <v>615</v>
      </c>
      <c r="C2273" s="36">
        <v>2</v>
      </c>
      <c r="D2273" s="36">
        <v>4</v>
      </c>
      <c r="E2273" s="36">
        <v>4</v>
      </c>
      <c r="F2273" s="1">
        <f>VLOOKUP(A2273,'Tabela IBGE_Município'!A:C,2)</f>
        <v>13742</v>
      </c>
      <c r="G2273" s="4" t="s">
        <v>640</v>
      </c>
      <c r="H2273" s="28">
        <f>VLOOKUP(DADOS!A2273,'Tabela IBGE_Município'!A:E,5)</f>
        <v>0.57999999999999996</v>
      </c>
      <c r="I2273" s="2">
        <f t="shared" si="35"/>
        <v>7.2769611410275069E-4</v>
      </c>
      <c r="J2273" s="20">
        <f>(VLOOKUP(B2273,'Celulares por Região'!A:H,6))/F2273</f>
        <v>6.8912822005530491E-2</v>
      </c>
    </row>
    <row r="2274" spans="1:10" ht="15.75" customHeight="1">
      <c r="A2274" s="4" t="s">
        <v>8948</v>
      </c>
      <c r="B2274" s="4" t="s">
        <v>620</v>
      </c>
      <c r="C2274" s="36">
        <v>1</v>
      </c>
      <c r="D2274" s="36">
        <v>1</v>
      </c>
      <c r="F2274" s="1">
        <f>VLOOKUP(A2274,'Tabela IBGE_Município'!A:C,2)</f>
        <v>54673</v>
      </c>
      <c r="G2274" s="4" t="s">
        <v>638</v>
      </c>
      <c r="H2274" s="28">
        <f>VLOOKUP(DADOS!A2274,'Tabela IBGE_Município'!A:E,5)</f>
        <v>0.67900000000000005</v>
      </c>
      <c r="I2274" s="2">
        <f t="shared" si="35"/>
        <v>3.6581127796169955E-5</v>
      </c>
      <c r="J2274" s="20">
        <f>(VLOOKUP(B2274,'Celulares por Região'!A:H,6))/F2274</f>
        <v>1.2309549503411191E-2</v>
      </c>
    </row>
    <row r="2275" spans="1:10" ht="15.75" customHeight="1">
      <c r="A2275" s="4" t="s">
        <v>8949</v>
      </c>
      <c r="B2275" s="4" t="s">
        <v>620</v>
      </c>
      <c r="C2275" s="36">
        <v>1</v>
      </c>
      <c r="D2275" s="36">
        <v>4</v>
      </c>
      <c r="E2275" s="36">
        <v>4</v>
      </c>
      <c r="F2275" s="1">
        <f>VLOOKUP(A2275,'Tabela IBGE_Município'!A:C,2)</f>
        <v>54673</v>
      </c>
      <c r="G2275" s="4" t="s">
        <v>638</v>
      </c>
      <c r="H2275" s="28">
        <f>VLOOKUP(DADOS!A2275,'Tabela IBGE_Município'!A:E,5)</f>
        <v>0.67900000000000005</v>
      </c>
      <c r="I2275" s="2">
        <f t="shared" si="35"/>
        <v>1.646150750827648E-4</v>
      </c>
      <c r="J2275" s="20">
        <f>(VLOOKUP(B2275,'Celulares por Região'!A:H,6))/F2275</f>
        <v>1.2309549503411191E-2</v>
      </c>
    </row>
    <row r="2276" spans="1:10" ht="15.75" customHeight="1">
      <c r="A2276" s="4" t="s">
        <v>8950</v>
      </c>
      <c r="B2276" s="4" t="s">
        <v>623</v>
      </c>
      <c r="C2276" s="36">
        <v>2</v>
      </c>
      <c r="D2276" s="36">
        <v>8</v>
      </c>
      <c r="E2276" s="36">
        <v>3</v>
      </c>
      <c r="F2276" s="1">
        <f>VLOOKUP(A2276,'Tabela IBGE_Município'!A:C,2)</f>
        <v>26500</v>
      </c>
      <c r="G2276" s="4" t="s">
        <v>638</v>
      </c>
      <c r="H2276" s="28">
        <f>VLOOKUP(DADOS!A2276,'Tabela IBGE_Município'!A:E,5)</f>
        <v>0.65900000000000003</v>
      </c>
      <c r="I2276" s="2">
        <f t="shared" si="35"/>
        <v>4.9056603773584906E-4</v>
      </c>
      <c r="J2276" s="20">
        <f>(VLOOKUP(B2276,'Celulares por Região'!A:H,6))/F2276</f>
        <v>2.8792452830188678E-2</v>
      </c>
    </row>
    <row r="2277" spans="1:10" ht="15.75" customHeight="1">
      <c r="A2277" s="4" t="s">
        <v>8951</v>
      </c>
      <c r="B2277" s="4" t="s">
        <v>602</v>
      </c>
      <c r="C2277" s="36">
        <v>3</v>
      </c>
      <c r="D2277" s="36">
        <v>5</v>
      </c>
      <c r="E2277" s="36">
        <v>2</v>
      </c>
      <c r="F2277" s="1">
        <f>VLOOKUP(A2277,'Tabela IBGE_Município'!A:C,2)</f>
        <v>33746</v>
      </c>
      <c r="G2277" s="4" t="s">
        <v>637</v>
      </c>
      <c r="H2277" s="28">
        <f>VLOOKUP(DADOS!A2277,'Tabela IBGE_Município'!A:E,5)</f>
        <v>0.68</v>
      </c>
      <c r="I2277" s="2">
        <f t="shared" si="35"/>
        <v>2.9633141705683638E-4</v>
      </c>
      <c r="J2277" s="20">
        <f>(VLOOKUP(B2277,'Celulares por Região'!A:H,6))/F2277</f>
        <v>4.6909263320097198E-2</v>
      </c>
    </row>
    <row r="2278" spans="1:10" ht="15.75" customHeight="1">
      <c r="A2278" s="4" t="s">
        <v>8952</v>
      </c>
      <c r="B2278" s="4" t="s">
        <v>625</v>
      </c>
      <c r="C2278" s="36">
        <v>2</v>
      </c>
      <c r="D2278" s="36">
        <v>2</v>
      </c>
      <c r="F2278" s="1">
        <f>VLOOKUP(A2278,'Tabela IBGE_Município'!A:C,2)</f>
        <v>31039</v>
      </c>
      <c r="G2278" s="4" t="s">
        <v>637</v>
      </c>
      <c r="H2278" s="28">
        <f>VLOOKUP(DADOS!A2278,'Tabela IBGE_Município'!A:E,5)</f>
        <v>0.61199999999999999</v>
      </c>
      <c r="I2278" s="2">
        <f t="shared" si="35"/>
        <v>1.2887013112535843E-4</v>
      </c>
      <c r="J2278" s="20">
        <f>(VLOOKUP(B2278,'Celulares por Região'!A:H,6))/F2278</f>
        <v>0.25113566803054221</v>
      </c>
    </row>
    <row r="2279" spans="1:10" ht="15.75" customHeight="1">
      <c r="A2279" s="4" t="s">
        <v>8953</v>
      </c>
      <c r="B2279" s="4" t="s">
        <v>602</v>
      </c>
      <c r="C2279" s="36">
        <v>2</v>
      </c>
      <c r="D2279" s="36">
        <v>3</v>
      </c>
      <c r="E2279" s="36">
        <v>3</v>
      </c>
      <c r="F2279" s="1">
        <f>VLOOKUP(A2279,'Tabela IBGE_Município'!A:C,2)</f>
        <v>18147</v>
      </c>
      <c r="G2279" s="4" t="s">
        <v>638</v>
      </c>
      <c r="H2279" s="28">
        <f>VLOOKUP(DADOS!A2279,'Tabela IBGE_Município'!A:E,5)</f>
        <v>0.71</v>
      </c>
      <c r="I2279" s="2">
        <f t="shared" si="35"/>
        <v>4.4084421667493252E-4</v>
      </c>
      <c r="J2279" s="20">
        <f>(VLOOKUP(B2279,'Celulares por Região'!A:H,6))/F2279</f>
        <v>8.723204937455227E-2</v>
      </c>
    </row>
    <row r="2280" spans="1:10" ht="15.75" customHeight="1">
      <c r="A2280" s="4" t="s">
        <v>8954</v>
      </c>
      <c r="B2280" s="4" t="s">
        <v>611</v>
      </c>
      <c r="C2280" s="36">
        <v>4</v>
      </c>
      <c r="D2280" s="36">
        <v>3</v>
      </c>
      <c r="E2280" s="36">
        <v>3</v>
      </c>
      <c r="F2280" s="1">
        <f>VLOOKUP(A2280,'Tabela IBGE_Município'!A:C,2)</f>
        <v>10765</v>
      </c>
      <c r="G2280" s="4" t="s">
        <v>637</v>
      </c>
      <c r="H2280" s="28">
        <f>VLOOKUP(DADOS!A2280,'Tabela IBGE_Município'!A:E,5)</f>
        <v>0.74299999999999999</v>
      </c>
      <c r="I2280" s="2">
        <f t="shared" si="35"/>
        <v>9.2893636785880169E-4</v>
      </c>
      <c r="J2280" s="20">
        <f>(VLOOKUP(B2280,'Celulares por Região'!A:H,6))/F2280</f>
        <v>0.37408267533673945</v>
      </c>
    </row>
    <row r="2281" spans="1:10" ht="15.75" customHeight="1">
      <c r="A2281" s="4" t="s">
        <v>8955</v>
      </c>
      <c r="B2281" s="4" t="s">
        <v>630</v>
      </c>
      <c r="C2281" s="36">
        <v>2</v>
      </c>
      <c r="D2281" s="36">
        <v>2</v>
      </c>
      <c r="F2281" s="1">
        <f>VLOOKUP(A2281,'Tabela IBGE_Município'!A:C,2)</f>
        <v>35027</v>
      </c>
      <c r="G2281" s="4" t="s">
        <v>637</v>
      </c>
      <c r="H2281" s="28">
        <f>VLOOKUP(DADOS!A2281,'Tabela IBGE_Município'!A:E,5)</f>
        <v>0.61799999999999999</v>
      </c>
      <c r="I2281" s="2">
        <f t="shared" si="35"/>
        <v>1.1419761897964428E-4</v>
      </c>
      <c r="J2281" s="20">
        <f>(VLOOKUP(B2281,'Celulares por Região'!A:H,6))/F2281</f>
        <v>0.28506580637793705</v>
      </c>
    </row>
    <row r="2282" spans="1:10" ht="15.75" customHeight="1">
      <c r="A2282" s="4" t="s">
        <v>8956</v>
      </c>
      <c r="B2282" s="4" t="s">
        <v>608</v>
      </c>
      <c r="D2282" s="36">
        <v>3</v>
      </c>
      <c r="E2282" s="36">
        <v>4</v>
      </c>
      <c r="F2282" s="1">
        <f>VLOOKUP(A2282,'Tabela IBGE_Município'!A:C,2)</f>
        <v>11492</v>
      </c>
      <c r="G2282" s="4" t="s">
        <v>640</v>
      </c>
      <c r="H2282" s="28">
        <f>VLOOKUP(DADOS!A2282,'Tabela IBGE_Município'!A:E,5)</f>
        <v>0.621</v>
      </c>
      <c r="I2282" s="2">
        <f t="shared" si="35"/>
        <v>6.0911938739993037E-4</v>
      </c>
      <c r="J2282" s="20">
        <f>(VLOOKUP(B2282,'Celulares por Região'!A:H,6))/F2282</f>
        <v>0.34197702749738951</v>
      </c>
    </row>
    <row r="2283" spans="1:10" ht="15.75" customHeight="1">
      <c r="A2283" s="4" t="s">
        <v>8957</v>
      </c>
      <c r="B2283" s="4" t="s">
        <v>606</v>
      </c>
      <c r="C2283" s="36">
        <v>1</v>
      </c>
      <c r="D2283" s="36">
        <v>1</v>
      </c>
      <c r="F2283" s="1">
        <f>VLOOKUP(A2283,'Tabela IBGE_Município'!A:C,2)</f>
        <v>34636</v>
      </c>
      <c r="G2283" s="4" t="s">
        <v>637</v>
      </c>
      <c r="H2283" s="28">
        <f>VLOOKUP(DADOS!A2283,'Tabela IBGE_Município'!A:E,5)</f>
        <v>0.55600000000000005</v>
      </c>
      <c r="I2283" s="2">
        <f t="shared" si="35"/>
        <v>5.7743388382030257E-5</v>
      </c>
      <c r="J2283" s="20">
        <f>(VLOOKUP(B2283,'Celulares por Região'!A:H,6))/F2283</f>
        <v>6.6029564614851599E-2</v>
      </c>
    </row>
    <row r="2284" spans="1:10" ht="15.75" customHeight="1">
      <c r="A2284" s="4" t="s">
        <v>8958</v>
      </c>
      <c r="B2284" s="4" t="s">
        <v>616</v>
      </c>
      <c r="C2284" s="36">
        <v>15</v>
      </c>
      <c r="D2284" s="36">
        <v>12</v>
      </c>
      <c r="E2284" s="36">
        <v>7</v>
      </c>
      <c r="F2284" s="1">
        <f>VLOOKUP(A2284,'Tabela IBGE_Município'!A:C,2)</f>
        <v>34636</v>
      </c>
      <c r="G2284" s="4" t="s">
        <v>637</v>
      </c>
      <c r="H2284" s="28">
        <f>VLOOKUP(DADOS!A2284,'Tabela IBGE_Município'!A:E,5)</f>
        <v>0.55600000000000005</v>
      </c>
      <c r="I2284" s="2">
        <f t="shared" si="35"/>
        <v>9.816376024945144E-4</v>
      </c>
      <c r="J2284" s="20">
        <f>(VLOOKUP(B2284,'Celulares por Região'!A:H,6))/F2284</f>
        <v>8.4334218731955193E-2</v>
      </c>
    </row>
    <row r="2285" spans="1:10" ht="15.75" customHeight="1">
      <c r="A2285" s="4" t="s">
        <v>8959</v>
      </c>
      <c r="B2285" s="4" t="s">
        <v>608</v>
      </c>
      <c r="C2285" s="36">
        <v>1</v>
      </c>
      <c r="D2285" s="36">
        <v>3</v>
      </c>
      <c r="E2285" s="36">
        <v>2</v>
      </c>
      <c r="F2285" s="1">
        <f>VLOOKUP(A2285,'Tabela IBGE_Município'!A:C,2)</f>
        <v>58722</v>
      </c>
      <c r="G2285" s="4" t="s">
        <v>638</v>
      </c>
      <c r="H2285" s="28">
        <f>VLOOKUP(DADOS!A2285,'Tabela IBGE_Município'!A:E,5)</f>
        <v>0.624</v>
      </c>
      <c r="I2285" s="2">
        <f t="shared" si="35"/>
        <v>1.0217635639113109E-4</v>
      </c>
      <c r="J2285" s="20">
        <f>(VLOOKUP(B2285,'Celulares por Região'!A:H,6))/F2285</f>
        <v>6.6925513436190867E-2</v>
      </c>
    </row>
    <row r="2286" spans="1:10" ht="15.75" customHeight="1">
      <c r="A2286" s="4" t="s">
        <v>8960</v>
      </c>
      <c r="B2286" s="4" t="s">
        <v>602</v>
      </c>
      <c r="C2286" s="36">
        <v>2</v>
      </c>
      <c r="D2286" s="36">
        <v>4</v>
      </c>
      <c r="E2286" s="36">
        <v>2</v>
      </c>
      <c r="F2286" s="1">
        <f>VLOOKUP(A2286,'Tabela IBGE_Município'!A:C,2)</f>
        <v>33834</v>
      </c>
      <c r="G2286" s="4" t="s">
        <v>638</v>
      </c>
      <c r="H2286" s="28">
        <f>VLOOKUP(DADOS!A2286,'Tabela IBGE_Município'!A:E,5)</f>
        <v>0.72099999999999997</v>
      </c>
      <c r="I2286" s="2">
        <f t="shared" si="35"/>
        <v>2.3644854288585446E-4</v>
      </c>
      <c r="J2286" s="20">
        <f>(VLOOKUP(B2286,'Celulares por Região'!A:H,6))/F2286</f>
        <v>4.6787255423538454E-2</v>
      </c>
    </row>
    <row r="2287" spans="1:10" ht="15.75" customHeight="1">
      <c r="A2287" s="4" t="s">
        <v>8961</v>
      </c>
      <c r="B2287" s="4" t="s">
        <v>622</v>
      </c>
      <c r="C2287" s="36">
        <v>3</v>
      </c>
      <c r="D2287" s="36">
        <v>2</v>
      </c>
      <c r="E2287" s="36">
        <v>4</v>
      </c>
      <c r="F2287" s="1">
        <f>VLOOKUP(A2287,'Tabela IBGE_Município'!A:C,2)</f>
        <v>20288</v>
      </c>
      <c r="G2287" s="4" t="s">
        <v>638</v>
      </c>
      <c r="H2287" s="28">
        <f>VLOOKUP(DADOS!A2287,'Tabela IBGE_Município'!A:E,5)</f>
        <v>0.63800000000000001</v>
      </c>
      <c r="I2287" s="2">
        <f t="shared" si="35"/>
        <v>4.4361198738170348E-4</v>
      </c>
      <c r="J2287" s="20">
        <f>(VLOOKUP(B2287,'Celulares por Região'!A:H,6))/F2287</f>
        <v>6.3535094637223968E-2</v>
      </c>
    </row>
    <row r="2288" spans="1:10" ht="15.75" customHeight="1">
      <c r="A2288" s="4" t="s">
        <v>8962</v>
      </c>
      <c r="B2288" s="4" t="s">
        <v>604</v>
      </c>
      <c r="C2288" s="36">
        <v>2</v>
      </c>
      <c r="D2288" s="36">
        <v>2</v>
      </c>
      <c r="F2288" s="1">
        <f>VLOOKUP(A2288,'Tabela IBGE_Município'!A:C,2)</f>
        <v>20288</v>
      </c>
      <c r="G2288" s="4" t="s">
        <v>638</v>
      </c>
      <c r="H2288" s="28">
        <f>VLOOKUP(DADOS!A2288,'Tabela IBGE_Município'!A:E,5)</f>
        <v>0.63800000000000001</v>
      </c>
      <c r="I2288" s="2">
        <f t="shared" si="35"/>
        <v>1.9716088328075709E-4</v>
      </c>
      <c r="J2288" s="20">
        <f>(VLOOKUP(B2288,'Celulares por Região'!A:H,6))/F2288</f>
        <v>9.1039037854889593E-2</v>
      </c>
    </row>
    <row r="2289" spans="1:10" ht="15.75" customHeight="1">
      <c r="A2289" s="4" t="s">
        <v>8963</v>
      </c>
      <c r="B2289" s="4" t="s">
        <v>608</v>
      </c>
      <c r="C2289" s="36">
        <v>7</v>
      </c>
      <c r="D2289" s="36">
        <v>7</v>
      </c>
      <c r="E2289" s="36">
        <v>7</v>
      </c>
      <c r="F2289" s="1">
        <f>VLOOKUP(A2289,'Tabela IBGE_Município'!A:C,2)</f>
        <v>19170</v>
      </c>
      <c r="G2289" s="4" t="s">
        <v>637</v>
      </c>
      <c r="H2289" s="28">
        <f>VLOOKUP(DADOS!A2289,'Tabela IBGE_Município'!A:E,5)</f>
        <v>0.78</v>
      </c>
      <c r="I2289" s="2">
        <f t="shared" si="35"/>
        <v>1.0954616588419405E-3</v>
      </c>
      <c r="J2289" s="20">
        <f>(VLOOKUP(B2289,'Celulares por Região'!A:H,6))/F2289</f>
        <v>0.20500782472613457</v>
      </c>
    </row>
    <row r="2290" spans="1:10" ht="15.75" customHeight="1">
      <c r="A2290" s="4" t="s">
        <v>8964</v>
      </c>
      <c r="B2290" s="4" t="s">
        <v>611</v>
      </c>
      <c r="C2290" s="36">
        <v>2</v>
      </c>
      <c r="D2290" s="36">
        <v>1</v>
      </c>
      <c r="F2290" s="1">
        <f>VLOOKUP(A2290,'Tabela IBGE_Município'!A:C,2)</f>
        <v>49201</v>
      </c>
      <c r="G2290" s="4" t="s">
        <v>638</v>
      </c>
      <c r="H2290" s="28">
        <f>VLOOKUP(DADOS!A2290,'Tabela IBGE_Município'!A:E,5)</f>
        <v>0.76</v>
      </c>
      <c r="I2290" s="2">
        <f t="shared" si="35"/>
        <v>6.0974370439625212E-5</v>
      </c>
      <c r="J2290" s="20">
        <f>(VLOOKUP(B2290,'Celulares por Região'!A:H,6))/F2290</f>
        <v>8.1847929920123574E-2</v>
      </c>
    </row>
    <row r="2291" spans="1:10" ht="15.75" customHeight="1">
      <c r="A2291" s="4" t="s">
        <v>8965</v>
      </c>
      <c r="B2291" s="4" t="s">
        <v>604</v>
      </c>
      <c r="C2291" s="36">
        <v>1</v>
      </c>
      <c r="D2291" s="36">
        <v>1</v>
      </c>
      <c r="F2291" s="1">
        <f>VLOOKUP(A2291,'Tabela IBGE_Município'!A:C,2)</f>
        <v>6717</v>
      </c>
      <c r="G2291" s="4" t="s">
        <v>638</v>
      </c>
      <c r="H2291" s="28">
        <f>VLOOKUP(DADOS!A2291,'Tabela IBGE_Município'!A:E,5)</f>
        <v>0.60899999999999999</v>
      </c>
      <c r="I2291" s="2">
        <f t="shared" si="35"/>
        <v>2.977519726068185E-4</v>
      </c>
      <c r="J2291" s="20">
        <f>(VLOOKUP(B2291,'Celulares por Região'!A:H,6))/F2291</f>
        <v>0.27497394670239689</v>
      </c>
    </row>
    <row r="2292" spans="1:10" ht="15.75" customHeight="1">
      <c r="A2292" s="4" t="s">
        <v>8966</v>
      </c>
      <c r="B2292" s="4" t="s">
        <v>620</v>
      </c>
      <c r="C2292" s="36">
        <v>5</v>
      </c>
      <c r="D2292" s="36">
        <v>5</v>
      </c>
      <c r="E2292" s="36">
        <v>6</v>
      </c>
      <c r="F2292" s="1">
        <f>VLOOKUP(A2292,'Tabela IBGE_Município'!A:C,2)</f>
        <v>5429</v>
      </c>
      <c r="G2292" s="4" t="s">
        <v>640</v>
      </c>
      <c r="H2292" s="28">
        <f>VLOOKUP(DADOS!A2292,'Tabela IBGE_Município'!A:E,5)</f>
        <v>0.69599999999999995</v>
      </c>
      <c r="I2292" s="2">
        <f t="shared" si="35"/>
        <v>2.9471357524405968E-3</v>
      </c>
      <c r="J2292" s="20">
        <f>(VLOOKUP(B2292,'Celulares por Região'!A:H,6))/F2292</f>
        <v>0.12396389758703261</v>
      </c>
    </row>
    <row r="2293" spans="1:10" ht="15.75" customHeight="1">
      <c r="A2293" s="4" t="s">
        <v>8967</v>
      </c>
      <c r="B2293" s="4" t="s">
        <v>630</v>
      </c>
      <c r="C2293" s="36">
        <v>2</v>
      </c>
      <c r="D2293" s="36">
        <v>2</v>
      </c>
      <c r="E2293" s="36">
        <v>1</v>
      </c>
      <c r="F2293" s="1">
        <f>VLOOKUP(A2293,'Tabela IBGE_Município'!A:C,2)</f>
        <v>72018</v>
      </c>
      <c r="G2293" s="4" t="s">
        <v>639</v>
      </c>
      <c r="H2293" s="28">
        <f>VLOOKUP(DADOS!A2293,'Tabela IBGE_Município'!A:E,5)</f>
        <v>0.71</v>
      </c>
      <c r="I2293" s="2">
        <f t="shared" si="35"/>
        <v>6.9427087672526314E-5</v>
      </c>
      <c r="J2293" s="20">
        <f>(VLOOKUP(B2293,'Celulares por Região'!A:H,6))/F2293</f>
        <v>0.13864589408203504</v>
      </c>
    </row>
    <row r="2294" spans="1:10" ht="15.75" customHeight="1">
      <c r="A2294" s="4" t="s">
        <v>8968</v>
      </c>
      <c r="B2294" s="4" t="s">
        <v>608</v>
      </c>
      <c r="C2294" s="36">
        <v>2</v>
      </c>
      <c r="D2294" s="36">
        <v>3</v>
      </c>
      <c r="E2294" s="36">
        <v>4</v>
      </c>
      <c r="F2294" s="1">
        <f>VLOOKUP(A2294,'Tabela IBGE_Município'!A:C,2)</f>
        <v>6025</v>
      </c>
      <c r="G2294" s="4" t="s">
        <v>637</v>
      </c>
      <c r="H2294" s="28">
        <f>VLOOKUP(DADOS!A2294,'Tabela IBGE_Município'!A:E,5)</f>
        <v>0.747</v>
      </c>
      <c r="I2294" s="2">
        <f t="shared" si="35"/>
        <v>1.4937759336099586E-3</v>
      </c>
      <c r="J2294" s="20">
        <f>(VLOOKUP(B2294,'Celulares por Região'!A:H,6))/F2294</f>
        <v>0.65228215767634856</v>
      </c>
    </row>
    <row r="2295" spans="1:10" ht="15.75" customHeight="1">
      <c r="A2295" s="4" t="s">
        <v>8969</v>
      </c>
      <c r="B2295" s="4" t="s">
        <v>620</v>
      </c>
      <c r="C2295" s="36">
        <v>2</v>
      </c>
      <c r="D2295" s="36">
        <v>2</v>
      </c>
      <c r="F2295" s="1">
        <f>VLOOKUP(A2295,'Tabela IBGE_Município'!A:C,2)</f>
        <v>6025</v>
      </c>
      <c r="G2295" s="4" t="s">
        <v>638</v>
      </c>
      <c r="H2295" s="28">
        <f>VLOOKUP(DADOS!A2295,'Tabela IBGE_Município'!A:E,5)</f>
        <v>0.747</v>
      </c>
      <c r="I2295" s="2">
        <f t="shared" si="35"/>
        <v>6.6390041493775932E-4</v>
      </c>
      <c r="J2295" s="20">
        <f>(VLOOKUP(B2295,'Celulares por Região'!A:H,6))/F2295</f>
        <v>0.11170124481327801</v>
      </c>
    </row>
    <row r="2296" spans="1:10" ht="15.75" customHeight="1">
      <c r="A2296" s="4" t="s">
        <v>8970</v>
      </c>
      <c r="B2296" s="4" t="s">
        <v>620</v>
      </c>
      <c r="C2296" s="36">
        <v>5</v>
      </c>
      <c r="D2296" s="36">
        <v>14</v>
      </c>
      <c r="E2296" s="36">
        <v>5</v>
      </c>
      <c r="F2296" s="1">
        <f>VLOOKUP(A2296,'Tabela IBGE_Município'!A:C,2)</f>
        <v>10726</v>
      </c>
      <c r="G2296" s="4" t="s">
        <v>639</v>
      </c>
      <c r="H2296" s="28">
        <f>VLOOKUP(DADOS!A2296,'Tabela IBGE_Município'!A:E,5)</f>
        <v>0.76</v>
      </c>
      <c r="I2296" s="2">
        <f t="shared" si="35"/>
        <v>2.2375536080551932E-3</v>
      </c>
      <c r="J2296" s="20">
        <f>(VLOOKUP(B2296,'Celulares por Região'!A:H,6))/F2296</f>
        <v>6.2744732425881036E-2</v>
      </c>
    </row>
    <row r="2297" spans="1:10" ht="15.75" customHeight="1">
      <c r="A2297" s="4" t="s">
        <v>8971</v>
      </c>
      <c r="B2297" s="4" t="s">
        <v>600</v>
      </c>
      <c r="C2297" s="36">
        <v>1</v>
      </c>
      <c r="D2297" s="36">
        <v>1</v>
      </c>
      <c r="E2297" s="36">
        <v>1</v>
      </c>
      <c r="F2297" s="1">
        <f>VLOOKUP(A2297,'Tabela IBGE_Município'!A:C,2)</f>
        <v>5248</v>
      </c>
      <c r="G2297" s="4" t="s">
        <v>639</v>
      </c>
      <c r="H2297" s="28">
        <f>VLOOKUP(DADOS!A2297,'Tabela IBGE_Município'!A:E,5)</f>
        <v>0.63</v>
      </c>
      <c r="I2297" s="2">
        <f t="shared" si="35"/>
        <v>5.716463414634146E-4</v>
      </c>
      <c r="J2297" s="20">
        <f>(VLOOKUP(B2297,'Celulares por Região'!A:H,6))/F2297</f>
        <v>0.6949314024390244</v>
      </c>
    </row>
    <row r="2298" spans="1:10" ht="15.75" customHeight="1">
      <c r="A2298" s="4" t="s">
        <v>8972</v>
      </c>
      <c r="B2298" s="4" t="s">
        <v>623</v>
      </c>
      <c r="C2298" s="36">
        <v>1</v>
      </c>
      <c r="D2298" s="36">
        <v>1</v>
      </c>
      <c r="E2298" s="36">
        <v>1</v>
      </c>
      <c r="F2298" s="1">
        <f>VLOOKUP(A2298,'Tabela IBGE_Município'!A:C,2)</f>
        <v>5248</v>
      </c>
      <c r="G2298" s="4" t="s">
        <v>637</v>
      </c>
      <c r="H2298" s="28">
        <f>VLOOKUP(DADOS!A2298,'Tabela IBGE_Município'!A:E,5)</f>
        <v>0.63</v>
      </c>
      <c r="I2298" s="2">
        <f t="shared" si="35"/>
        <v>5.716463414634146E-4</v>
      </c>
      <c r="J2298" s="20">
        <f>(VLOOKUP(B2298,'Celulares por Região'!A:H,6))/F2298</f>
        <v>0.14538871951219512</v>
      </c>
    </row>
    <row r="2299" spans="1:10" ht="15.75" customHeight="1">
      <c r="A2299" s="4" t="s">
        <v>8973</v>
      </c>
      <c r="B2299" s="4" t="s">
        <v>615</v>
      </c>
      <c r="C2299" s="36">
        <v>2</v>
      </c>
      <c r="D2299" s="36">
        <v>6</v>
      </c>
      <c r="E2299" s="36">
        <v>6</v>
      </c>
      <c r="F2299" s="1">
        <f>VLOOKUP(A2299,'Tabela IBGE_Município'!A:C,2)</f>
        <v>8451</v>
      </c>
      <c r="G2299" s="4" t="s">
        <v>637</v>
      </c>
      <c r="H2299" s="28">
        <f>VLOOKUP(DADOS!A2299,'Tabela IBGE_Município'!A:E,5)</f>
        <v>0.69599999999999995</v>
      </c>
      <c r="I2299" s="2">
        <f t="shared" si="35"/>
        <v>1.6566086853626789E-3</v>
      </c>
      <c r="J2299" s="20">
        <f>(VLOOKUP(B2299,'Celulares por Região'!A:H,6))/F2299</f>
        <v>0.11205774464560407</v>
      </c>
    </row>
    <row r="2300" spans="1:10" ht="15.75" customHeight="1">
      <c r="A2300" s="4" t="s">
        <v>8974</v>
      </c>
      <c r="B2300" s="4" t="s">
        <v>611</v>
      </c>
      <c r="C2300" s="36">
        <v>1</v>
      </c>
      <c r="D2300" s="36">
        <v>2</v>
      </c>
      <c r="F2300" s="1">
        <f>VLOOKUP(A2300,'Tabela IBGE_Município'!A:C,2)</f>
        <v>10275</v>
      </c>
      <c r="G2300" s="4" t="s">
        <v>637</v>
      </c>
      <c r="H2300" s="28">
        <f>VLOOKUP(DADOS!A2300,'Tabela IBGE_Município'!A:E,5)</f>
        <v>0.72099999999999997</v>
      </c>
      <c r="I2300" s="2">
        <f t="shared" si="35"/>
        <v>2.9197080291970805E-4</v>
      </c>
      <c r="J2300" s="20">
        <f>(VLOOKUP(B2300,'Celulares por Região'!A:H,6))/F2300</f>
        <v>0.39192214111922141</v>
      </c>
    </row>
    <row r="2301" spans="1:10" ht="15.75" customHeight="1">
      <c r="A2301" s="4" t="s">
        <v>8975</v>
      </c>
      <c r="B2301" s="4" t="s">
        <v>602</v>
      </c>
      <c r="C2301" s="36">
        <v>1</v>
      </c>
      <c r="D2301" s="36">
        <v>1</v>
      </c>
      <c r="F2301" s="1">
        <f>VLOOKUP(A2301,'Tabela IBGE_Município'!A:C,2)</f>
        <v>4384</v>
      </c>
      <c r="G2301" s="4" t="s">
        <v>638</v>
      </c>
      <c r="H2301" s="28">
        <f>VLOOKUP(DADOS!A2301,'Tabela IBGE_Município'!A:E,5)</f>
        <v>0.56999999999999995</v>
      </c>
      <c r="I2301" s="2">
        <f t="shared" si="35"/>
        <v>4.5620437956204378E-4</v>
      </c>
      <c r="J2301" s="20">
        <f>(VLOOKUP(B2301,'Celulares por Região'!A:H,6))/F2301</f>
        <v>0.36108576642335766</v>
      </c>
    </row>
    <row r="2302" spans="1:10" ht="15.75" customHeight="1">
      <c r="A2302" s="4" t="s">
        <v>8976</v>
      </c>
      <c r="B2302" s="4" t="s">
        <v>608</v>
      </c>
      <c r="D2302" s="36">
        <v>1</v>
      </c>
      <c r="E2302" s="36">
        <v>2</v>
      </c>
      <c r="F2302" s="1">
        <f>VLOOKUP(A2302,'Tabela IBGE_Município'!A:C,2)</f>
        <v>8403</v>
      </c>
      <c r="G2302" s="4" t="s">
        <v>639</v>
      </c>
      <c r="H2302" s="28">
        <f>VLOOKUP(DADOS!A2302,'Tabela IBGE_Município'!A:E,5)</f>
        <v>0.621</v>
      </c>
      <c r="I2302" s="2">
        <f t="shared" si="35"/>
        <v>3.570153516601214E-4</v>
      </c>
      <c r="J2302" s="20">
        <f>(VLOOKUP(B2302,'Celulares por Região'!A:H,6))/F2302</f>
        <v>0.46769011067475902</v>
      </c>
    </row>
    <row r="2303" spans="1:10" ht="15.75" customHeight="1">
      <c r="A2303" s="4" t="s">
        <v>8977</v>
      </c>
      <c r="B2303" s="4" t="s">
        <v>608</v>
      </c>
      <c r="C2303" s="36">
        <v>1</v>
      </c>
      <c r="D2303" s="36">
        <v>5</v>
      </c>
      <c r="E2303" s="36">
        <v>3</v>
      </c>
      <c r="F2303" s="1">
        <f>VLOOKUP(A2303,'Tabela IBGE_Município'!A:C,2)</f>
        <v>18907</v>
      </c>
      <c r="G2303" s="4" t="s">
        <v>640</v>
      </c>
      <c r="H2303" s="28">
        <f>VLOOKUP(DADOS!A2303,'Tabela IBGE_Município'!A:E,5)</f>
        <v>0.65900000000000003</v>
      </c>
      <c r="I2303" s="2">
        <f t="shared" si="35"/>
        <v>4.7601417464431163E-4</v>
      </c>
      <c r="J2303" s="20">
        <f>(VLOOKUP(B2303,'Celulares por Região'!A:H,6))/F2303</f>
        <v>0.20785952292801607</v>
      </c>
    </row>
    <row r="2304" spans="1:10" ht="15.75" customHeight="1">
      <c r="A2304" s="4" t="s">
        <v>8978</v>
      </c>
      <c r="B2304" s="4" t="s">
        <v>629</v>
      </c>
      <c r="C2304" s="36">
        <v>1</v>
      </c>
      <c r="D2304" s="36">
        <v>1</v>
      </c>
      <c r="F2304" s="1">
        <f>VLOOKUP(A2304,'Tabela IBGE_Município'!A:C,2)</f>
        <v>105548</v>
      </c>
      <c r="G2304" s="4" t="s">
        <v>640</v>
      </c>
      <c r="H2304" s="28">
        <f>VLOOKUP(DADOS!A2304,'Tabela IBGE_Município'!A:E,5)</f>
        <v>0.56899999999999995</v>
      </c>
      <c r="I2304" s="2">
        <f t="shared" si="35"/>
        <v>1.8948724750824271E-5</v>
      </c>
      <c r="J2304" s="20">
        <f>(VLOOKUP(B2304,'Celulares por Região'!A:H,6))/F2304</f>
        <v>0.4359722590669648</v>
      </c>
    </row>
    <row r="2305" spans="1:10" ht="15.75" customHeight="1">
      <c r="A2305" s="4" t="s">
        <v>8979</v>
      </c>
      <c r="B2305" s="4" t="s">
        <v>629</v>
      </c>
      <c r="C2305" s="36">
        <v>1</v>
      </c>
      <c r="F2305" s="1">
        <f>VLOOKUP(A2305,'Tabela IBGE_Município'!A:C,2)</f>
        <v>4995</v>
      </c>
      <c r="G2305" s="4" t="s">
        <v>637</v>
      </c>
      <c r="H2305" s="28">
        <f>VLOOKUP(DADOS!A2305,'Tabela IBGE_Município'!A:E,5)</f>
        <v>0.69599999999999995</v>
      </c>
      <c r="I2305" s="2">
        <f t="shared" si="35"/>
        <v>2.0020020020020021E-4</v>
      </c>
      <c r="J2305" s="20">
        <f>(VLOOKUP(B2305,'Celulares por Região'!A:H,6))/F2305</f>
        <v>9.2124124124124123</v>
      </c>
    </row>
    <row r="2306" spans="1:10" ht="15.75" customHeight="1">
      <c r="A2306" s="4" t="s">
        <v>8980</v>
      </c>
      <c r="B2306" s="4" t="s">
        <v>609</v>
      </c>
      <c r="C2306" s="36">
        <v>1</v>
      </c>
      <c r="D2306" s="36">
        <v>1</v>
      </c>
      <c r="E2306" s="36">
        <v>1</v>
      </c>
      <c r="F2306" s="1">
        <f>VLOOKUP(A2306,'Tabela IBGE_Município'!A:C,2)</f>
        <v>4930</v>
      </c>
      <c r="G2306" s="4" t="s">
        <v>637</v>
      </c>
      <c r="H2306" s="28">
        <f>VLOOKUP(DADOS!A2306,'Tabela IBGE_Município'!A:E,5)</f>
        <v>0.56000000000000005</v>
      </c>
      <c r="I2306" s="2">
        <f t="shared" si="35"/>
        <v>6.0851926977687626E-4</v>
      </c>
      <c r="J2306" s="20">
        <f>(VLOOKUP(B2306,'Celulares por Região'!A:H,6))/F2306</f>
        <v>0.14888438133874241</v>
      </c>
    </row>
    <row r="2307" spans="1:10" ht="15.75" customHeight="1">
      <c r="A2307" s="4" t="s">
        <v>8981</v>
      </c>
      <c r="B2307" s="4" t="s">
        <v>622</v>
      </c>
      <c r="C2307" s="36">
        <v>1</v>
      </c>
      <c r="D2307" s="36">
        <v>1</v>
      </c>
      <c r="F2307" s="1">
        <f>VLOOKUP(A2307,'Tabela IBGE_Município'!A:C,2)</f>
        <v>13429</v>
      </c>
      <c r="G2307" s="4" t="s">
        <v>637</v>
      </c>
      <c r="H2307" s="28">
        <f>VLOOKUP(DADOS!A2307,'Tabela IBGE_Município'!A:E,5)</f>
        <v>0.60799999999999998</v>
      </c>
      <c r="I2307" s="2">
        <f t="shared" ref="I2307:I2370" si="36">(C2307+D2307+E2307)/F2307</f>
        <v>1.4893141708243355E-4</v>
      </c>
      <c r="J2307" s="20">
        <f>(VLOOKUP(B2307,'Celulares por Região'!A:H,6))/F2307</f>
        <v>9.5986298309628418E-2</v>
      </c>
    </row>
    <row r="2308" spans="1:10" ht="15.75" customHeight="1">
      <c r="A2308" s="4" t="s">
        <v>8982</v>
      </c>
      <c r="B2308" s="4" t="s">
        <v>622</v>
      </c>
      <c r="C2308" s="36">
        <v>1</v>
      </c>
      <c r="D2308" s="36">
        <v>1</v>
      </c>
      <c r="F2308" s="1">
        <f>VLOOKUP(A2308,'Tabela IBGE_Município'!A:C,2)</f>
        <v>13429</v>
      </c>
      <c r="G2308" s="4" t="s">
        <v>637</v>
      </c>
      <c r="H2308" s="28">
        <f>VLOOKUP(DADOS!A2308,'Tabela IBGE_Município'!A:E,5)</f>
        <v>0.60799999999999998</v>
      </c>
      <c r="I2308" s="2">
        <f t="shared" si="36"/>
        <v>1.4893141708243355E-4</v>
      </c>
      <c r="J2308" s="20">
        <f>(VLOOKUP(B2308,'Celulares por Região'!A:H,6))/F2308</f>
        <v>9.5986298309628418E-2</v>
      </c>
    </row>
    <row r="2309" spans="1:10" ht="15.75" customHeight="1">
      <c r="A2309" s="4" t="s">
        <v>8983</v>
      </c>
      <c r="B2309" s="4" t="s">
        <v>600</v>
      </c>
      <c r="C2309" s="36">
        <v>4</v>
      </c>
      <c r="D2309" s="36">
        <v>3</v>
      </c>
      <c r="E2309" s="36">
        <v>1</v>
      </c>
      <c r="F2309" s="1">
        <f>VLOOKUP(A2309,'Tabela IBGE_Município'!A:C,2)</f>
        <v>7982</v>
      </c>
      <c r="G2309" s="4" t="s">
        <v>637</v>
      </c>
      <c r="H2309" s="28">
        <f>VLOOKUP(DADOS!A2309,'Tabela IBGE_Município'!A:E,5)</f>
        <v>0.52600000000000002</v>
      </c>
      <c r="I2309" s="2">
        <f t="shared" si="36"/>
        <v>1.0022550739163117E-3</v>
      </c>
      <c r="J2309" s="20">
        <f>(VLOOKUP(B2309,'Celulares por Região'!A:H,6))/F2309</f>
        <v>0.45690303182159858</v>
      </c>
    </row>
    <row r="2310" spans="1:10" ht="15.75" customHeight="1">
      <c r="A2310" s="4" t="s">
        <v>8984</v>
      </c>
      <c r="B2310" s="4" t="s">
        <v>609</v>
      </c>
      <c r="C2310" s="36">
        <v>1</v>
      </c>
      <c r="D2310" s="36">
        <v>1</v>
      </c>
      <c r="F2310" s="1">
        <f>VLOOKUP(A2310,'Tabela IBGE_Município'!A:C,2)</f>
        <v>9500</v>
      </c>
      <c r="G2310" s="4" t="s">
        <v>637</v>
      </c>
      <c r="H2310" s="28">
        <f>VLOOKUP(DADOS!A2310,'Tabela IBGE_Município'!A:E,5)</f>
        <v>0.57499999999999996</v>
      </c>
      <c r="I2310" s="2">
        <f t="shared" si="36"/>
        <v>2.105263157894737E-4</v>
      </c>
      <c r="J2310" s="20">
        <f>(VLOOKUP(B2310,'Celulares por Região'!A:H,6))/F2310</f>
        <v>7.7263157894736839E-2</v>
      </c>
    </row>
    <row r="2311" spans="1:10" ht="15.75" customHeight="1">
      <c r="A2311" s="4" t="s">
        <v>8985</v>
      </c>
      <c r="B2311" s="4" t="s">
        <v>602</v>
      </c>
      <c r="C2311" s="36">
        <v>3</v>
      </c>
      <c r="D2311" s="36">
        <v>1</v>
      </c>
      <c r="F2311" s="1">
        <f>VLOOKUP(A2311,'Tabela IBGE_Município'!A:C,2)</f>
        <v>11644</v>
      </c>
      <c r="G2311" s="4" t="s">
        <v>639</v>
      </c>
      <c r="H2311" s="28">
        <f>VLOOKUP(DADOS!A2311,'Tabela IBGE_Município'!A:E,5)</f>
        <v>0.61399999999999999</v>
      </c>
      <c r="I2311" s="2">
        <f t="shared" si="36"/>
        <v>3.4352456200618345E-4</v>
      </c>
      <c r="J2311" s="20">
        <f>(VLOOKUP(B2311,'Celulares por Região'!A:H,6))/F2311</f>
        <v>0.13594984541394708</v>
      </c>
    </row>
    <row r="2312" spans="1:10" ht="15.75" customHeight="1">
      <c r="A2312" s="4" t="s">
        <v>8986</v>
      </c>
      <c r="B2312" s="4" t="s">
        <v>617</v>
      </c>
      <c r="C2312" s="36">
        <v>2</v>
      </c>
      <c r="D2312" s="36">
        <v>4</v>
      </c>
      <c r="E2312" s="36">
        <v>4</v>
      </c>
      <c r="F2312" s="1">
        <f>VLOOKUP(A2312,'Tabela IBGE_Município'!A:C,2)</f>
        <v>3662</v>
      </c>
      <c r="G2312" s="4" t="s">
        <v>640</v>
      </c>
      <c r="H2312" s="28">
        <f>VLOOKUP(DADOS!A2312,'Tabela IBGE_Município'!A:E,5)</f>
        <v>0.7</v>
      </c>
      <c r="I2312" s="2">
        <f t="shared" si="36"/>
        <v>2.7307482250136538E-3</v>
      </c>
      <c r="J2312" s="20">
        <f>(VLOOKUP(B2312,'Celulares por Região'!A:H,6))/F2312</f>
        <v>3.8776624795193886E-2</v>
      </c>
    </row>
    <row r="2313" spans="1:10" ht="15.75" customHeight="1">
      <c r="A2313" s="4" t="s">
        <v>8987</v>
      </c>
      <c r="B2313" s="4" t="s">
        <v>627</v>
      </c>
      <c r="C2313" s="36">
        <v>38</v>
      </c>
      <c r="D2313" s="36">
        <v>34</v>
      </c>
      <c r="E2313" s="36">
        <v>16</v>
      </c>
      <c r="F2313" s="1">
        <f>VLOOKUP(A2313,'Tabela IBGE_Município'!A:C,2)</f>
        <v>3662</v>
      </c>
      <c r="G2313" s="4" t="s">
        <v>637</v>
      </c>
      <c r="H2313" s="28">
        <f>VLOOKUP(DADOS!A2313,'Tabela IBGE_Município'!A:E,5)</f>
        <v>0.7</v>
      </c>
      <c r="I2313" s="2">
        <f t="shared" si="36"/>
        <v>2.4030584380120151E-2</v>
      </c>
      <c r="J2313" s="20">
        <f>(VLOOKUP(B2313,'Celulares por Região'!A:H,6))/F2313</f>
        <v>5.2703440742763515E-2</v>
      </c>
    </row>
    <row r="2314" spans="1:10" ht="15.75" customHeight="1">
      <c r="A2314" s="4" t="s">
        <v>8988</v>
      </c>
      <c r="B2314" s="4" t="s">
        <v>622</v>
      </c>
      <c r="C2314" s="36">
        <v>1</v>
      </c>
      <c r="D2314" s="36">
        <v>2</v>
      </c>
      <c r="F2314" s="1">
        <f>VLOOKUP(A2314,'Tabela IBGE_Município'!A:C,2)</f>
        <v>181173</v>
      </c>
      <c r="G2314" s="4" t="s">
        <v>640</v>
      </c>
      <c r="H2314" s="28">
        <f>VLOOKUP(DADOS!A2314,'Tabela IBGE_Município'!A:E,5)</f>
        <v>0.66400000000000003</v>
      </c>
      <c r="I2314" s="2">
        <f t="shared" si="36"/>
        <v>1.6558758755443691E-5</v>
      </c>
      <c r="J2314" s="20">
        <f>(VLOOKUP(B2314,'Celulares por Região'!A:H,6))/F2314</f>
        <v>7.1147466785889731E-3</v>
      </c>
    </row>
    <row r="2315" spans="1:10" ht="15.75" customHeight="1">
      <c r="A2315" s="4" t="s">
        <v>8989</v>
      </c>
      <c r="B2315" s="4" t="s">
        <v>612</v>
      </c>
      <c r="C2315" s="36">
        <v>1</v>
      </c>
      <c r="D2315" s="36">
        <v>1</v>
      </c>
      <c r="F2315" s="1">
        <f>VLOOKUP(A2315,'Tabela IBGE_Município'!A:C,2)</f>
        <v>7265</v>
      </c>
      <c r="G2315" s="4" t="s">
        <v>637</v>
      </c>
      <c r="H2315" s="28">
        <f>VLOOKUP(DADOS!A2315,'Tabela IBGE_Município'!A:E,5)</f>
        <v>0.55200000000000005</v>
      </c>
      <c r="I2315" s="2">
        <f t="shared" si="36"/>
        <v>2.7529249827942191E-4</v>
      </c>
      <c r="J2315" s="20">
        <f>(VLOOKUP(B2315,'Celulares por Região'!A:H,6))/F2315</f>
        <v>0.84005505849965589</v>
      </c>
    </row>
    <row r="2316" spans="1:10" ht="15.75" customHeight="1">
      <c r="A2316" s="4" t="s">
        <v>8990</v>
      </c>
      <c r="B2316" s="4" t="s">
        <v>609</v>
      </c>
      <c r="C2316" s="36">
        <v>2</v>
      </c>
      <c r="D2316" s="36">
        <v>5</v>
      </c>
      <c r="E2316" s="36">
        <v>4</v>
      </c>
      <c r="F2316" s="1">
        <f>VLOOKUP(A2316,'Tabela IBGE_Município'!A:C,2)</f>
        <v>26238</v>
      </c>
      <c r="G2316" s="4" t="s">
        <v>637</v>
      </c>
      <c r="H2316" s="28">
        <f>VLOOKUP(DADOS!A2316,'Tabela IBGE_Município'!A:E,5)</f>
        <v>0.61399999999999999</v>
      </c>
      <c r="I2316" s="2">
        <f t="shared" si="36"/>
        <v>4.1923927128592121E-4</v>
      </c>
      <c r="J2316" s="20">
        <f>(VLOOKUP(B2316,'Celulares por Região'!A:H,6))/F2316</f>
        <v>2.7974693193078742E-2</v>
      </c>
    </row>
    <row r="2317" spans="1:10" ht="15.75" customHeight="1">
      <c r="A2317" s="4" t="s">
        <v>8991</v>
      </c>
      <c r="B2317" s="4" t="s">
        <v>620</v>
      </c>
      <c r="C2317" s="36">
        <v>3</v>
      </c>
      <c r="D2317" s="36">
        <v>2</v>
      </c>
      <c r="E2317" s="36">
        <v>3</v>
      </c>
      <c r="F2317" s="1">
        <f>VLOOKUP(A2317,'Tabela IBGE_Município'!A:C,2)</f>
        <v>27181</v>
      </c>
      <c r="G2317" s="4" t="s">
        <v>638</v>
      </c>
      <c r="H2317" s="28">
        <f>VLOOKUP(DADOS!A2317,'Tabela IBGE_Município'!A:E,5)</f>
        <v>0.69</v>
      </c>
      <c r="I2317" s="2">
        <f t="shared" si="36"/>
        <v>2.943232404988779E-4</v>
      </c>
      <c r="J2317" s="20">
        <f>(VLOOKUP(B2317,'Celulares por Região'!A:H,6))/F2317</f>
        <v>2.4759942606968104E-2</v>
      </c>
    </row>
    <row r="2318" spans="1:10" ht="15.75" customHeight="1">
      <c r="A2318" s="4" t="s">
        <v>8992</v>
      </c>
      <c r="B2318" s="4" t="s">
        <v>602</v>
      </c>
      <c r="C2318" s="36">
        <v>2</v>
      </c>
      <c r="D2318" s="36">
        <v>2</v>
      </c>
      <c r="F2318" s="1">
        <f>VLOOKUP(A2318,'Tabela IBGE_Município'!A:C,2)</f>
        <v>2606</v>
      </c>
      <c r="G2318" s="4" t="s">
        <v>638</v>
      </c>
      <c r="H2318" s="28">
        <f>VLOOKUP(DADOS!A2318,'Tabela IBGE_Município'!A:E,5)</f>
        <v>0.60299999999999998</v>
      </c>
      <c r="I2318" s="2">
        <f t="shared" si="36"/>
        <v>1.5349194167306216E-3</v>
      </c>
      <c r="J2318" s="20">
        <f>(VLOOKUP(B2318,'Celulares por Região'!A:H,6))/F2318</f>
        <v>0.60744435917114348</v>
      </c>
    </row>
    <row r="2319" spans="1:10" ht="15.75" customHeight="1">
      <c r="A2319" s="4" t="s">
        <v>8993</v>
      </c>
      <c r="B2319" s="4" t="s">
        <v>630</v>
      </c>
      <c r="D2319" s="36">
        <v>1</v>
      </c>
      <c r="E2319" s="36">
        <v>2</v>
      </c>
      <c r="F2319" s="1">
        <f>VLOOKUP(A2319,'Tabela IBGE_Município'!A:C,2)</f>
        <v>14942</v>
      </c>
      <c r="G2319" s="4" t="s">
        <v>637</v>
      </c>
      <c r="H2319" s="28">
        <f>VLOOKUP(DADOS!A2319,'Tabela IBGE_Município'!A:E,5)</f>
        <v>0.59299999999999997</v>
      </c>
      <c r="I2319" s="2">
        <f t="shared" si="36"/>
        <v>2.0077633516262883E-4</v>
      </c>
      <c r="J2319" s="20">
        <f>(VLOOKUP(B2319,'Celulares por Região'!A:H,6))/F2319</f>
        <v>0.66825056886628298</v>
      </c>
    </row>
    <row r="2320" spans="1:10" ht="15.75" customHeight="1">
      <c r="A2320" s="4" t="s">
        <v>8994</v>
      </c>
      <c r="B2320" s="4" t="s">
        <v>609</v>
      </c>
      <c r="C2320" s="36">
        <v>6</v>
      </c>
      <c r="D2320" s="36">
        <v>3</v>
      </c>
      <c r="E2320" s="36">
        <v>5</v>
      </c>
      <c r="F2320" s="1">
        <f>VLOOKUP(A2320,'Tabela IBGE_Município'!A:C,2)</f>
        <v>12396</v>
      </c>
      <c r="G2320" s="4" t="s">
        <v>637</v>
      </c>
      <c r="H2320" s="28">
        <f>VLOOKUP(DADOS!A2320,'Tabela IBGE_Município'!A:E,5)</f>
        <v>0.68200000000000005</v>
      </c>
      <c r="I2320" s="2">
        <f t="shared" si="36"/>
        <v>1.1293965795417876E-3</v>
      </c>
      <c r="J2320" s="20">
        <f>(VLOOKUP(B2320,'Celulares por Região'!A:H,6))/F2320</f>
        <v>5.9212649241690868E-2</v>
      </c>
    </row>
    <row r="2321" spans="1:10" ht="15.75" customHeight="1">
      <c r="A2321" s="4" t="s">
        <v>8995</v>
      </c>
      <c r="B2321" s="4" t="s">
        <v>602</v>
      </c>
      <c r="C2321" s="36">
        <v>1</v>
      </c>
      <c r="E2321" s="36">
        <v>1</v>
      </c>
      <c r="F2321" s="1">
        <f>VLOOKUP(A2321,'Tabela IBGE_Município'!A:C,2)</f>
        <v>44970</v>
      </c>
      <c r="G2321" s="4" t="s">
        <v>638</v>
      </c>
      <c r="H2321" s="28">
        <f>VLOOKUP(DADOS!A2321,'Tabela IBGE_Município'!A:E,5)</f>
        <v>0.63100000000000001</v>
      </c>
      <c r="I2321" s="2">
        <f t="shared" si="36"/>
        <v>4.4474093840338001E-5</v>
      </c>
      <c r="J2321" s="20">
        <f>(VLOOKUP(B2321,'Celulares por Região'!A:H,6))/F2321</f>
        <v>3.5201245274627528E-2</v>
      </c>
    </row>
    <row r="2322" spans="1:10" ht="15.75" customHeight="1">
      <c r="A2322" s="4" t="s">
        <v>8996</v>
      </c>
      <c r="B2322" s="4" t="s">
        <v>602</v>
      </c>
      <c r="C2322" s="36">
        <v>4</v>
      </c>
      <c r="D2322" s="36">
        <v>5</v>
      </c>
      <c r="E2322" s="36">
        <v>5</v>
      </c>
      <c r="F2322" s="1">
        <f>VLOOKUP(A2322,'Tabela IBGE_Município'!A:C,2)</f>
        <v>3486</v>
      </c>
      <c r="G2322" s="4" t="s">
        <v>637</v>
      </c>
      <c r="H2322" s="28">
        <f>VLOOKUP(DADOS!A2322,'Tabela IBGE_Município'!A:E,5)</f>
        <v>0.73299999999999998</v>
      </c>
      <c r="I2322" s="2">
        <f t="shared" si="36"/>
        <v>4.0160642570281121E-3</v>
      </c>
      <c r="J2322" s="20">
        <f>(VLOOKUP(B2322,'Celulares por Região'!A:H,6))/F2322</f>
        <v>0.45410212277682155</v>
      </c>
    </row>
    <row r="2323" spans="1:10" ht="15.75" customHeight="1">
      <c r="A2323" s="4" t="s">
        <v>8997</v>
      </c>
      <c r="B2323" s="4" t="s">
        <v>609</v>
      </c>
      <c r="C2323" s="36">
        <v>8</v>
      </c>
      <c r="D2323" s="36">
        <v>4</v>
      </c>
      <c r="E2323" s="36">
        <v>4</v>
      </c>
      <c r="F2323" s="1">
        <f>VLOOKUP(A2323,'Tabela IBGE_Município'!A:C,2)</f>
        <v>30617</v>
      </c>
      <c r="G2323" s="4" t="s">
        <v>637</v>
      </c>
      <c r="H2323" s="28">
        <f>VLOOKUP(DADOS!A2323,'Tabela IBGE_Município'!A:E,5)</f>
        <v>0.69</v>
      </c>
      <c r="I2323" s="2">
        <f t="shared" si="36"/>
        <v>5.2258549172028612E-4</v>
      </c>
      <c r="J2323" s="20">
        <f>(VLOOKUP(B2323,'Celulares por Região'!A:H,6))/F2323</f>
        <v>2.3973609432668127E-2</v>
      </c>
    </row>
    <row r="2324" spans="1:10" ht="15.75" customHeight="1">
      <c r="A2324" s="4" t="s">
        <v>8998</v>
      </c>
      <c r="B2324" s="4" t="s">
        <v>619</v>
      </c>
      <c r="C2324" s="36">
        <v>4</v>
      </c>
      <c r="D2324" s="36">
        <v>18</v>
      </c>
      <c r="E2324" s="36">
        <v>9</v>
      </c>
      <c r="F2324" s="1">
        <f>VLOOKUP(A2324,'Tabela IBGE_Município'!A:C,2)</f>
        <v>51620</v>
      </c>
      <c r="G2324" s="4" t="s">
        <v>637</v>
      </c>
      <c r="H2324" s="28">
        <f>VLOOKUP(DADOS!A2324,'Tabela IBGE_Município'!A:E,5)</f>
        <v>0.75700000000000001</v>
      </c>
      <c r="I2324" s="2">
        <f t="shared" si="36"/>
        <v>6.0054242541650522E-4</v>
      </c>
      <c r="J2324" s="20">
        <f>(VLOOKUP(B2324,'Celulares por Região'!A:H,6))/F2324</f>
        <v>4.6493607129019761E-3</v>
      </c>
    </row>
    <row r="2325" spans="1:10" ht="15.75" customHeight="1">
      <c r="A2325" s="4" t="s">
        <v>8999</v>
      </c>
      <c r="B2325" s="4" t="s">
        <v>617</v>
      </c>
      <c r="C2325" s="36">
        <v>3</v>
      </c>
      <c r="D2325" s="36">
        <v>3</v>
      </c>
      <c r="E2325" s="36">
        <v>1</v>
      </c>
      <c r="F2325" s="1">
        <f>VLOOKUP(A2325,'Tabela IBGE_Município'!A:C,2)</f>
        <v>102065</v>
      </c>
      <c r="G2325" s="4" t="s">
        <v>638</v>
      </c>
      <c r="H2325" s="28">
        <f>VLOOKUP(DADOS!A2325,'Tabela IBGE_Município'!A:E,5)</f>
        <v>0.68700000000000006</v>
      </c>
      <c r="I2325" s="2">
        <f t="shared" si="36"/>
        <v>6.8583745652280403E-5</v>
      </c>
      <c r="J2325" s="20">
        <f>(VLOOKUP(B2325,'Celulares por Região'!A:H,6))/F2325</f>
        <v>1.3912702689462598E-3</v>
      </c>
    </row>
    <row r="2326" spans="1:10" ht="15.75" customHeight="1">
      <c r="A2326" s="4" t="s">
        <v>9000</v>
      </c>
      <c r="B2326" s="4" t="s">
        <v>608</v>
      </c>
      <c r="C2326" s="36">
        <v>1</v>
      </c>
      <c r="D2326" s="36">
        <v>1</v>
      </c>
      <c r="F2326" s="1">
        <f>VLOOKUP(A2326,'Tabela IBGE_Município'!A:C,2)</f>
        <v>12638</v>
      </c>
      <c r="G2326" s="4" t="s">
        <v>639</v>
      </c>
      <c r="H2326" s="28">
        <f>VLOOKUP(DADOS!A2326,'Tabela IBGE_Município'!A:E,5)</f>
        <v>0.53</v>
      </c>
      <c r="I2326" s="2">
        <f t="shared" si="36"/>
        <v>1.5825288811520811E-4</v>
      </c>
      <c r="J2326" s="20">
        <f>(VLOOKUP(B2326,'Celulares por Região'!A:H,6))/F2326</f>
        <v>0.31096692514638391</v>
      </c>
    </row>
    <row r="2327" spans="1:10" ht="15.75" customHeight="1">
      <c r="A2327" s="4" t="s">
        <v>9001</v>
      </c>
      <c r="B2327" s="4" t="s">
        <v>608</v>
      </c>
      <c r="C2327" s="36">
        <v>1</v>
      </c>
      <c r="D2327" s="36">
        <v>1</v>
      </c>
      <c r="F2327" s="1">
        <f>VLOOKUP(A2327,'Tabela IBGE_Município'!A:C,2)</f>
        <v>17228</v>
      </c>
      <c r="G2327" s="4" t="s">
        <v>640</v>
      </c>
      <c r="H2327" s="28">
        <f>VLOOKUP(DADOS!A2327,'Tabela IBGE_Município'!A:E,5)</f>
        <v>0.70799999999999996</v>
      </c>
      <c r="I2327" s="2">
        <f t="shared" si="36"/>
        <v>1.1609008590666357E-4</v>
      </c>
      <c r="J2327" s="20">
        <f>(VLOOKUP(B2327,'Celulares por Região'!A:H,6))/F2327</f>
        <v>0.22811701880659391</v>
      </c>
    </row>
    <row r="2328" spans="1:10" ht="15.75" customHeight="1">
      <c r="A2328" s="4" t="s">
        <v>9002</v>
      </c>
      <c r="B2328" s="4" t="s">
        <v>602</v>
      </c>
      <c r="C2328" s="36">
        <v>1</v>
      </c>
      <c r="D2328" s="36">
        <v>1</v>
      </c>
      <c r="F2328" s="1">
        <f>VLOOKUP(A2328,'Tabela IBGE_Município'!A:C,2)</f>
        <v>4021</v>
      </c>
      <c r="G2328" s="4" t="s">
        <v>637</v>
      </c>
      <c r="H2328" s="28">
        <f>VLOOKUP(DADOS!A2328,'Tabela IBGE_Município'!A:E,5)</f>
        <v>0.65</v>
      </c>
      <c r="I2328" s="2">
        <f t="shared" si="36"/>
        <v>4.9738870927629945E-4</v>
      </c>
      <c r="J2328" s="20">
        <f>(VLOOKUP(B2328,'Celulares por Região'!A:H,6))/F2328</f>
        <v>0.393683163392191</v>
      </c>
    </row>
    <row r="2329" spans="1:10" ht="15.75" customHeight="1">
      <c r="A2329" s="4" t="s">
        <v>9003</v>
      </c>
      <c r="B2329" s="4" t="s">
        <v>621</v>
      </c>
      <c r="C2329" s="36">
        <v>2</v>
      </c>
      <c r="D2329" s="36">
        <v>2</v>
      </c>
      <c r="F2329" s="1">
        <f>VLOOKUP(A2329,'Tabela IBGE_Município'!A:C,2)</f>
        <v>4021</v>
      </c>
      <c r="G2329" s="4" t="s">
        <v>639</v>
      </c>
      <c r="H2329" s="28">
        <f>VLOOKUP(DADOS!A2329,'Tabela IBGE_Município'!A:E,5)</f>
        <v>0.65</v>
      </c>
      <c r="I2329" s="2">
        <f t="shared" si="36"/>
        <v>9.947774185525989E-4</v>
      </c>
      <c r="J2329" s="20">
        <f>(VLOOKUP(B2329,'Celulares por Região'!A:H,6))/F2329</f>
        <v>0.51678686893807513</v>
      </c>
    </row>
    <row r="2330" spans="1:10" ht="15.75" customHeight="1">
      <c r="A2330" s="4" t="s">
        <v>9004</v>
      </c>
      <c r="B2330" s="4" t="s">
        <v>602</v>
      </c>
      <c r="C2330" s="36">
        <v>16</v>
      </c>
      <c r="D2330" s="36">
        <v>14</v>
      </c>
      <c r="E2330" s="36">
        <v>14</v>
      </c>
      <c r="F2330" s="1">
        <f>VLOOKUP(A2330,'Tabela IBGE_Município'!A:C,2)</f>
        <v>4875</v>
      </c>
      <c r="G2330" s="4" t="s">
        <v>637</v>
      </c>
      <c r="H2330" s="28">
        <f>VLOOKUP(DADOS!A2330,'Tabela IBGE_Município'!A:E,5)</f>
        <v>0.77800000000000002</v>
      </c>
      <c r="I2330" s="2">
        <f t="shared" si="36"/>
        <v>9.0256410256410249E-3</v>
      </c>
      <c r="J2330" s="20">
        <f>(VLOOKUP(B2330,'Celulares por Região'!A:H,6))/F2330</f>
        <v>0.32471794871794873</v>
      </c>
    </row>
    <row r="2331" spans="1:10" ht="15.75" customHeight="1">
      <c r="A2331" s="4" t="s">
        <v>9005</v>
      </c>
      <c r="B2331" s="4" t="s">
        <v>623</v>
      </c>
      <c r="C2331" s="36">
        <v>1</v>
      </c>
      <c r="D2331" s="36">
        <v>1</v>
      </c>
      <c r="F2331" s="1">
        <f>VLOOKUP(A2331,'Tabela IBGE_Município'!A:C,2)</f>
        <v>4875</v>
      </c>
      <c r="G2331" s="4" t="s">
        <v>640</v>
      </c>
      <c r="H2331" s="28">
        <f>VLOOKUP(DADOS!A2331,'Tabela IBGE_Município'!A:E,5)</f>
        <v>0.77800000000000002</v>
      </c>
      <c r="I2331" s="2">
        <f t="shared" si="36"/>
        <v>4.1025641025641023E-4</v>
      </c>
      <c r="J2331" s="20">
        <f>(VLOOKUP(B2331,'Celulares por Região'!A:H,6))/F2331</f>
        <v>0.15651282051282051</v>
      </c>
    </row>
    <row r="2332" spans="1:10" ht="15.75" customHeight="1">
      <c r="A2332" s="4" t="s">
        <v>9006</v>
      </c>
      <c r="B2332" s="4" t="s">
        <v>600</v>
      </c>
      <c r="C2332" s="36">
        <v>1</v>
      </c>
      <c r="D2332" s="36">
        <v>1</v>
      </c>
      <c r="F2332" s="1">
        <f>VLOOKUP(A2332,'Tabela IBGE_Município'!A:C,2)</f>
        <v>3878</v>
      </c>
      <c r="G2332" s="4" t="s">
        <v>637</v>
      </c>
      <c r="H2332" s="28">
        <f>VLOOKUP(DADOS!A2332,'Tabela IBGE_Município'!A:E,5)</f>
        <v>0.69</v>
      </c>
      <c r="I2332" s="2">
        <f t="shared" si="36"/>
        <v>5.1572975760701394E-4</v>
      </c>
      <c r="J2332" s="20">
        <f>(VLOOKUP(B2332,'Celulares por Região'!A:H,6))/F2332</f>
        <v>0.94043321299638993</v>
      </c>
    </row>
    <row r="2333" spans="1:10" ht="15.75" customHeight="1">
      <c r="A2333" s="4" t="s">
        <v>9007</v>
      </c>
      <c r="B2333" s="4" t="s">
        <v>627</v>
      </c>
      <c r="C2333" s="36">
        <v>2</v>
      </c>
      <c r="D2333" s="36">
        <v>2</v>
      </c>
      <c r="E2333" s="36">
        <v>1</v>
      </c>
      <c r="F2333" s="1">
        <f>VLOOKUP(A2333,'Tabela IBGE_Município'!A:C,2)</f>
        <v>2860</v>
      </c>
      <c r="G2333" s="4" t="s">
        <v>638</v>
      </c>
      <c r="H2333" s="28">
        <f>VLOOKUP(DADOS!A2333,'Tabela IBGE_Município'!A:E,5)</f>
        <v>0.67</v>
      </c>
      <c r="I2333" s="2">
        <f t="shared" si="36"/>
        <v>1.7482517482517483E-3</v>
      </c>
      <c r="J2333" s="20">
        <f>(VLOOKUP(B2333,'Celulares por Região'!A:H,6))/F2333</f>
        <v>6.7482517482517476E-2</v>
      </c>
    </row>
    <row r="2334" spans="1:10" ht="15.75" customHeight="1">
      <c r="A2334" s="4" t="s">
        <v>9008</v>
      </c>
      <c r="B2334" s="4" t="s">
        <v>604</v>
      </c>
      <c r="C2334" s="36">
        <v>3</v>
      </c>
      <c r="D2334" s="36">
        <v>2</v>
      </c>
      <c r="F2334" s="1">
        <f>VLOOKUP(A2334,'Tabela IBGE_Município'!A:C,2)</f>
        <v>8582</v>
      </c>
      <c r="G2334" s="4" t="s">
        <v>638</v>
      </c>
      <c r="H2334" s="28">
        <f>VLOOKUP(DADOS!A2334,'Tabela IBGE_Município'!A:E,5)</f>
        <v>0.66</v>
      </c>
      <c r="I2334" s="2">
        <f t="shared" si="36"/>
        <v>5.8261477511069683E-4</v>
      </c>
      <c r="J2334" s="20">
        <f>(VLOOKUP(B2334,'Celulares por Região'!A:H,6))/F2334</f>
        <v>0.21521789792589141</v>
      </c>
    </row>
    <row r="2335" spans="1:10" ht="15.75" customHeight="1">
      <c r="A2335" s="4" t="s">
        <v>9009</v>
      </c>
      <c r="B2335" s="4" t="s">
        <v>620</v>
      </c>
      <c r="C2335" s="36">
        <v>2</v>
      </c>
      <c r="D2335" s="36">
        <v>1</v>
      </c>
      <c r="F2335" s="1">
        <f>VLOOKUP(A2335,'Tabela IBGE_Município'!A:C,2)</f>
        <v>4852</v>
      </c>
      <c r="G2335" s="4" t="s">
        <v>637</v>
      </c>
      <c r="H2335" s="28">
        <f>VLOOKUP(DADOS!A2335,'Tabela IBGE_Município'!A:E,5)</f>
        <v>0.624</v>
      </c>
      <c r="I2335" s="2">
        <f t="shared" si="36"/>
        <v>6.1830173124484747E-4</v>
      </c>
      <c r="J2335" s="20">
        <f>(VLOOKUP(B2335,'Celulares por Região'!A:H,6))/F2335</f>
        <v>0.13870568837592745</v>
      </c>
    </row>
    <row r="2336" spans="1:10" ht="15.75" customHeight="1">
      <c r="A2336" s="4" t="s">
        <v>9010</v>
      </c>
      <c r="B2336" s="4" t="s">
        <v>620</v>
      </c>
      <c r="C2336" s="36">
        <v>1</v>
      </c>
      <c r="D2336" s="36">
        <v>1</v>
      </c>
      <c r="F2336" s="1">
        <f>VLOOKUP(A2336,'Tabela IBGE_Município'!A:C,2)</f>
        <v>7738</v>
      </c>
      <c r="G2336" s="4" t="s">
        <v>638</v>
      </c>
      <c r="H2336" s="28">
        <f>VLOOKUP(DADOS!A2336,'Tabela IBGE_Município'!A:E,5)</f>
        <v>0.49</v>
      </c>
      <c r="I2336" s="2">
        <f t="shared" si="36"/>
        <v>2.5846471956577927E-4</v>
      </c>
      <c r="J2336" s="20">
        <f>(VLOOKUP(B2336,'Celulares por Região'!A:H,6))/F2336</f>
        <v>8.6973378133884727E-2</v>
      </c>
    </row>
    <row r="2337" spans="1:10" ht="15.75" customHeight="1">
      <c r="A2337" s="4" t="s">
        <v>9011</v>
      </c>
      <c r="B2337" s="4" t="s">
        <v>611</v>
      </c>
      <c r="C2337" s="36">
        <v>1</v>
      </c>
      <c r="D2337" s="36">
        <v>3</v>
      </c>
      <c r="E2337" s="36">
        <v>1</v>
      </c>
      <c r="F2337" s="1">
        <f>VLOOKUP(A2337,'Tabela IBGE_Município'!A:C,2)</f>
        <v>17040</v>
      </c>
      <c r="G2337" s="4" t="s">
        <v>638</v>
      </c>
      <c r="H2337" s="28">
        <f>VLOOKUP(DADOS!A2337,'Tabela IBGE_Município'!A:E,5)</f>
        <v>0.60099999999999998</v>
      </c>
      <c r="I2337" s="2">
        <f t="shared" si="36"/>
        <v>2.9342723004694836E-4</v>
      </c>
      <c r="J2337" s="20">
        <f>(VLOOKUP(B2337,'Celulares por Região'!A:H,6))/F2337</f>
        <v>0.23632629107981221</v>
      </c>
    </row>
    <row r="2338" spans="1:10" ht="15.75" customHeight="1">
      <c r="A2338" s="4" t="s">
        <v>9012</v>
      </c>
      <c r="B2338" s="4" t="s">
        <v>624</v>
      </c>
      <c r="C2338" s="36">
        <v>1</v>
      </c>
      <c r="D2338" s="36">
        <v>1</v>
      </c>
      <c r="F2338" s="1">
        <f>VLOOKUP(A2338,'Tabela IBGE_Município'!A:C,2)</f>
        <v>12315</v>
      </c>
      <c r="G2338" s="4" t="s">
        <v>637</v>
      </c>
      <c r="H2338" s="28">
        <f>VLOOKUP(DADOS!A2338,'Tabela IBGE_Município'!A:E,5)</f>
        <v>0.55600000000000005</v>
      </c>
      <c r="I2338" s="2">
        <f t="shared" si="36"/>
        <v>1.6240357287860332E-4</v>
      </c>
      <c r="J2338" s="20">
        <f>(VLOOKUP(B2338,'Celulares por Região'!A:H,6))/F2338</f>
        <v>0.10791717417783191</v>
      </c>
    </row>
    <row r="2339" spans="1:10" ht="15.75" customHeight="1">
      <c r="A2339" s="4" t="s">
        <v>9013</v>
      </c>
      <c r="B2339" s="4" t="s">
        <v>604</v>
      </c>
      <c r="C2339" s="36">
        <v>2</v>
      </c>
      <c r="D2339" s="36">
        <v>10</v>
      </c>
      <c r="E2339" s="36">
        <v>8</v>
      </c>
      <c r="F2339" s="1">
        <f>VLOOKUP(A2339,'Tabela IBGE_Município'!A:C,2)</f>
        <v>12315</v>
      </c>
      <c r="G2339" s="4" t="s">
        <v>640</v>
      </c>
      <c r="H2339" s="28">
        <f>VLOOKUP(DADOS!A2339,'Tabela IBGE_Município'!A:E,5)</f>
        <v>0.55600000000000005</v>
      </c>
      <c r="I2339" s="2">
        <f t="shared" si="36"/>
        <v>1.6240357287860333E-3</v>
      </c>
      <c r="J2339" s="20">
        <f>(VLOOKUP(B2339,'Celulares por Região'!A:H,6))/F2339</f>
        <v>0.14997969955339016</v>
      </c>
    </row>
    <row r="2340" spans="1:10" ht="15.75" customHeight="1">
      <c r="A2340" s="4" t="s">
        <v>9014</v>
      </c>
      <c r="B2340" s="4" t="s">
        <v>606</v>
      </c>
      <c r="C2340" s="36">
        <v>1</v>
      </c>
      <c r="D2340" s="36">
        <v>1</v>
      </c>
      <c r="E2340" s="36">
        <v>1</v>
      </c>
      <c r="F2340" s="1">
        <f>VLOOKUP(A2340,'Tabela IBGE_Município'!A:C,2)</f>
        <v>11536</v>
      </c>
      <c r="G2340" s="4" t="s">
        <v>637</v>
      </c>
      <c r="H2340" s="28">
        <f>VLOOKUP(DADOS!A2340,'Tabela IBGE_Município'!A:E,5)</f>
        <v>0.66500000000000004</v>
      </c>
      <c r="I2340" s="2">
        <f t="shared" si="36"/>
        <v>2.6005547850208044E-4</v>
      </c>
      <c r="J2340" s="20">
        <f>(VLOOKUP(B2340,'Celulares por Região'!A:H,6))/F2340</f>
        <v>0.19824895977808599</v>
      </c>
    </row>
    <row r="2341" spans="1:10" ht="15.75" customHeight="1">
      <c r="A2341" s="4" t="s">
        <v>9015</v>
      </c>
      <c r="B2341" s="4" t="s">
        <v>608</v>
      </c>
      <c r="C2341" s="36">
        <v>2</v>
      </c>
      <c r="D2341" s="36">
        <v>2</v>
      </c>
      <c r="F2341" s="1">
        <f>VLOOKUP(A2341,'Tabela IBGE_Município'!A:C,2)</f>
        <v>7468</v>
      </c>
      <c r="G2341" s="4" t="s">
        <v>638</v>
      </c>
      <c r="H2341" s="28">
        <f>VLOOKUP(DADOS!A2341,'Tabela IBGE_Município'!A:E,5)</f>
        <v>0.69</v>
      </c>
      <c r="I2341" s="2">
        <f t="shared" si="36"/>
        <v>5.3561863952865559E-4</v>
      </c>
      <c r="J2341" s="20">
        <f>(VLOOKUP(B2341,'Celulares por Região'!A:H,6))/F2341</f>
        <v>0.52624531333690416</v>
      </c>
    </row>
    <row r="2342" spans="1:10" ht="15.75" customHeight="1">
      <c r="A2342" s="4" t="s">
        <v>9016</v>
      </c>
      <c r="B2342" s="4" t="s">
        <v>606</v>
      </c>
      <c r="C2342" s="36">
        <v>2</v>
      </c>
      <c r="D2342" s="36">
        <v>3</v>
      </c>
      <c r="E2342" s="36">
        <v>3</v>
      </c>
      <c r="F2342" s="1">
        <f>VLOOKUP(A2342,'Tabela IBGE_Município'!A:C,2)</f>
        <v>5207</v>
      </c>
      <c r="G2342" s="4" t="s">
        <v>637</v>
      </c>
      <c r="H2342" s="28">
        <f>VLOOKUP(DADOS!A2342,'Tabela IBGE_Município'!A:E,5)</f>
        <v>0.61499999999999999</v>
      </c>
      <c r="I2342" s="2">
        <f t="shared" si="36"/>
        <v>1.5363933166890724E-3</v>
      </c>
      <c r="J2342" s="20">
        <f>(VLOOKUP(B2342,'Celulares por Região'!A:H,6))/F2342</f>
        <v>0.43921643940848859</v>
      </c>
    </row>
    <row r="2343" spans="1:10" ht="15.75" customHeight="1">
      <c r="A2343" s="4" t="s">
        <v>9017</v>
      </c>
      <c r="B2343" s="4" t="s">
        <v>614</v>
      </c>
      <c r="D2343" s="36">
        <v>3</v>
      </c>
      <c r="E2343" s="36">
        <v>3</v>
      </c>
      <c r="F2343" s="1">
        <f>VLOOKUP(A2343,'Tabela IBGE_Município'!A:C,2)</f>
        <v>25474</v>
      </c>
      <c r="G2343" s="4" t="s">
        <v>637</v>
      </c>
      <c r="H2343" s="28">
        <f>VLOOKUP(DADOS!A2343,'Tabela IBGE_Município'!A:E,5)</f>
        <v>0.54700000000000004</v>
      </c>
      <c r="I2343" s="2">
        <f t="shared" si="36"/>
        <v>2.3553427023631938E-4</v>
      </c>
      <c r="J2343" s="20">
        <f>(VLOOKUP(B2343,'Celulares por Região'!A:H,6))/F2343</f>
        <v>4.7146109758969927E-2</v>
      </c>
    </row>
    <row r="2344" spans="1:10" ht="15.75" customHeight="1">
      <c r="A2344" s="4" t="s">
        <v>9018</v>
      </c>
      <c r="B2344" s="4" t="s">
        <v>620</v>
      </c>
      <c r="C2344" s="36">
        <v>1</v>
      </c>
      <c r="D2344" s="36">
        <v>2</v>
      </c>
      <c r="F2344" s="1">
        <f>VLOOKUP(A2344,'Tabela IBGE_Município'!A:C,2)</f>
        <v>25474</v>
      </c>
      <c r="G2344" s="4" t="s">
        <v>638</v>
      </c>
      <c r="H2344" s="28">
        <f>VLOOKUP(DADOS!A2344,'Tabela IBGE_Município'!A:E,5)</f>
        <v>0.54700000000000004</v>
      </c>
      <c r="I2344" s="2">
        <f t="shared" si="36"/>
        <v>1.1776713511815969E-4</v>
      </c>
      <c r="J2344" s="20">
        <f>(VLOOKUP(B2344,'Celulares por Região'!A:H,6))/F2344</f>
        <v>2.6419093978173824E-2</v>
      </c>
    </row>
    <row r="2345" spans="1:10" ht="15.75" customHeight="1">
      <c r="A2345" s="4" t="s">
        <v>9019</v>
      </c>
      <c r="B2345" s="4" t="s">
        <v>621</v>
      </c>
      <c r="C2345" s="36">
        <v>1</v>
      </c>
      <c r="D2345" s="36">
        <v>1</v>
      </c>
      <c r="F2345" s="1">
        <f>VLOOKUP(A2345,'Tabela IBGE_Município'!A:C,2)</f>
        <v>7745</v>
      </c>
      <c r="G2345" s="4" t="s">
        <v>638</v>
      </c>
      <c r="H2345" s="28">
        <f>VLOOKUP(DADOS!A2345,'Tabela IBGE_Município'!A:E,5)</f>
        <v>0.70299999999999996</v>
      </c>
      <c r="I2345" s="2">
        <f t="shared" si="36"/>
        <v>2.582311168495804E-4</v>
      </c>
      <c r="J2345" s="20">
        <f>(VLOOKUP(B2345,'Celulares por Região'!A:H,6))/F2345</f>
        <v>0.26830213040671402</v>
      </c>
    </row>
    <row r="2346" spans="1:10" ht="15.75" customHeight="1">
      <c r="A2346" s="4" t="s">
        <v>9020</v>
      </c>
      <c r="B2346" s="4" t="s">
        <v>617</v>
      </c>
      <c r="C2346" s="36">
        <v>2</v>
      </c>
      <c r="D2346" s="36">
        <v>2</v>
      </c>
      <c r="E2346" s="36">
        <v>1</v>
      </c>
      <c r="F2346" s="1">
        <f>VLOOKUP(A2346,'Tabela IBGE_Município'!A:C,2)</f>
        <v>3151</v>
      </c>
      <c r="G2346" s="4" t="s">
        <v>640</v>
      </c>
      <c r="H2346" s="28">
        <f>VLOOKUP(DADOS!A2346,'Tabela IBGE_Município'!A:E,5)</f>
        <v>0.69799999999999995</v>
      </c>
      <c r="I2346" s="2">
        <f t="shared" si="36"/>
        <v>1.5867978419549348E-3</v>
      </c>
      <c r="J2346" s="20">
        <f>(VLOOKUP(B2346,'Celulares por Região'!A:H,6))/F2346</f>
        <v>4.5065058711520153E-2</v>
      </c>
    </row>
    <row r="2347" spans="1:10" ht="15.75" customHeight="1">
      <c r="A2347" s="4" t="s">
        <v>9021</v>
      </c>
      <c r="B2347" s="4" t="s">
        <v>602</v>
      </c>
      <c r="C2347" s="36">
        <v>1</v>
      </c>
      <c r="D2347" s="36">
        <v>1</v>
      </c>
      <c r="F2347" s="1">
        <f>VLOOKUP(A2347,'Tabela IBGE_Município'!A:C,2)</f>
        <v>12265</v>
      </c>
      <c r="G2347" s="4" t="s">
        <v>637</v>
      </c>
      <c r="H2347" s="28">
        <f>VLOOKUP(DADOS!A2347,'Tabela IBGE_Município'!A:E,5)</f>
        <v>0.59099999999999997</v>
      </c>
      <c r="I2347" s="2">
        <f t="shared" si="36"/>
        <v>1.6306563391765185E-4</v>
      </c>
      <c r="J2347" s="20">
        <f>(VLOOKUP(B2347,'Celulares por Região'!A:H,6))/F2347</f>
        <v>0.12906644924582145</v>
      </c>
    </row>
    <row r="2348" spans="1:10" ht="15.75" customHeight="1">
      <c r="A2348" s="4" t="s">
        <v>9022</v>
      </c>
      <c r="B2348" s="4" t="s">
        <v>618</v>
      </c>
      <c r="C2348" s="36">
        <v>1</v>
      </c>
      <c r="F2348" s="1">
        <f>VLOOKUP(A2348,'Tabela IBGE_Município'!A:C,2)</f>
        <v>12265</v>
      </c>
      <c r="G2348" s="4" t="s">
        <v>637</v>
      </c>
      <c r="H2348" s="28">
        <f>VLOOKUP(DADOS!A2348,'Tabela IBGE_Município'!A:E,5)</f>
        <v>0.59099999999999997</v>
      </c>
      <c r="I2348" s="2">
        <f t="shared" si="36"/>
        <v>8.1532816958825925E-5</v>
      </c>
      <c r="J2348" s="20">
        <f>(VLOOKUP(B2348,'Celulares por Região'!A:H,6))/F2348</f>
        <v>0.8715042804728903</v>
      </c>
    </row>
    <row r="2349" spans="1:10" ht="15.75" customHeight="1">
      <c r="A2349" s="4" t="s">
        <v>9023</v>
      </c>
      <c r="B2349" s="4" t="s">
        <v>617</v>
      </c>
      <c r="C2349" s="36">
        <v>3</v>
      </c>
      <c r="D2349" s="36">
        <v>1</v>
      </c>
      <c r="E2349" s="36">
        <v>1</v>
      </c>
      <c r="F2349" s="1">
        <f>VLOOKUP(A2349,'Tabela IBGE_Município'!A:C,2)</f>
        <v>4447</v>
      </c>
      <c r="G2349" s="4" t="s">
        <v>637</v>
      </c>
      <c r="H2349" s="28">
        <f>VLOOKUP(DADOS!A2349,'Tabela IBGE_Município'!A:E,5)</f>
        <v>0.66</v>
      </c>
      <c r="I2349" s="2">
        <f t="shared" si="36"/>
        <v>1.1243534967393749E-3</v>
      </c>
      <c r="J2349" s="20">
        <f>(VLOOKUP(B2349,'Celulares por Região'!A:H,6))/F2349</f>
        <v>3.1931639307398244E-2</v>
      </c>
    </row>
    <row r="2350" spans="1:10" ht="15.75" customHeight="1">
      <c r="A2350" s="4" t="s">
        <v>9024</v>
      </c>
      <c r="B2350" s="4" t="s">
        <v>615</v>
      </c>
      <c r="C2350" s="36">
        <v>1</v>
      </c>
      <c r="D2350" s="36">
        <v>1</v>
      </c>
      <c r="F2350" s="1">
        <f>VLOOKUP(A2350,'Tabela IBGE_Município'!A:C,2)</f>
        <v>8330</v>
      </c>
      <c r="G2350" s="4" t="s">
        <v>639</v>
      </c>
      <c r="H2350" s="28">
        <f>VLOOKUP(DADOS!A2350,'Tabela IBGE_Município'!A:E,5)</f>
        <v>0.64900000000000002</v>
      </c>
      <c r="I2350" s="2">
        <f t="shared" si="36"/>
        <v>2.4009603841536616E-4</v>
      </c>
      <c r="J2350" s="20">
        <f>(VLOOKUP(B2350,'Celulares por Região'!A:H,6))/F2350</f>
        <v>0.11368547418967587</v>
      </c>
    </row>
    <row r="2351" spans="1:10" ht="15.75" customHeight="1">
      <c r="A2351" s="4" t="s">
        <v>9025</v>
      </c>
      <c r="B2351" s="4" t="s">
        <v>608</v>
      </c>
      <c r="C2351" s="36">
        <v>12</v>
      </c>
      <c r="D2351" s="36">
        <v>11</v>
      </c>
      <c r="E2351" s="36">
        <v>10</v>
      </c>
      <c r="F2351" s="1">
        <f>VLOOKUP(A2351,'Tabela IBGE_Município'!A:C,2)</f>
        <v>20087</v>
      </c>
      <c r="G2351" s="4" t="s">
        <v>637</v>
      </c>
      <c r="H2351" s="28">
        <f>VLOOKUP(DADOS!A2351,'Tabela IBGE_Município'!A:E,5)</f>
        <v>0.71</v>
      </c>
      <c r="I2351" s="2">
        <f t="shared" si="36"/>
        <v>1.6428535868969981E-3</v>
      </c>
      <c r="J2351" s="20">
        <f>(VLOOKUP(B2351,'Celulares por Região'!A:H,6))/F2351</f>
        <v>0.1956489271668243</v>
      </c>
    </row>
    <row r="2352" spans="1:10" ht="15.75" customHeight="1">
      <c r="A2352" s="4" t="s">
        <v>9026</v>
      </c>
      <c r="B2352" s="4" t="s">
        <v>606</v>
      </c>
      <c r="C2352" s="36">
        <v>2</v>
      </c>
      <c r="D2352" s="36">
        <v>2</v>
      </c>
      <c r="E2352" s="36">
        <v>1</v>
      </c>
      <c r="F2352" s="1">
        <f>VLOOKUP(A2352,'Tabela IBGE_Município'!A:C,2)</f>
        <v>2506</v>
      </c>
      <c r="G2352" s="4" t="s">
        <v>637</v>
      </c>
      <c r="H2352" s="28">
        <f>VLOOKUP(DADOS!A2352,'Tabela IBGE_Município'!A:E,5)</f>
        <v>0.65200000000000002</v>
      </c>
      <c r="I2352" s="2">
        <f t="shared" si="36"/>
        <v>1.9952114924181963E-3</v>
      </c>
      <c r="J2352" s="20">
        <f>(VLOOKUP(B2352,'Celulares por Região'!A:H,6))/F2352</f>
        <v>0.912609736632083</v>
      </c>
    </row>
    <row r="2353" spans="1:10" ht="15.75" customHeight="1">
      <c r="A2353" s="4" t="s">
        <v>9027</v>
      </c>
      <c r="B2353" s="4" t="s">
        <v>616</v>
      </c>
      <c r="C2353" s="36">
        <v>2</v>
      </c>
      <c r="D2353" s="36">
        <v>2</v>
      </c>
      <c r="F2353" s="1">
        <f>VLOOKUP(A2353,'Tabela IBGE_Município'!A:C,2)</f>
        <v>130009</v>
      </c>
      <c r="G2353" s="4" t="s">
        <v>637</v>
      </c>
      <c r="H2353" s="28">
        <f>VLOOKUP(DADOS!A2353,'Tabela IBGE_Município'!A:E,5)</f>
        <v>0.55000000000000004</v>
      </c>
      <c r="I2353" s="2">
        <f t="shared" si="36"/>
        <v>3.0767100739179597E-5</v>
      </c>
      <c r="J2353" s="20">
        <f>(VLOOKUP(B2353,'Celulares por Região'!A:H,6))/F2353</f>
        <v>2.2467675314785898E-2</v>
      </c>
    </row>
    <row r="2354" spans="1:10" ht="15.75" customHeight="1">
      <c r="A2354" s="4" t="s">
        <v>9028</v>
      </c>
      <c r="B2354" s="4" t="s">
        <v>609</v>
      </c>
      <c r="C2354" s="36">
        <v>2</v>
      </c>
      <c r="D2354" s="36">
        <v>2</v>
      </c>
      <c r="F2354" s="1">
        <f>VLOOKUP(A2354,'Tabela IBGE_Município'!A:C,2)</f>
        <v>14557</v>
      </c>
      <c r="G2354" s="4" t="s">
        <v>637</v>
      </c>
      <c r="H2354" s="28">
        <f>VLOOKUP(DADOS!A2354,'Tabela IBGE_Município'!A:E,5)</f>
        <v>0.57499999999999996</v>
      </c>
      <c r="I2354" s="2">
        <f t="shared" si="36"/>
        <v>2.7478189187332556E-4</v>
      </c>
      <c r="J2354" s="20">
        <f>(VLOOKUP(B2354,'Celulares por Região'!A:H,6))/F2354</f>
        <v>5.0422477158755238E-2</v>
      </c>
    </row>
    <row r="2355" spans="1:10" ht="15.75" customHeight="1">
      <c r="A2355" s="4" t="s">
        <v>9029</v>
      </c>
      <c r="B2355" s="4" t="s">
        <v>623</v>
      </c>
      <c r="C2355" s="36">
        <v>8</v>
      </c>
      <c r="D2355" s="36">
        <v>8</v>
      </c>
      <c r="E2355" s="36">
        <v>9</v>
      </c>
      <c r="F2355" s="1">
        <f>VLOOKUP(A2355,'Tabela IBGE_Município'!A:C,2)</f>
        <v>10808</v>
      </c>
      <c r="G2355" s="4" t="s">
        <v>638</v>
      </c>
      <c r="H2355" s="28">
        <f>VLOOKUP(DADOS!A2355,'Tabela IBGE_Município'!A:E,5)</f>
        <v>0.83</v>
      </c>
      <c r="I2355" s="2">
        <f t="shared" si="36"/>
        <v>2.3131014063656552E-3</v>
      </c>
      <c r="J2355" s="20">
        <f>(VLOOKUP(B2355,'Celulares por Região'!A:H,6))/F2355</f>
        <v>7.0595854922279794E-2</v>
      </c>
    </row>
    <row r="2356" spans="1:10" ht="15.75" customHeight="1">
      <c r="A2356" s="4" t="s">
        <v>9030</v>
      </c>
      <c r="B2356" s="4" t="s">
        <v>621</v>
      </c>
      <c r="C2356" s="36">
        <v>3</v>
      </c>
      <c r="D2356" s="36">
        <v>2</v>
      </c>
      <c r="E2356" s="36">
        <v>2</v>
      </c>
      <c r="F2356" s="1">
        <f>VLOOKUP(A2356,'Tabela IBGE_Município'!A:C,2)</f>
        <v>10808</v>
      </c>
      <c r="G2356" s="4" t="s">
        <v>640</v>
      </c>
      <c r="H2356" s="28">
        <f>VLOOKUP(DADOS!A2356,'Tabela IBGE_Município'!A:E,5)</f>
        <v>0.83</v>
      </c>
      <c r="I2356" s="2">
        <f t="shared" si="36"/>
        <v>6.4766839378238344E-4</v>
      </c>
      <c r="J2356" s="20">
        <f>(VLOOKUP(B2356,'Celulares por Região'!A:H,6))/F2356</f>
        <v>0.19226498889711324</v>
      </c>
    </row>
    <row r="2357" spans="1:10" ht="15.75" customHeight="1">
      <c r="A2357" s="4" t="s">
        <v>9031</v>
      </c>
      <c r="B2357" s="4" t="s">
        <v>611</v>
      </c>
      <c r="C2357" s="36">
        <v>1</v>
      </c>
      <c r="F2357" s="1">
        <f>VLOOKUP(A2357,'Tabela IBGE_Município'!A:C,2)</f>
        <v>30404</v>
      </c>
      <c r="G2357" s="4" t="s">
        <v>638</v>
      </c>
      <c r="H2357" s="28">
        <f>VLOOKUP(DADOS!A2357,'Tabela IBGE_Município'!A:E,5)</f>
        <v>0.59</v>
      </c>
      <c r="I2357" s="2">
        <f t="shared" si="36"/>
        <v>3.2890409156689912E-5</v>
      </c>
      <c r="J2357" s="20">
        <f>(VLOOKUP(B2357,'Celulares por Região'!A:H,6))/F2357</f>
        <v>0.13244967767399027</v>
      </c>
    </row>
    <row r="2358" spans="1:10" ht="15.75" customHeight="1">
      <c r="A2358" s="4" t="s">
        <v>9032</v>
      </c>
      <c r="B2358" s="4" t="s">
        <v>622</v>
      </c>
      <c r="C2358" s="36">
        <v>2</v>
      </c>
      <c r="D2358" s="36">
        <v>3</v>
      </c>
      <c r="E2358" s="36">
        <v>1</v>
      </c>
      <c r="F2358" s="1">
        <f>VLOOKUP(A2358,'Tabela IBGE_Município'!A:C,2)</f>
        <v>15455</v>
      </c>
      <c r="G2358" s="4" t="s">
        <v>638</v>
      </c>
      <c r="H2358" s="28">
        <f>VLOOKUP(DADOS!A2358,'Tabela IBGE_Município'!A:E,5)</f>
        <v>0.626</v>
      </c>
      <c r="I2358" s="2">
        <f t="shared" si="36"/>
        <v>3.8822387576835973E-4</v>
      </c>
      <c r="J2358" s="20">
        <f>(VLOOKUP(B2358,'Celulares por Região'!A:H,6))/F2358</f>
        <v>8.3403429310902624E-2</v>
      </c>
    </row>
    <row r="2359" spans="1:10" ht="15.75" customHeight="1">
      <c r="A2359" s="4" t="s">
        <v>9033</v>
      </c>
      <c r="B2359" s="4" t="s">
        <v>602</v>
      </c>
      <c r="C2359" s="36">
        <v>1</v>
      </c>
      <c r="D2359" s="36">
        <v>2</v>
      </c>
      <c r="E2359" s="36">
        <v>1</v>
      </c>
      <c r="F2359" s="1">
        <f>VLOOKUP(A2359,'Tabela IBGE_Município'!A:C,2)</f>
        <v>4476</v>
      </c>
      <c r="G2359" s="4" t="s">
        <v>637</v>
      </c>
      <c r="H2359" s="28">
        <f>VLOOKUP(DADOS!A2359,'Tabela IBGE_Município'!A:E,5)</f>
        <v>0.7</v>
      </c>
      <c r="I2359" s="2">
        <f t="shared" si="36"/>
        <v>8.9365504915102768E-4</v>
      </c>
      <c r="J2359" s="20">
        <f>(VLOOKUP(B2359,'Celulares por Região'!A:H,6))/F2359</f>
        <v>0.35366398570151919</v>
      </c>
    </row>
    <row r="2360" spans="1:10" ht="15.75" customHeight="1">
      <c r="A2360" s="4" t="s">
        <v>9034</v>
      </c>
      <c r="B2360" s="4" t="s">
        <v>609</v>
      </c>
      <c r="C2360" s="36">
        <v>1</v>
      </c>
      <c r="D2360" s="36">
        <v>3</v>
      </c>
      <c r="E2360" s="36">
        <v>4</v>
      </c>
      <c r="F2360" s="1">
        <f>VLOOKUP(A2360,'Tabela IBGE_Município'!A:C,2)</f>
        <v>33328</v>
      </c>
      <c r="G2360" s="4" t="s">
        <v>638</v>
      </c>
      <c r="H2360" s="28">
        <f>VLOOKUP(DADOS!A2360,'Tabela IBGE_Município'!A:E,5)</f>
        <v>0.59499999999999997</v>
      </c>
      <c r="I2360" s="2">
        <f t="shared" si="36"/>
        <v>2.4003840614498319E-4</v>
      </c>
      <c r="J2360" s="20">
        <f>(VLOOKUP(B2360,'Celulares por Região'!A:H,6))/F2360</f>
        <v>2.2023523763802209E-2</v>
      </c>
    </row>
    <row r="2361" spans="1:10" ht="15.75" customHeight="1">
      <c r="A2361" s="4" t="s">
        <v>9035</v>
      </c>
      <c r="B2361" s="4" t="s">
        <v>609</v>
      </c>
      <c r="C2361" s="36">
        <v>1</v>
      </c>
      <c r="D2361" s="36">
        <v>1</v>
      </c>
      <c r="F2361" s="1">
        <f>VLOOKUP(A2361,'Tabela IBGE_Município'!A:C,2)</f>
        <v>3005</v>
      </c>
      <c r="G2361" s="4" t="s">
        <v>638</v>
      </c>
      <c r="H2361" s="28">
        <f>VLOOKUP(DADOS!A2361,'Tabela IBGE_Município'!A:E,5)</f>
        <v>0.53</v>
      </c>
      <c r="I2361" s="2">
        <f t="shared" si="36"/>
        <v>6.6555740432612314E-4</v>
      </c>
      <c r="J2361" s="20">
        <f>(VLOOKUP(B2361,'Celulares por Região'!A:H,6))/F2361</f>
        <v>0.2442595673876872</v>
      </c>
    </row>
    <row r="2362" spans="1:10" ht="15.75" customHeight="1">
      <c r="A2362" s="4" t="s">
        <v>9036</v>
      </c>
      <c r="B2362" s="4" t="s">
        <v>602</v>
      </c>
      <c r="C2362" s="36">
        <v>1</v>
      </c>
      <c r="D2362" s="36">
        <v>3</v>
      </c>
      <c r="E2362" s="36">
        <v>1</v>
      </c>
      <c r="F2362" s="1">
        <f>VLOOKUP(A2362,'Tabela IBGE_Município'!A:C,2)</f>
        <v>25402</v>
      </c>
      <c r="G2362" s="4" t="s">
        <v>637</v>
      </c>
      <c r="H2362" s="28">
        <f>VLOOKUP(DADOS!A2362,'Tabela IBGE_Município'!A:E,5)</f>
        <v>0.64</v>
      </c>
      <c r="I2362" s="2">
        <f t="shared" si="36"/>
        <v>1.9683489489016613E-4</v>
      </c>
      <c r="J2362" s="20">
        <f>(VLOOKUP(B2362,'Celulares por Região'!A:H,6))/F2362</f>
        <v>6.2317927722226593E-2</v>
      </c>
    </row>
    <row r="2363" spans="1:10" ht="15.75" customHeight="1">
      <c r="A2363" s="4" t="s">
        <v>9037</v>
      </c>
      <c r="B2363" s="4" t="s">
        <v>613</v>
      </c>
      <c r="C2363" s="36">
        <v>8</v>
      </c>
      <c r="D2363" s="36">
        <v>12</v>
      </c>
      <c r="E2363" s="36">
        <v>6</v>
      </c>
      <c r="F2363" s="1">
        <f>VLOOKUP(A2363,'Tabela IBGE_Município'!A:C,2)</f>
        <v>25402</v>
      </c>
      <c r="G2363" s="4" t="s">
        <v>637</v>
      </c>
      <c r="H2363" s="28">
        <f>VLOOKUP(DADOS!A2363,'Tabela IBGE_Município'!A:E,5)</f>
        <v>0.64</v>
      </c>
      <c r="I2363" s="2">
        <f t="shared" si="36"/>
        <v>1.0235414534288639E-3</v>
      </c>
      <c r="J2363" s="20">
        <f>(VLOOKUP(B2363,'Celulares por Região'!A:H,6))/F2363</f>
        <v>1.8817415951499883E-2</v>
      </c>
    </row>
    <row r="2364" spans="1:10" ht="15.75" customHeight="1">
      <c r="A2364" s="4" t="s">
        <v>9038</v>
      </c>
      <c r="B2364" s="4" t="s">
        <v>620</v>
      </c>
      <c r="C2364" s="36">
        <v>1</v>
      </c>
      <c r="D2364" s="36">
        <v>4</v>
      </c>
      <c r="E2364" s="36">
        <v>4</v>
      </c>
      <c r="F2364" s="1">
        <f>VLOOKUP(A2364,'Tabela IBGE_Município'!A:C,2)</f>
        <v>23740</v>
      </c>
      <c r="G2364" s="4" t="s">
        <v>638</v>
      </c>
      <c r="H2364" s="28">
        <f>VLOOKUP(DADOS!A2364,'Tabela IBGE_Município'!A:E,5)</f>
        <v>0.75800000000000001</v>
      </c>
      <c r="I2364" s="2">
        <f t="shared" si="36"/>
        <v>3.7910699241786017E-4</v>
      </c>
      <c r="J2364" s="20">
        <f>(VLOOKUP(B2364,'Celulares por Região'!A:H,6))/F2364</f>
        <v>2.834877843302443E-2</v>
      </c>
    </row>
    <row r="2365" spans="1:10" ht="15.75" customHeight="1">
      <c r="A2365" s="4" t="s">
        <v>9039</v>
      </c>
      <c r="B2365" s="4" t="s">
        <v>623</v>
      </c>
      <c r="C2365" s="36">
        <v>59</v>
      </c>
      <c r="D2365" s="36">
        <v>96</v>
      </c>
      <c r="E2365" s="36">
        <v>82</v>
      </c>
      <c r="F2365" s="1">
        <f>VLOOKUP(A2365,'Tabela IBGE_Município'!A:C,2)</f>
        <v>16722</v>
      </c>
      <c r="G2365" s="4" t="s">
        <v>639</v>
      </c>
      <c r="H2365" s="28">
        <f>VLOOKUP(DADOS!A2365,'Tabela IBGE_Município'!A:E,5)</f>
        <v>0.76300000000000001</v>
      </c>
      <c r="I2365" s="2">
        <f t="shared" si="36"/>
        <v>1.4172945819878005E-2</v>
      </c>
      <c r="J2365" s="20">
        <f>(VLOOKUP(B2365,'Celulares por Região'!A:H,6))/F2365</f>
        <v>4.5628513335725394E-2</v>
      </c>
    </row>
    <row r="2366" spans="1:10" ht="15.75" customHeight="1">
      <c r="A2366" s="4" t="s">
        <v>9040</v>
      </c>
      <c r="B2366" s="4" t="s">
        <v>630</v>
      </c>
      <c r="C2366" s="36">
        <v>6</v>
      </c>
      <c r="D2366" s="36">
        <v>9</v>
      </c>
      <c r="E2366" s="36">
        <v>4</v>
      </c>
      <c r="F2366" s="1">
        <f>VLOOKUP(A2366,'Tabela IBGE_Município'!A:C,2)</f>
        <v>817511</v>
      </c>
      <c r="G2366" s="4" t="s">
        <v>638</v>
      </c>
      <c r="H2366" s="28">
        <f>VLOOKUP(DADOS!A2366,'Tabela IBGE_Município'!A:E,5)</f>
        <v>0.7</v>
      </c>
      <c r="I2366" s="2">
        <f t="shared" si="36"/>
        <v>2.3241277487397724E-5</v>
      </c>
      <c r="J2366" s="20">
        <f>(VLOOKUP(B2366,'Celulares por Região'!A:H,6))/F2366</f>
        <v>1.2213902932192962E-2</v>
      </c>
    </row>
    <row r="2367" spans="1:10" ht="15.75" customHeight="1">
      <c r="A2367" s="4" t="s">
        <v>9041</v>
      </c>
      <c r="B2367" s="4" t="s">
        <v>602</v>
      </c>
      <c r="C2367" s="36">
        <v>1</v>
      </c>
      <c r="D2367" s="36">
        <v>2</v>
      </c>
      <c r="E2367" s="36">
        <v>1</v>
      </c>
      <c r="F2367" s="1">
        <f>VLOOKUP(A2367,'Tabela IBGE_Município'!A:C,2)</f>
        <v>817511</v>
      </c>
      <c r="G2367" s="4" t="s">
        <v>637</v>
      </c>
      <c r="H2367" s="28">
        <f>VLOOKUP(DADOS!A2367,'Tabela IBGE_Município'!A:E,5)</f>
        <v>0.7</v>
      </c>
      <c r="I2367" s="2">
        <f t="shared" si="36"/>
        <v>4.8929005236626784E-6</v>
      </c>
      <c r="J2367" s="20">
        <f>(VLOOKUP(B2367,'Celulares por Região'!A:H,6))/F2367</f>
        <v>1.936365382239505E-3</v>
      </c>
    </row>
    <row r="2368" spans="1:10" ht="15.75" customHeight="1">
      <c r="A2368" s="4" t="s">
        <v>9042</v>
      </c>
      <c r="B2368" s="4" t="s">
        <v>609</v>
      </c>
      <c r="C2368" s="36">
        <v>2</v>
      </c>
      <c r="D2368" s="36">
        <v>2</v>
      </c>
      <c r="E2368" s="36">
        <v>1</v>
      </c>
      <c r="F2368" s="1">
        <f>VLOOKUP(A2368,'Tabela IBGE_Município'!A:C,2)</f>
        <v>4727</v>
      </c>
      <c r="G2368" s="4" t="s">
        <v>638</v>
      </c>
      <c r="H2368" s="28">
        <f>VLOOKUP(DADOS!A2368,'Tabela IBGE_Município'!A:E,5)</f>
        <v>0.53100000000000003</v>
      </c>
      <c r="I2368" s="2">
        <f t="shared" si="36"/>
        <v>1.0577533319229956E-3</v>
      </c>
      <c r="J2368" s="20">
        <f>(VLOOKUP(B2368,'Celulares por Região'!A:H,6))/F2368</f>
        <v>0.15527818912629573</v>
      </c>
    </row>
    <row r="2369" spans="1:10" ht="15.75" customHeight="1">
      <c r="A2369" s="4" t="s">
        <v>9043</v>
      </c>
      <c r="B2369" s="4" t="s">
        <v>609</v>
      </c>
      <c r="C2369" s="36">
        <v>1</v>
      </c>
      <c r="D2369" s="36">
        <v>1</v>
      </c>
      <c r="F2369" s="1">
        <f>VLOOKUP(A2369,'Tabela IBGE_Município'!A:C,2)</f>
        <v>24081</v>
      </c>
      <c r="G2369" s="4" t="s">
        <v>638</v>
      </c>
      <c r="H2369" s="28">
        <f>VLOOKUP(DADOS!A2369,'Tabela IBGE_Município'!A:E,5)</f>
        <v>0.55000000000000004</v>
      </c>
      <c r="I2369" s="2">
        <f t="shared" si="36"/>
        <v>8.3053029359245875E-5</v>
      </c>
      <c r="J2369" s="20">
        <f>(VLOOKUP(B2369,'Celulares por Região'!A:H,6))/F2369</f>
        <v>3.0480461774843239E-2</v>
      </c>
    </row>
    <row r="2370" spans="1:10" ht="15.75" customHeight="1">
      <c r="A2370" s="4" t="s">
        <v>9044</v>
      </c>
      <c r="B2370" s="4" t="s">
        <v>620</v>
      </c>
      <c r="C2370" s="36">
        <v>2</v>
      </c>
      <c r="D2370" s="36">
        <v>2</v>
      </c>
      <c r="F2370" s="1">
        <f>VLOOKUP(A2370,'Tabela IBGE_Município'!A:C,2)</f>
        <v>16011</v>
      </c>
      <c r="G2370" s="4" t="s">
        <v>638</v>
      </c>
      <c r="H2370" s="28">
        <f>VLOOKUP(DADOS!A2370,'Tabela IBGE_Município'!A:E,5)</f>
        <v>0.52200000000000002</v>
      </c>
      <c r="I2370" s="2">
        <f t="shared" si="36"/>
        <v>2.4982824308288055E-4</v>
      </c>
      <c r="J2370" s="20">
        <f>(VLOOKUP(B2370,'Celulares por Região'!A:H,6))/F2370</f>
        <v>4.203360189869465E-2</v>
      </c>
    </row>
    <row r="2371" spans="1:10" ht="15.75" customHeight="1">
      <c r="A2371" s="4" t="s">
        <v>9045</v>
      </c>
      <c r="B2371" s="4" t="s">
        <v>609</v>
      </c>
      <c r="C2371" s="36">
        <v>2</v>
      </c>
      <c r="D2371" s="36">
        <v>3</v>
      </c>
      <c r="E2371" s="36">
        <v>3</v>
      </c>
      <c r="F2371" s="1">
        <f>VLOOKUP(A2371,'Tabela IBGE_Município'!A:C,2)</f>
        <v>16011</v>
      </c>
      <c r="G2371" s="4" t="s">
        <v>639</v>
      </c>
      <c r="H2371" s="28">
        <f>VLOOKUP(DADOS!A2371,'Tabela IBGE_Município'!A:E,5)</f>
        <v>0.52200000000000002</v>
      </c>
      <c r="I2371" s="2">
        <f t="shared" ref="I2371:I2434" si="37">(C2371+D2371+E2371)/F2371</f>
        <v>4.9965648616576109E-4</v>
      </c>
      <c r="J2371" s="20">
        <f>(VLOOKUP(B2371,'Celulares por Região'!A:H,6))/F2371</f>
        <v>4.5843482605708578E-2</v>
      </c>
    </row>
    <row r="2372" spans="1:10" ht="15.75" customHeight="1">
      <c r="A2372" s="4" t="s">
        <v>9046</v>
      </c>
      <c r="B2372" s="4" t="s">
        <v>620</v>
      </c>
      <c r="C2372" s="36">
        <v>2</v>
      </c>
      <c r="E2372" s="36">
        <v>1</v>
      </c>
      <c r="F2372" s="1">
        <f>VLOOKUP(A2372,'Tabela IBGE_Município'!A:C,2)</f>
        <v>12009</v>
      </c>
      <c r="G2372" s="4" t="s">
        <v>637</v>
      </c>
      <c r="H2372" s="28">
        <f>VLOOKUP(DADOS!A2372,'Tabela IBGE_Município'!A:E,5)</f>
        <v>0.504</v>
      </c>
      <c r="I2372" s="2">
        <f t="shared" si="37"/>
        <v>2.4981264051961031E-4</v>
      </c>
      <c r="J2372" s="20">
        <f>(VLOOKUP(B2372,'Celulares por Região'!A:H,6))/F2372</f>
        <v>5.604130235656591E-2</v>
      </c>
    </row>
    <row r="2373" spans="1:10" ht="15.75" customHeight="1">
      <c r="A2373" s="4" t="s">
        <v>9047</v>
      </c>
      <c r="B2373" s="4" t="s">
        <v>609</v>
      </c>
      <c r="C2373" s="36">
        <v>91</v>
      </c>
      <c r="D2373" s="36">
        <v>90</v>
      </c>
      <c r="E2373" s="36">
        <v>66</v>
      </c>
      <c r="F2373" s="1">
        <f>VLOOKUP(A2373,'Tabela IBGE_Município'!A:C,2)</f>
        <v>5466</v>
      </c>
      <c r="G2373" s="4" t="s">
        <v>638</v>
      </c>
      <c r="H2373" s="28">
        <f>VLOOKUP(DADOS!A2373,'Tabela IBGE_Município'!A:E,5)</f>
        <v>0.80900000000000005</v>
      </c>
      <c r="I2373" s="2">
        <f t="shared" si="37"/>
        <v>4.5188437614343213E-2</v>
      </c>
      <c r="J2373" s="20">
        <f>(VLOOKUP(B2373,'Celulares por Região'!A:H,6))/F2373</f>
        <v>0.13428466886205634</v>
      </c>
    </row>
    <row r="2374" spans="1:10" ht="15.75" customHeight="1">
      <c r="A2374" s="4" t="s">
        <v>9048</v>
      </c>
      <c r="B2374" s="4" t="s">
        <v>609</v>
      </c>
      <c r="C2374" s="36">
        <v>3</v>
      </c>
      <c r="D2374" s="36">
        <v>3</v>
      </c>
      <c r="F2374" s="1">
        <f>VLOOKUP(A2374,'Tabela IBGE_Município'!A:C,2)</f>
        <v>5466</v>
      </c>
      <c r="G2374" s="4" t="s">
        <v>639</v>
      </c>
      <c r="H2374" s="28">
        <f>VLOOKUP(DADOS!A2374,'Tabela IBGE_Município'!A:E,5)</f>
        <v>0.80900000000000005</v>
      </c>
      <c r="I2374" s="2">
        <f t="shared" si="37"/>
        <v>1.0976948408342481E-3</v>
      </c>
      <c r="J2374" s="20">
        <f>(VLOOKUP(B2374,'Celulares por Região'!A:H,6))/F2374</f>
        <v>0.13428466886205634</v>
      </c>
    </row>
    <row r="2375" spans="1:10" ht="15.75" customHeight="1">
      <c r="A2375" s="4" t="s">
        <v>9049</v>
      </c>
      <c r="B2375" s="4" t="s">
        <v>602</v>
      </c>
      <c r="C2375" s="36">
        <v>3</v>
      </c>
      <c r="D2375" s="36">
        <v>1</v>
      </c>
      <c r="F2375" s="1">
        <f>VLOOKUP(A2375,'Tabela IBGE_Município'!A:C,2)</f>
        <v>597658</v>
      </c>
      <c r="G2375" s="4" t="s">
        <v>637</v>
      </c>
      <c r="H2375" s="28">
        <f>VLOOKUP(DADOS!A2375,'Tabela IBGE_Município'!A:E,5)</f>
        <v>0.46899999999999997</v>
      </c>
      <c r="I2375" s="2">
        <f t="shared" si="37"/>
        <v>6.6927908603248015E-6</v>
      </c>
      <c r="J2375" s="20">
        <f>(VLOOKUP(B2375,'Celulares por Região'!A:H,6))/F2375</f>
        <v>2.6486719829735402E-3</v>
      </c>
    </row>
    <row r="2376" spans="1:10" ht="15.75" customHeight="1">
      <c r="A2376" s="4" t="s">
        <v>9050</v>
      </c>
      <c r="B2376" s="4" t="s">
        <v>604</v>
      </c>
      <c r="C2376" s="36">
        <v>1</v>
      </c>
      <c r="D2376" s="36">
        <v>4</v>
      </c>
      <c r="E2376" s="36">
        <v>5</v>
      </c>
      <c r="F2376" s="1">
        <f>VLOOKUP(A2376,'Tabela IBGE_Município'!A:C,2)</f>
        <v>10842</v>
      </c>
      <c r="G2376" s="4" t="s">
        <v>638</v>
      </c>
      <c r="H2376" s="28">
        <f>VLOOKUP(DADOS!A2376,'Tabela IBGE_Município'!A:E,5)</f>
        <v>0.69</v>
      </c>
      <c r="I2376" s="2">
        <f t="shared" si="37"/>
        <v>9.2233905183545476E-4</v>
      </c>
      <c r="J2376" s="20">
        <f>(VLOOKUP(B2376,'Celulares por Região'!A:H,6))/F2376</f>
        <v>0.17035602287400847</v>
      </c>
    </row>
    <row r="2377" spans="1:10" ht="15.75" customHeight="1">
      <c r="A2377" s="4" t="s">
        <v>9051</v>
      </c>
      <c r="B2377" s="4" t="s">
        <v>622</v>
      </c>
      <c r="C2377" s="36">
        <v>1</v>
      </c>
      <c r="D2377" s="36">
        <v>1</v>
      </c>
      <c r="F2377" s="1">
        <f>VLOOKUP(A2377,'Tabela IBGE_Município'!A:C,2)</f>
        <v>5007</v>
      </c>
      <c r="G2377" s="4" t="s">
        <v>639</v>
      </c>
      <c r="H2377" s="28">
        <f>VLOOKUP(DADOS!A2377,'Tabela IBGE_Município'!A:E,5)</f>
        <v>0.60799999999999998</v>
      </c>
      <c r="I2377" s="2">
        <f t="shared" si="37"/>
        <v>3.9944078290393448E-4</v>
      </c>
      <c r="J2377" s="20">
        <f>(VLOOKUP(B2377,'Celulares por Região'!A:H,6))/F2377</f>
        <v>0.25743958458158578</v>
      </c>
    </row>
    <row r="2378" spans="1:10" ht="15.75" customHeight="1">
      <c r="A2378" s="4" t="s">
        <v>9052</v>
      </c>
      <c r="B2378" s="4" t="s">
        <v>609</v>
      </c>
      <c r="D2378" s="36">
        <v>2</v>
      </c>
      <c r="E2378" s="36">
        <v>2</v>
      </c>
      <c r="F2378" s="1">
        <f>VLOOKUP(A2378,'Tabela IBGE_Município'!A:C,2)</f>
        <v>37366</v>
      </c>
      <c r="G2378" s="4" t="s">
        <v>638</v>
      </c>
      <c r="H2378" s="28">
        <f>VLOOKUP(DADOS!A2378,'Tabela IBGE_Município'!A:E,5)</f>
        <v>0.61799999999999999</v>
      </c>
      <c r="I2378" s="2">
        <f t="shared" si="37"/>
        <v>1.0704918910239256E-4</v>
      </c>
      <c r="J2378" s="20">
        <f>(VLOOKUP(B2378,'Celulares por Região'!A:H,6))/F2378</f>
        <v>1.9643526200289033E-2</v>
      </c>
    </row>
    <row r="2379" spans="1:10" ht="15.75" customHeight="1">
      <c r="A2379" s="4" t="s">
        <v>9053</v>
      </c>
      <c r="B2379" s="4" t="s">
        <v>602</v>
      </c>
      <c r="C2379" s="36">
        <v>1</v>
      </c>
      <c r="D2379" s="36">
        <v>1</v>
      </c>
      <c r="F2379" s="1">
        <f>VLOOKUP(A2379,'Tabela IBGE_Município'!A:C,2)</f>
        <v>5946</v>
      </c>
      <c r="G2379" s="4" t="s">
        <v>639</v>
      </c>
      <c r="H2379" s="28">
        <f>VLOOKUP(DADOS!A2379,'Tabela IBGE_Município'!A:E,5)</f>
        <v>0.63200000000000001</v>
      </c>
      <c r="I2379" s="2">
        <f t="shared" si="37"/>
        <v>3.3636057854019509E-4</v>
      </c>
      <c r="J2379" s="20">
        <f>(VLOOKUP(B2379,'Celulares por Região'!A:H,6))/F2379</f>
        <v>0.2662293979145644</v>
      </c>
    </row>
    <row r="2380" spans="1:10" ht="15.75" customHeight="1">
      <c r="A2380" s="4" t="s">
        <v>9054</v>
      </c>
      <c r="B2380" s="4" t="s">
        <v>617</v>
      </c>
      <c r="C2380" s="36">
        <v>1</v>
      </c>
      <c r="D2380" s="36">
        <v>1</v>
      </c>
      <c r="F2380" s="1">
        <f>VLOOKUP(A2380,'Tabela IBGE_Município'!A:C,2)</f>
        <v>39336</v>
      </c>
      <c r="G2380" s="4" t="s">
        <v>638</v>
      </c>
      <c r="H2380" s="28">
        <f>VLOOKUP(DADOS!A2380,'Tabela IBGE_Município'!A:E,5)</f>
        <v>0.61699999999999999</v>
      </c>
      <c r="I2380" s="2">
        <f t="shared" si="37"/>
        <v>5.0844010575554202E-5</v>
      </c>
      <c r="J2380" s="20">
        <f>(VLOOKUP(B2380,'Celulares por Região'!A:H,6))/F2380</f>
        <v>3.6099247508643482E-3</v>
      </c>
    </row>
    <row r="2381" spans="1:10" ht="15.75" customHeight="1">
      <c r="A2381" s="4" t="s">
        <v>9055</v>
      </c>
      <c r="B2381" s="4" t="s">
        <v>609</v>
      </c>
      <c r="C2381" s="36">
        <v>1</v>
      </c>
      <c r="D2381" s="36">
        <v>1</v>
      </c>
      <c r="F2381" s="1">
        <f>VLOOKUP(A2381,'Tabela IBGE_Município'!A:C,2)</f>
        <v>39336</v>
      </c>
      <c r="G2381" s="4" t="s">
        <v>637</v>
      </c>
      <c r="H2381" s="28">
        <f>VLOOKUP(DADOS!A2381,'Tabela IBGE_Município'!A:E,5)</f>
        <v>0.61699999999999999</v>
      </c>
      <c r="I2381" s="2">
        <f t="shared" si="37"/>
        <v>5.0844010575554202E-5</v>
      </c>
      <c r="J2381" s="20">
        <f>(VLOOKUP(B2381,'Celulares por Região'!A:H,6))/F2381</f>
        <v>1.8659751881228391E-2</v>
      </c>
    </row>
    <row r="2382" spans="1:10" ht="15.75" customHeight="1">
      <c r="A2382" s="4" t="s">
        <v>9056</v>
      </c>
      <c r="B2382" s="4" t="s">
        <v>602</v>
      </c>
      <c r="C2382" s="36">
        <v>2</v>
      </c>
      <c r="D2382" s="36">
        <v>2</v>
      </c>
      <c r="E2382" s="36">
        <v>2</v>
      </c>
      <c r="F2382" s="1">
        <f>VLOOKUP(A2382,'Tabela IBGE_Município'!A:C,2)</f>
        <v>5050</v>
      </c>
      <c r="G2382" s="4" t="s">
        <v>637</v>
      </c>
      <c r="H2382" s="28">
        <f>VLOOKUP(DADOS!A2382,'Tabela IBGE_Município'!A:E,5)</f>
        <v>0.56399999999999995</v>
      </c>
      <c r="I2382" s="2">
        <f t="shared" si="37"/>
        <v>1.1881188118811881E-3</v>
      </c>
      <c r="J2382" s="20">
        <f>(VLOOKUP(B2382,'Celulares por Região'!A:H,6))/F2382</f>
        <v>0.31346534653465347</v>
      </c>
    </row>
    <row r="2383" spans="1:10" ht="15.75" customHeight="1">
      <c r="A2383" s="4" t="s">
        <v>9057</v>
      </c>
      <c r="B2383" s="4" t="s">
        <v>606</v>
      </c>
      <c r="C2383" s="36">
        <v>4</v>
      </c>
      <c r="D2383" s="36">
        <v>4</v>
      </c>
      <c r="E2383" s="36">
        <v>4</v>
      </c>
      <c r="F2383" s="1">
        <f>VLOOKUP(A2383,'Tabela IBGE_Município'!A:C,2)</f>
        <v>4889</v>
      </c>
      <c r="G2383" s="4" t="s">
        <v>640</v>
      </c>
      <c r="H2383" s="28">
        <f>VLOOKUP(DADOS!A2383,'Tabela IBGE_Município'!A:E,5)</f>
        <v>0.68200000000000005</v>
      </c>
      <c r="I2383" s="2">
        <f t="shared" si="37"/>
        <v>2.4544896706893025E-3</v>
      </c>
      <c r="J2383" s="20">
        <f>(VLOOKUP(B2383,'Celulares por Região'!A:H,6))/F2383</f>
        <v>0.46778482307220293</v>
      </c>
    </row>
    <row r="2384" spans="1:10" ht="15.75" customHeight="1">
      <c r="A2384" s="4" t="s">
        <v>9058</v>
      </c>
      <c r="B2384" s="4" t="s">
        <v>620</v>
      </c>
      <c r="C2384" s="36">
        <v>1</v>
      </c>
      <c r="D2384" s="36">
        <v>1</v>
      </c>
      <c r="F2384" s="1">
        <f>VLOOKUP(A2384,'Tabela IBGE_Município'!A:C,2)</f>
        <v>7402</v>
      </c>
      <c r="G2384" s="4" t="s">
        <v>640</v>
      </c>
      <c r="H2384" s="28">
        <f>VLOOKUP(DADOS!A2384,'Tabela IBGE_Município'!A:E,5)</f>
        <v>0.57899999999999996</v>
      </c>
      <c r="I2384" s="2">
        <f t="shared" si="37"/>
        <v>2.7019724398811131E-4</v>
      </c>
      <c r="J2384" s="20">
        <f>(VLOOKUP(B2384,'Celulares por Região'!A:H,6))/F2384</f>
        <v>9.0921372601999464E-2</v>
      </c>
    </row>
    <row r="2385" spans="1:10" ht="15.75" customHeight="1">
      <c r="A2385" s="4" t="s">
        <v>9059</v>
      </c>
      <c r="B2385" s="4" t="s">
        <v>615</v>
      </c>
      <c r="C2385" s="36">
        <v>2</v>
      </c>
      <c r="D2385" s="36">
        <v>3</v>
      </c>
      <c r="E2385" s="36">
        <v>3</v>
      </c>
      <c r="F2385" s="1">
        <f>VLOOKUP(A2385,'Tabela IBGE_Município'!A:C,2)</f>
        <v>7976</v>
      </c>
      <c r="G2385" s="4" t="s">
        <v>640</v>
      </c>
      <c r="H2385" s="28">
        <f>VLOOKUP(DADOS!A2385,'Tabela IBGE_Município'!A:E,5)</f>
        <v>0.72</v>
      </c>
      <c r="I2385" s="2">
        <f t="shared" si="37"/>
        <v>1.0030090270812437E-3</v>
      </c>
      <c r="J2385" s="20">
        <f>(VLOOKUP(B2385,'Celulares por Região'!A:H,6))/F2385</f>
        <v>0.11873119358074223</v>
      </c>
    </row>
    <row r="2386" spans="1:10" ht="15.75" customHeight="1">
      <c r="A2386" s="4" t="s">
        <v>9060</v>
      </c>
      <c r="B2386" s="4" t="s">
        <v>629</v>
      </c>
      <c r="C2386" s="36">
        <v>2</v>
      </c>
      <c r="D2386" s="36">
        <v>2</v>
      </c>
      <c r="F2386" s="1">
        <f>VLOOKUP(A2386,'Tabela IBGE_Município'!A:C,2)</f>
        <v>2184</v>
      </c>
      <c r="G2386" s="4" t="s">
        <v>638</v>
      </c>
      <c r="H2386" s="28">
        <f>VLOOKUP(DADOS!A2386,'Tabela IBGE_Município'!A:E,5)</f>
        <v>0.56999999999999995</v>
      </c>
      <c r="I2386" s="2">
        <f t="shared" si="37"/>
        <v>1.8315018315018315E-3</v>
      </c>
      <c r="J2386" s="20">
        <f>(VLOOKUP(B2386,'Celulares por Região'!A:H,6))/F2386</f>
        <v>21.069597069597069</v>
      </c>
    </row>
    <row r="2387" spans="1:10" ht="15.75" customHeight="1">
      <c r="A2387" s="4" t="s">
        <v>9061</v>
      </c>
      <c r="B2387" s="4" t="s">
        <v>609</v>
      </c>
      <c r="C2387" s="36">
        <v>10</v>
      </c>
      <c r="D2387" s="36">
        <v>18</v>
      </c>
      <c r="E2387" s="36">
        <v>10</v>
      </c>
      <c r="F2387" s="1">
        <f>VLOOKUP(A2387,'Tabela IBGE_Município'!A:C,2)</f>
        <v>27392</v>
      </c>
      <c r="G2387" s="4" t="s">
        <v>637</v>
      </c>
      <c r="H2387" s="28">
        <f>VLOOKUP(DADOS!A2387,'Tabela IBGE_Município'!A:E,5)</f>
        <v>0.67700000000000005</v>
      </c>
      <c r="I2387" s="2">
        <f t="shared" si="37"/>
        <v>1.3872663551401869E-3</v>
      </c>
      <c r="J2387" s="20">
        <f>(VLOOKUP(B2387,'Celulares por Região'!A:H,6))/F2387</f>
        <v>2.6796144859813083E-2</v>
      </c>
    </row>
    <row r="2388" spans="1:10" ht="15.75" customHeight="1">
      <c r="A2388" s="4" t="s">
        <v>9062</v>
      </c>
      <c r="B2388" s="4" t="s">
        <v>600</v>
      </c>
      <c r="C2388" s="36">
        <v>1</v>
      </c>
      <c r="D2388" s="36">
        <v>12</v>
      </c>
      <c r="E2388" s="36">
        <v>12</v>
      </c>
      <c r="F2388" s="1">
        <f>VLOOKUP(A2388,'Tabela IBGE_Município'!A:C,2)</f>
        <v>18298</v>
      </c>
      <c r="G2388" s="4" t="s">
        <v>638</v>
      </c>
      <c r="H2388" s="28">
        <f>VLOOKUP(DADOS!A2388,'Tabela IBGE_Município'!A:E,5)</f>
        <v>0.69</v>
      </c>
      <c r="I2388" s="2">
        <f t="shared" si="37"/>
        <v>1.3662695376543885E-3</v>
      </c>
      <c r="J2388" s="20">
        <f>(VLOOKUP(B2388,'Celulares por Região'!A:H,6))/F2388</f>
        <v>0.19931140015302218</v>
      </c>
    </row>
    <row r="2389" spans="1:10" ht="15.75" customHeight="1">
      <c r="A2389" s="4" t="s">
        <v>9063</v>
      </c>
      <c r="B2389" s="4" t="s">
        <v>608</v>
      </c>
      <c r="C2389" s="36">
        <v>1</v>
      </c>
      <c r="D2389" s="36">
        <v>2</v>
      </c>
      <c r="E2389" s="36">
        <v>1</v>
      </c>
      <c r="F2389" s="1">
        <f>VLOOKUP(A2389,'Tabela IBGE_Município'!A:C,2)</f>
        <v>276264</v>
      </c>
      <c r="G2389" s="4" t="s">
        <v>638</v>
      </c>
      <c r="H2389" s="28">
        <f>VLOOKUP(DADOS!A2389,'Tabela IBGE_Município'!A:E,5)</f>
        <v>0.59799999999999998</v>
      </c>
      <c r="I2389" s="2">
        <f t="shared" si="37"/>
        <v>1.447890423652738E-5</v>
      </c>
      <c r="J2389" s="20">
        <f>(VLOOKUP(B2389,'Celulares por Região'!A:H,6))/F2389</f>
        <v>1.422552341238815E-2</v>
      </c>
    </row>
    <row r="2390" spans="1:10" ht="15.75" customHeight="1">
      <c r="A2390" s="4" t="s">
        <v>9064</v>
      </c>
      <c r="B2390" s="4" t="s">
        <v>606</v>
      </c>
      <c r="C2390" s="36">
        <v>1</v>
      </c>
      <c r="D2390" s="36">
        <v>1</v>
      </c>
      <c r="F2390" s="1">
        <f>VLOOKUP(A2390,'Tabela IBGE_Município'!A:C,2)</f>
        <v>5485</v>
      </c>
      <c r="G2390" s="4" t="s">
        <v>638</v>
      </c>
      <c r="H2390" s="28">
        <f>VLOOKUP(DADOS!A2390,'Tabela IBGE_Município'!A:E,5)</f>
        <v>0.55000000000000004</v>
      </c>
      <c r="I2390" s="2">
        <f t="shared" si="37"/>
        <v>3.6463081130355516E-4</v>
      </c>
      <c r="J2390" s="20">
        <f>(VLOOKUP(B2390,'Celulares por Região'!A:H,6))/F2390</f>
        <v>0.4169553327256153</v>
      </c>
    </row>
    <row r="2391" spans="1:10" ht="15.75" customHeight="1">
      <c r="A2391" s="4" t="s">
        <v>9065</v>
      </c>
      <c r="B2391" s="4" t="s">
        <v>616</v>
      </c>
      <c r="C2391" s="36">
        <v>1</v>
      </c>
      <c r="D2391" s="36">
        <v>1</v>
      </c>
      <c r="F2391" s="1">
        <f>VLOOKUP(A2391,'Tabela IBGE_Município'!A:C,2)</f>
        <v>5485</v>
      </c>
      <c r="G2391" s="4" t="s">
        <v>638</v>
      </c>
      <c r="H2391" s="28">
        <f>VLOOKUP(DADOS!A2391,'Tabela IBGE_Município'!A:E,5)</f>
        <v>0.55000000000000004</v>
      </c>
      <c r="I2391" s="2">
        <f t="shared" si="37"/>
        <v>3.6463081130355516E-4</v>
      </c>
      <c r="J2391" s="20">
        <f>(VLOOKUP(B2391,'Celulares por Região'!A:H,6))/F2391</f>
        <v>0.5325432999088423</v>
      </c>
    </row>
    <row r="2392" spans="1:10" ht="15.75" customHeight="1">
      <c r="A2392" s="4" t="s">
        <v>9066</v>
      </c>
      <c r="B2392" s="4" t="s">
        <v>611</v>
      </c>
      <c r="C2392" s="36">
        <v>1</v>
      </c>
      <c r="D2392" s="36">
        <v>2</v>
      </c>
      <c r="E2392" s="36">
        <v>1</v>
      </c>
      <c r="F2392" s="1">
        <f>VLOOKUP(A2392,'Tabela IBGE_Município'!A:C,2)</f>
        <v>11485</v>
      </c>
      <c r="G2392" s="4" t="s">
        <v>640</v>
      </c>
      <c r="H2392" s="28">
        <f>VLOOKUP(DADOS!A2392,'Tabela IBGE_Município'!A:E,5)</f>
        <v>0.60099999999999998</v>
      </c>
      <c r="I2392" s="2">
        <f t="shared" si="37"/>
        <v>3.4828036569438397E-4</v>
      </c>
      <c r="J2392" s="20">
        <f>(VLOOKUP(B2392,'Celulares por Região'!A:H,6))/F2392</f>
        <v>0.35063125816282109</v>
      </c>
    </row>
    <row r="2393" spans="1:10" ht="15.75" customHeight="1">
      <c r="A2393" s="4" t="s">
        <v>9067</v>
      </c>
      <c r="B2393" s="4" t="s">
        <v>611</v>
      </c>
      <c r="C2393" s="36">
        <v>5</v>
      </c>
      <c r="D2393" s="36">
        <v>4</v>
      </c>
      <c r="E2393" s="36">
        <v>3</v>
      </c>
      <c r="F2393" s="1">
        <f>VLOOKUP(A2393,'Tabela IBGE_Município'!A:C,2)</f>
        <v>8988</v>
      </c>
      <c r="G2393" s="4" t="s">
        <v>637</v>
      </c>
      <c r="H2393" s="28">
        <f>VLOOKUP(DADOS!A2393,'Tabela IBGE_Município'!A:E,5)</f>
        <v>0.71599999999999997</v>
      </c>
      <c r="I2393" s="2">
        <f t="shared" si="37"/>
        <v>1.3351134846461949E-3</v>
      </c>
      <c r="J2393" s="20">
        <f>(VLOOKUP(B2393,'Celulares por Região'!A:H,6))/F2393</f>
        <v>0.44804183355585225</v>
      </c>
    </row>
    <row r="2394" spans="1:10" ht="15.75" customHeight="1">
      <c r="A2394" s="4" t="s">
        <v>9068</v>
      </c>
      <c r="B2394" s="4" t="s">
        <v>617</v>
      </c>
      <c r="C2394" s="36">
        <v>47</v>
      </c>
      <c r="D2394" s="36">
        <v>76</v>
      </c>
      <c r="E2394" s="36">
        <v>53</v>
      </c>
      <c r="F2394" s="1">
        <f>VLOOKUP(A2394,'Tabela IBGE_Município'!A:C,2)</f>
        <v>18315</v>
      </c>
      <c r="G2394" s="4" t="s">
        <v>638</v>
      </c>
      <c r="H2394" s="28">
        <f>VLOOKUP(DADOS!A2394,'Tabela IBGE_Município'!A:E,5)</f>
        <v>0.77800000000000002</v>
      </c>
      <c r="I2394" s="2">
        <f t="shared" si="37"/>
        <v>9.6096096096096092E-3</v>
      </c>
      <c r="J2394" s="20">
        <f>(VLOOKUP(B2394,'Celulares por Região'!A:H,6))/F2394</f>
        <v>7.7532077532077529E-3</v>
      </c>
    </row>
    <row r="2395" spans="1:10" ht="15.75" customHeight="1">
      <c r="A2395" s="4" t="s">
        <v>9069</v>
      </c>
      <c r="B2395" s="4" t="s">
        <v>608</v>
      </c>
      <c r="C2395" s="36">
        <v>5</v>
      </c>
      <c r="D2395" s="36">
        <v>3</v>
      </c>
      <c r="E2395" s="36">
        <v>3</v>
      </c>
      <c r="F2395" s="1">
        <f>VLOOKUP(A2395,'Tabela IBGE_Município'!A:C,2)</f>
        <v>41101</v>
      </c>
      <c r="G2395" s="4" t="s">
        <v>638</v>
      </c>
      <c r="H2395" s="28">
        <f>VLOOKUP(DADOS!A2395,'Tabela IBGE_Município'!A:E,5)</f>
        <v>0.57999999999999996</v>
      </c>
      <c r="I2395" s="2">
        <f t="shared" si="37"/>
        <v>2.6763339091506288E-4</v>
      </c>
      <c r="J2395" s="20">
        <f>(VLOOKUP(B2395,'Celulares por Região'!A:H,6))/F2395</f>
        <v>9.5618111481472465E-2</v>
      </c>
    </row>
    <row r="2396" spans="1:10" ht="15.75" customHeight="1">
      <c r="A2396" s="4" t="s">
        <v>9070</v>
      </c>
      <c r="B2396" s="4" t="s">
        <v>623</v>
      </c>
      <c r="C2396" s="36">
        <v>2</v>
      </c>
      <c r="D2396" s="36">
        <v>3</v>
      </c>
      <c r="F2396" s="1">
        <f>VLOOKUP(A2396,'Tabela IBGE_Município'!A:C,2)</f>
        <v>573285</v>
      </c>
      <c r="G2396" s="4" t="s">
        <v>637</v>
      </c>
      <c r="H2396" s="28">
        <f>VLOOKUP(DADOS!A2396,'Tabela IBGE_Município'!A:E,5)</f>
        <v>0.71599999999999997</v>
      </c>
      <c r="I2396" s="2">
        <f t="shared" si="37"/>
        <v>8.7216654892418249E-6</v>
      </c>
      <c r="J2396" s="20">
        <f>(VLOOKUP(B2396,'Celulares por Região'!A:H,6))/F2396</f>
        <v>1.3309261536583025E-3</v>
      </c>
    </row>
    <row r="2397" spans="1:10" ht="15.75" customHeight="1">
      <c r="A2397" s="4" t="s">
        <v>9071</v>
      </c>
      <c r="B2397" s="4" t="s">
        <v>620</v>
      </c>
      <c r="C2397" s="36">
        <v>2</v>
      </c>
      <c r="D2397" s="36">
        <v>1</v>
      </c>
      <c r="F2397" s="1">
        <f>VLOOKUP(A2397,'Tabela IBGE_Município'!A:C,2)</f>
        <v>19224</v>
      </c>
      <c r="G2397" s="4" t="s">
        <v>637</v>
      </c>
      <c r="H2397" s="28">
        <f>VLOOKUP(DADOS!A2397,'Tabela IBGE_Município'!A:E,5)</f>
        <v>0.74099999999999999</v>
      </c>
      <c r="I2397" s="2">
        <f t="shared" si="37"/>
        <v>1.5605493133583021E-4</v>
      </c>
      <c r="J2397" s="20">
        <f>(VLOOKUP(B2397,'Celulares por Região'!A:H,6))/F2397</f>
        <v>3.5008322929671244E-2</v>
      </c>
    </row>
    <row r="2398" spans="1:10" ht="15.75" customHeight="1">
      <c r="A2398" s="4" t="s">
        <v>9072</v>
      </c>
      <c r="B2398" s="4" t="s">
        <v>622</v>
      </c>
      <c r="C2398" s="36">
        <v>1</v>
      </c>
      <c r="D2398" s="36">
        <v>1</v>
      </c>
      <c r="F2398" s="1">
        <f>VLOOKUP(A2398,'Tabela IBGE_Município'!A:C,2)</f>
        <v>3418</v>
      </c>
      <c r="G2398" s="4" t="s">
        <v>640</v>
      </c>
      <c r="H2398" s="28">
        <f>VLOOKUP(DADOS!A2398,'Tabela IBGE_Município'!A:E,5)</f>
        <v>0.61699999999999999</v>
      </c>
      <c r="I2398" s="2">
        <f t="shared" si="37"/>
        <v>5.8513750731421885E-4</v>
      </c>
      <c r="J2398" s="20">
        <f>(VLOOKUP(B2398,'Celulares por Região'!A:H,6))/F2398</f>
        <v>0.37712112346401405</v>
      </c>
    </row>
    <row r="2399" spans="1:10" ht="15.75" customHeight="1">
      <c r="A2399" s="4" t="s">
        <v>9073</v>
      </c>
      <c r="B2399" s="4" t="s">
        <v>609</v>
      </c>
      <c r="C2399" s="36">
        <v>1</v>
      </c>
      <c r="D2399" s="36">
        <v>1</v>
      </c>
      <c r="F2399" s="1">
        <f>VLOOKUP(A2399,'Tabela IBGE_Município'!A:C,2)</f>
        <v>3418</v>
      </c>
      <c r="G2399" s="4" t="s">
        <v>637</v>
      </c>
      <c r="H2399" s="28">
        <f>VLOOKUP(DADOS!A2399,'Tabela IBGE_Município'!A:E,5)</f>
        <v>0.61699999999999999</v>
      </c>
      <c r="I2399" s="2">
        <f t="shared" si="37"/>
        <v>5.8513750731421885E-4</v>
      </c>
      <c r="J2399" s="20">
        <f>(VLOOKUP(B2399,'Celulares por Região'!A:H,6))/F2399</f>
        <v>0.21474546518431831</v>
      </c>
    </row>
    <row r="2400" spans="1:10" ht="15.75" customHeight="1">
      <c r="A2400" s="4" t="s">
        <v>9074</v>
      </c>
      <c r="B2400" s="4" t="s">
        <v>602</v>
      </c>
      <c r="C2400" s="36">
        <v>95</v>
      </c>
      <c r="D2400" s="36">
        <v>76</v>
      </c>
      <c r="E2400" s="36">
        <v>60</v>
      </c>
      <c r="F2400" s="1">
        <f>VLOOKUP(A2400,'Tabela IBGE_Município'!A:C,2)</f>
        <v>3922</v>
      </c>
      <c r="G2400" s="4" t="s">
        <v>640</v>
      </c>
      <c r="H2400" s="28">
        <f>VLOOKUP(DADOS!A2400,'Tabela IBGE_Município'!A:E,5)</f>
        <v>0.82</v>
      </c>
      <c r="I2400" s="2">
        <f t="shared" si="37"/>
        <v>5.8898521162672107E-2</v>
      </c>
      <c r="J2400" s="20">
        <f>(VLOOKUP(B2400,'Celulares por Região'!A:H,6))/F2400</f>
        <v>0.40362060173380926</v>
      </c>
    </row>
    <row r="2401" spans="1:10" ht="15.75" customHeight="1">
      <c r="A2401" s="4" t="s">
        <v>9075</v>
      </c>
      <c r="B2401" s="4" t="s">
        <v>602</v>
      </c>
      <c r="C2401" s="36">
        <v>1</v>
      </c>
      <c r="F2401" s="1">
        <f>VLOOKUP(A2401,'Tabela IBGE_Município'!A:C,2)</f>
        <v>3922</v>
      </c>
      <c r="G2401" s="4" t="s">
        <v>638</v>
      </c>
      <c r="H2401" s="28">
        <f>VLOOKUP(DADOS!A2401,'Tabela IBGE_Município'!A:E,5)</f>
        <v>0.82</v>
      </c>
      <c r="I2401" s="2">
        <f t="shared" si="37"/>
        <v>2.5497195308516065E-4</v>
      </c>
      <c r="J2401" s="20">
        <f>(VLOOKUP(B2401,'Celulares por Região'!A:H,6))/F2401</f>
        <v>0.40362060173380926</v>
      </c>
    </row>
    <row r="2402" spans="1:10" ht="15.75" customHeight="1">
      <c r="A2402" s="4" t="s">
        <v>9076</v>
      </c>
      <c r="B2402" s="4" t="s">
        <v>602</v>
      </c>
      <c r="C2402" s="36">
        <v>2</v>
      </c>
      <c r="D2402" s="36">
        <v>1</v>
      </c>
      <c r="F2402" s="1">
        <f>VLOOKUP(A2402,'Tabela IBGE_Município'!A:C,2)</f>
        <v>423006</v>
      </c>
      <c r="G2402" s="4" t="s">
        <v>639</v>
      </c>
      <c r="H2402" s="28">
        <f>VLOOKUP(DADOS!A2402,'Tabela IBGE_Município'!A:E,5)</f>
        <v>0.57499999999999996</v>
      </c>
      <c r="I2402" s="2">
        <f t="shared" si="37"/>
        <v>7.0920979844257532E-6</v>
      </c>
      <c r="J2402" s="20">
        <f>(VLOOKUP(B2402,'Celulares por Região'!A:H,6))/F2402</f>
        <v>3.7422637031153221E-3</v>
      </c>
    </row>
    <row r="2403" spans="1:10" ht="15.75" customHeight="1">
      <c r="A2403" s="4" t="s">
        <v>9077</v>
      </c>
      <c r="B2403" s="4" t="s">
        <v>602</v>
      </c>
      <c r="C2403" s="36">
        <v>3</v>
      </c>
      <c r="D2403" s="36">
        <v>4</v>
      </c>
      <c r="E2403" s="36">
        <v>4</v>
      </c>
      <c r="F2403" s="1">
        <f>VLOOKUP(A2403,'Tabela IBGE_Município'!A:C,2)</f>
        <v>423006</v>
      </c>
      <c r="G2403" s="4" t="s">
        <v>637</v>
      </c>
      <c r="H2403" s="28">
        <f>VLOOKUP(DADOS!A2403,'Tabela IBGE_Município'!A:E,5)</f>
        <v>0.57499999999999996</v>
      </c>
      <c r="I2403" s="2">
        <f t="shared" si="37"/>
        <v>2.600435927622776E-5</v>
      </c>
      <c r="J2403" s="20">
        <f>(VLOOKUP(B2403,'Celulares por Região'!A:H,6))/F2403</f>
        <v>3.7422637031153221E-3</v>
      </c>
    </row>
    <row r="2404" spans="1:10" ht="15.75" customHeight="1">
      <c r="A2404" s="4" t="s">
        <v>9078</v>
      </c>
      <c r="B2404" s="4" t="s">
        <v>602</v>
      </c>
      <c r="C2404" s="36">
        <v>1</v>
      </c>
      <c r="D2404" s="36">
        <v>1</v>
      </c>
      <c r="F2404" s="1">
        <f>VLOOKUP(A2404,'Tabela IBGE_Município'!A:C,2)</f>
        <v>24722</v>
      </c>
      <c r="G2404" s="4" t="s">
        <v>638</v>
      </c>
      <c r="H2404" s="28">
        <f>VLOOKUP(DADOS!A2404,'Tabela IBGE_Município'!A:E,5)</f>
        <v>0.57499999999999996</v>
      </c>
      <c r="I2404" s="2">
        <f t="shared" si="37"/>
        <v>8.0899603591942404E-5</v>
      </c>
      <c r="J2404" s="20">
        <f>(VLOOKUP(B2404,'Celulares por Região'!A:H,6))/F2404</f>
        <v>6.4032036243022408E-2</v>
      </c>
    </row>
    <row r="2405" spans="1:10" ht="15.75" customHeight="1">
      <c r="A2405" s="4" t="s">
        <v>9079</v>
      </c>
      <c r="B2405" s="4" t="s">
        <v>616</v>
      </c>
      <c r="C2405" s="36">
        <v>2</v>
      </c>
      <c r="D2405" s="36">
        <v>1</v>
      </c>
      <c r="F2405" s="1">
        <f>VLOOKUP(A2405,'Tabela IBGE_Município'!A:C,2)</f>
        <v>20831</v>
      </c>
      <c r="G2405" s="4" t="s">
        <v>638</v>
      </c>
      <c r="H2405" s="28">
        <f>VLOOKUP(DADOS!A2405,'Tabela IBGE_Município'!A:E,5)</f>
        <v>0.72</v>
      </c>
      <c r="I2405" s="2">
        <f t="shared" si="37"/>
        <v>1.4401612980653833E-4</v>
      </c>
      <c r="J2405" s="20">
        <f>(VLOOKUP(B2405,'Celulares por Região'!A:H,6))/F2405</f>
        <v>0.14022370505496615</v>
      </c>
    </row>
    <row r="2406" spans="1:10" ht="15.75" customHeight="1">
      <c r="A2406" s="4" t="s">
        <v>9080</v>
      </c>
      <c r="B2406" s="4" t="s">
        <v>608</v>
      </c>
      <c r="C2406" s="36">
        <v>2</v>
      </c>
      <c r="D2406" s="36">
        <v>4</v>
      </c>
      <c r="E2406" s="36">
        <v>3</v>
      </c>
      <c r="F2406" s="1">
        <f>VLOOKUP(A2406,'Tabela IBGE_Município'!A:C,2)</f>
        <v>20831</v>
      </c>
      <c r="G2406" s="4" t="s">
        <v>637</v>
      </c>
      <c r="H2406" s="28">
        <f>VLOOKUP(DADOS!A2406,'Tabela IBGE_Município'!A:E,5)</f>
        <v>0.72</v>
      </c>
      <c r="I2406" s="2">
        <f t="shared" si="37"/>
        <v>4.3204838941961497E-4</v>
      </c>
      <c r="J2406" s="20">
        <f>(VLOOKUP(B2406,'Celulares por Região'!A:H,6))/F2406</f>
        <v>0.18866113004656521</v>
      </c>
    </row>
    <row r="2407" spans="1:10" ht="15.75" customHeight="1">
      <c r="A2407" s="4" t="s">
        <v>9081</v>
      </c>
      <c r="B2407" s="4" t="s">
        <v>614</v>
      </c>
      <c r="D2407" s="36">
        <v>2</v>
      </c>
      <c r="E2407" s="36">
        <v>3</v>
      </c>
      <c r="F2407" s="1">
        <f>VLOOKUP(A2407,'Tabela IBGE_Município'!A:C,2)</f>
        <v>2092</v>
      </c>
      <c r="G2407" s="4" t="s">
        <v>637</v>
      </c>
      <c r="H2407" s="28">
        <f>VLOOKUP(DADOS!A2407,'Tabela IBGE_Município'!A:E,5)</f>
        <v>0.71</v>
      </c>
      <c r="I2407" s="2">
        <f t="shared" si="37"/>
        <v>2.3900573613766731E-3</v>
      </c>
      <c r="J2407" s="20">
        <f>(VLOOKUP(B2407,'Celulares por Região'!A:H,6))/F2407</f>
        <v>0.57409177820267687</v>
      </c>
    </row>
    <row r="2408" spans="1:10" ht="15.75" customHeight="1">
      <c r="A2408" s="4" t="s">
        <v>9082</v>
      </c>
      <c r="B2408" s="4" t="s">
        <v>622</v>
      </c>
      <c r="C2408" s="36">
        <v>1</v>
      </c>
      <c r="D2408" s="36">
        <v>1</v>
      </c>
      <c r="F2408" s="1">
        <f>VLOOKUP(A2408,'Tabela IBGE_Município'!A:C,2)</f>
        <v>18718</v>
      </c>
      <c r="G2408" s="4" t="s">
        <v>637</v>
      </c>
      <c r="H2408" s="28">
        <f>VLOOKUP(DADOS!A2408,'Tabela IBGE_Município'!A:E,5)</f>
        <v>0.66900000000000004</v>
      </c>
      <c r="I2408" s="2">
        <f t="shared" si="37"/>
        <v>1.0684902233144567E-4</v>
      </c>
      <c r="J2408" s="20">
        <f>(VLOOKUP(B2408,'Celulares por Região'!A:H,6))/F2408</f>
        <v>6.8864194892616734E-2</v>
      </c>
    </row>
    <row r="2409" spans="1:10" ht="15.75" customHeight="1">
      <c r="A2409" s="4" t="s">
        <v>9083</v>
      </c>
      <c r="B2409" s="4" t="s">
        <v>609</v>
      </c>
      <c r="C2409" s="36">
        <v>2</v>
      </c>
      <c r="D2409" s="36">
        <v>1</v>
      </c>
      <c r="E2409" s="36">
        <v>1</v>
      </c>
      <c r="F2409" s="1">
        <f>VLOOKUP(A2409,'Tabela IBGE_Município'!A:C,2)</f>
        <v>31646</v>
      </c>
      <c r="G2409" s="4" t="s">
        <v>638</v>
      </c>
      <c r="H2409" s="28">
        <f>VLOOKUP(DADOS!A2409,'Tabela IBGE_Município'!A:E,5)</f>
        <v>0.70799999999999996</v>
      </c>
      <c r="I2409" s="2">
        <f t="shared" si="37"/>
        <v>1.2639828098337863E-4</v>
      </c>
      <c r="J2409" s="20">
        <f>(VLOOKUP(B2409,'Celulares por Região'!A:H,6))/F2409</f>
        <v>2.3194084560449978E-2</v>
      </c>
    </row>
    <row r="2410" spans="1:10" ht="15.75" customHeight="1">
      <c r="A2410" s="4" t="s">
        <v>9084</v>
      </c>
      <c r="B2410" s="4" t="s">
        <v>602</v>
      </c>
      <c r="C2410" s="36">
        <v>2</v>
      </c>
      <c r="D2410" s="36">
        <v>2</v>
      </c>
      <c r="F2410" s="1">
        <f>VLOOKUP(A2410,'Tabela IBGE_Município'!A:C,2)</f>
        <v>7292</v>
      </c>
      <c r="G2410" s="4" t="s">
        <v>638</v>
      </c>
      <c r="H2410" s="28">
        <f>VLOOKUP(DADOS!A2410,'Tabela IBGE_Município'!A:E,5)</f>
        <v>0.55500000000000005</v>
      </c>
      <c r="I2410" s="2">
        <f t="shared" si="37"/>
        <v>5.4854635216675812E-4</v>
      </c>
      <c r="J2410" s="20">
        <f>(VLOOKUP(B2410,'Celulares por Região'!A:H,6))/F2410</f>
        <v>0.21708721886999452</v>
      </c>
    </row>
    <row r="2411" spans="1:10" ht="15.75" customHeight="1">
      <c r="A2411" s="4" t="s">
        <v>9085</v>
      </c>
      <c r="B2411" s="4" t="s">
        <v>622</v>
      </c>
      <c r="C2411" s="36">
        <v>1</v>
      </c>
      <c r="D2411" s="36">
        <v>1</v>
      </c>
      <c r="F2411" s="1">
        <f>VLOOKUP(A2411,'Tabela IBGE_Município'!A:C,2)</f>
        <v>4777</v>
      </c>
      <c r="G2411" s="4" t="s">
        <v>637</v>
      </c>
      <c r="H2411" s="28">
        <f>VLOOKUP(DADOS!A2411,'Tabela IBGE_Município'!A:E,5)</f>
        <v>0.55000000000000004</v>
      </c>
      <c r="I2411" s="2">
        <f t="shared" si="37"/>
        <v>4.1867280720117231E-4</v>
      </c>
      <c r="J2411" s="20">
        <f>(VLOOKUP(B2411,'Celulares por Região'!A:H,6))/F2411</f>
        <v>0.26983462424115556</v>
      </c>
    </row>
    <row r="2412" spans="1:10" ht="15.75" customHeight="1">
      <c r="A2412" s="4" t="s">
        <v>9086</v>
      </c>
      <c r="B2412" s="4" t="s">
        <v>617</v>
      </c>
      <c r="C2412" s="36">
        <v>1</v>
      </c>
      <c r="D2412" s="36">
        <v>1</v>
      </c>
      <c r="F2412" s="1">
        <f>VLOOKUP(A2412,'Tabela IBGE_Município'!A:C,2)</f>
        <v>15431</v>
      </c>
      <c r="G2412" s="4" t="s">
        <v>637</v>
      </c>
      <c r="H2412" s="28">
        <f>VLOOKUP(DADOS!A2412,'Tabela IBGE_Município'!A:E,5)</f>
        <v>0.56999999999999995</v>
      </c>
      <c r="I2412" s="2">
        <f t="shared" si="37"/>
        <v>1.296092281770462E-4</v>
      </c>
      <c r="J2412" s="20">
        <f>(VLOOKUP(B2412,'Celulares por Região'!A:H,6))/F2412</f>
        <v>9.2022552005702803E-3</v>
      </c>
    </row>
    <row r="2413" spans="1:10" ht="15.75" customHeight="1">
      <c r="A2413" s="4" t="s">
        <v>9087</v>
      </c>
      <c r="B2413" s="4" t="s">
        <v>617</v>
      </c>
      <c r="C2413" s="36">
        <v>1</v>
      </c>
      <c r="D2413" s="36">
        <v>1</v>
      </c>
      <c r="F2413" s="1">
        <f>VLOOKUP(A2413,'Tabela IBGE_Município'!A:C,2)</f>
        <v>10793</v>
      </c>
      <c r="G2413" s="4" t="s">
        <v>640</v>
      </c>
      <c r="H2413" s="28">
        <f>VLOOKUP(DADOS!A2413,'Tabela IBGE_Município'!A:E,5)</f>
        <v>0.52200000000000002</v>
      </c>
      <c r="I2413" s="2">
        <f t="shared" si="37"/>
        <v>1.8530529046604279E-4</v>
      </c>
      <c r="J2413" s="20">
        <f>(VLOOKUP(B2413,'Celulares por Região'!A:H,6))/F2413</f>
        <v>1.315667562308904E-2</v>
      </c>
    </row>
    <row r="2414" spans="1:10" ht="15.75" customHeight="1">
      <c r="A2414" s="4" t="s">
        <v>9088</v>
      </c>
      <c r="B2414" s="4" t="s">
        <v>609</v>
      </c>
      <c r="C2414" s="36">
        <v>4</v>
      </c>
      <c r="D2414" s="36">
        <v>5</v>
      </c>
      <c r="F2414" s="1">
        <f>VLOOKUP(A2414,'Tabela IBGE_Município'!A:C,2)</f>
        <v>9849</v>
      </c>
      <c r="G2414" s="4" t="s">
        <v>638</v>
      </c>
      <c r="H2414" s="28">
        <f>VLOOKUP(DADOS!A2414,'Tabela IBGE_Município'!A:E,5)</f>
        <v>0.72299999999999998</v>
      </c>
      <c r="I2414" s="2">
        <f t="shared" si="37"/>
        <v>9.1379835516296074E-4</v>
      </c>
      <c r="J2414" s="20">
        <f>(VLOOKUP(B2414,'Celulares por Região'!A:H,6))/F2414</f>
        <v>7.4525332521068133E-2</v>
      </c>
    </row>
    <row r="2415" spans="1:10" ht="15.75" customHeight="1">
      <c r="A2415" s="4" t="s">
        <v>9089</v>
      </c>
      <c r="B2415" s="4" t="s">
        <v>602</v>
      </c>
      <c r="C2415" s="36">
        <v>2</v>
      </c>
      <c r="D2415" s="36">
        <v>1</v>
      </c>
      <c r="E2415" s="36">
        <v>1</v>
      </c>
      <c r="F2415" s="1">
        <f>VLOOKUP(A2415,'Tabela IBGE_Município'!A:C,2)</f>
        <v>15106</v>
      </c>
      <c r="G2415" s="4" t="s">
        <v>637</v>
      </c>
      <c r="H2415" s="28">
        <f>VLOOKUP(DADOS!A2415,'Tabela IBGE_Município'!A:E,5)</f>
        <v>0.66200000000000003</v>
      </c>
      <c r="I2415" s="2">
        <f t="shared" si="37"/>
        <v>2.6479544551833708E-4</v>
      </c>
      <c r="J2415" s="20">
        <f>(VLOOKUP(B2415,'Celulares por Região'!A:H,6))/F2415</f>
        <v>0.10479279756388191</v>
      </c>
    </row>
    <row r="2416" spans="1:10" ht="15.75" customHeight="1">
      <c r="A2416" s="4" t="s">
        <v>9090</v>
      </c>
      <c r="B2416" s="4" t="s">
        <v>614</v>
      </c>
      <c r="D2416" s="36">
        <v>6</v>
      </c>
      <c r="E2416" s="36">
        <v>4</v>
      </c>
      <c r="F2416" s="1">
        <f>VLOOKUP(A2416,'Tabela IBGE_Município'!A:C,2)</f>
        <v>10681</v>
      </c>
      <c r="G2416" s="4" t="s">
        <v>639</v>
      </c>
      <c r="H2416" s="28">
        <f>VLOOKUP(DADOS!A2416,'Tabela IBGE_Município'!A:E,5)</f>
        <v>0.59</v>
      </c>
      <c r="I2416" s="2">
        <f t="shared" si="37"/>
        <v>9.3624192491339759E-4</v>
      </c>
      <c r="J2416" s="20">
        <f>(VLOOKUP(B2416,'Celulares por Região'!A:H,6))/F2416</f>
        <v>0.11244265518209906</v>
      </c>
    </row>
    <row r="2417" spans="1:10" ht="15.75" customHeight="1">
      <c r="A2417" s="4" t="s">
        <v>9091</v>
      </c>
      <c r="B2417" s="4" t="s">
        <v>614</v>
      </c>
      <c r="C2417" s="36">
        <v>2</v>
      </c>
      <c r="D2417" s="36">
        <v>2</v>
      </c>
      <c r="E2417" s="36">
        <v>1</v>
      </c>
      <c r="F2417" s="1">
        <f>VLOOKUP(A2417,'Tabela IBGE_Município'!A:C,2)</f>
        <v>16335</v>
      </c>
      <c r="G2417" s="4" t="s">
        <v>640</v>
      </c>
      <c r="H2417" s="28">
        <f>VLOOKUP(DADOS!A2417,'Tabela IBGE_Município'!A:E,5)</f>
        <v>0.71</v>
      </c>
      <c r="I2417" s="2">
        <f t="shared" si="37"/>
        <v>3.0609121518212427E-4</v>
      </c>
      <c r="J2417" s="20">
        <f>(VLOOKUP(B2417,'Celulares por Região'!A:H,6))/F2417</f>
        <v>7.3523109886746249E-2</v>
      </c>
    </row>
    <row r="2418" spans="1:10" ht="15.75" customHeight="1">
      <c r="A2418" s="4" t="s">
        <v>9092</v>
      </c>
      <c r="B2418" s="4" t="s">
        <v>611</v>
      </c>
      <c r="C2418" s="36">
        <v>5</v>
      </c>
      <c r="D2418" s="36">
        <v>7</v>
      </c>
      <c r="E2418" s="36">
        <v>4</v>
      </c>
      <c r="F2418" s="1">
        <f>VLOOKUP(A2418,'Tabela IBGE_Município'!A:C,2)</f>
        <v>7041</v>
      </c>
      <c r="G2418" s="4" t="s">
        <v>637</v>
      </c>
      <c r="H2418" s="28">
        <f>VLOOKUP(DADOS!A2418,'Tabela IBGE_Município'!A:E,5)</f>
        <v>0.71799999999999997</v>
      </c>
      <c r="I2418" s="2">
        <f t="shared" si="37"/>
        <v>2.272404487998864E-3</v>
      </c>
      <c r="J2418" s="20">
        <f>(VLOOKUP(B2418,'Celulares por Região'!A:H,6))/F2418</f>
        <v>0.57193580457321402</v>
      </c>
    </row>
    <row r="2419" spans="1:10" ht="15.75" customHeight="1">
      <c r="A2419" s="4" t="s">
        <v>9093</v>
      </c>
      <c r="B2419" s="4" t="s">
        <v>602</v>
      </c>
      <c r="C2419" s="36">
        <v>1</v>
      </c>
      <c r="D2419" s="36">
        <v>1</v>
      </c>
      <c r="F2419" s="1">
        <f>VLOOKUP(A2419,'Tabela IBGE_Município'!A:C,2)</f>
        <v>15262</v>
      </c>
      <c r="G2419" s="4" t="s">
        <v>638</v>
      </c>
      <c r="H2419" s="28">
        <f>VLOOKUP(DADOS!A2419,'Tabela IBGE_Município'!A:E,5)</f>
        <v>0.56999999999999995</v>
      </c>
      <c r="I2419" s="2">
        <f t="shared" si="37"/>
        <v>1.3104442405975625E-4</v>
      </c>
      <c r="J2419" s="20">
        <f>(VLOOKUP(B2419,'Celulares por Região'!A:H,6))/F2419</f>
        <v>0.10372166164329708</v>
      </c>
    </row>
    <row r="2420" spans="1:10" ht="15.75" customHeight="1">
      <c r="A2420" s="4" t="s">
        <v>9094</v>
      </c>
      <c r="B2420" s="4" t="s">
        <v>600</v>
      </c>
      <c r="C2420" s="36">
        <v>1</v>
      </c>
      <c r="D2420" s="36">
        <v>1</v>
      </c>
      <c r="F2420" s="1">
        <f>VLOOKUP(A2420,'Tabela IBGE_Município'!A:C,2)</f>
        <v>18371</v>
      </c>
      <c r="G2420" s="4" t="s">
        <v>638</v>
      </c>
      <c r="H2420" s="28">
        <f>VLOOKUP(DADOS!A2420,'Tabela IBGE_Município'!A:E,5)</f>
        <v>0.60199999999999998</v>
      </c>
      <c r="I2420" s="2">
        <f t="shared" si="37"/>
        <v>1.0886723640520386E-4</v>
      </c>
      <c r="J2420" s="20">
        <f>(VLOOKUP(B2420,'Celulares por Região'!A:H,6))/F2420</f>
        <v>0.19851940558488923</v>
      </c>
    </row>
    <row r="2421" spans="1:10" ht="15.75" customHeight="1">
      <c r="A2421" s="4" t="s">
        <v>9095</v>
      </c>
      <c r="B2421" s="4" t="s">
        <v>618</v>
      </c>
      <c r="D2421" s="36">
        <v>1</v>
      </c>
      <c r="E2421" s="36">
        <v>1</v>
      </c>
      <c r="F2421" s="1">
        <f>VLOOKUP(A2421,'Tabela IBGE_Município'!A:C,2)</f>
        <v>5768</v>
      </c>
      <c r="G2421" s="4" t="s">
        <v>637</v>
      </c>
      <c r="H2421" s="28">
        <f>VLOOKUP(DADOS!A2421,'Tabela IBGE_Município'!A:E,5)</f>
        <v>0.51600000000000001</v>
      </c>
      <c r="I2421" s="2">
        <f t="shared" si="37"/>
        <v>3.4674063800277393E-4</v>
      </c>
      <c r="J2421" s="20">
        <f>(VLOOKUP(B2421,'Celulares por Região'!A:H,6))/F2421</f>
        <v>1.8531553398058251</v>
      </c>
    </row>
    <row r="2422" spans="1:10" ht="15.75" customHeight="1">
      <c r="A2422" s="4" t="s">
        <v>9096</v>
      </c>
      <c r="B2422" s="4" t="s">
        <v>602</v>
      </c>
      <c r="C2422" s="36">
        <v>3</v>
      </c>
      <c r="D2422" s="36">
        <v>2</v>
      </c>
      <c r="F2422" s="1">
        <f>VLOOKUP(A2422,'Tabela IBGE_Município'!A:C,2)</f>
        <v>5976</v>
      </c>
      <c r="G2422" s="4" t="s">
        <v>637</v>
      </c>
      <c r="H2422" s="28">
        <f>VLOOKUP(DADOS!A2422,'Tabela IBGE_Município'!A:E,5)</f>
        <v>0.623</v>
      </c>
      <c r="I2422" s="2">
        <f t="shared" si="37"/>
        <v>8.3668005354752342E-4</v>
      </c>
      <c r="J2422" s="20">
        <f>(VLOOKUP(B2422,'Celulares por Região'!A:H,6))/F2422</f>
        <v>0.26489290495314594</v>
      </c>
    </row>
    <row r="2423" spans="1:10" ht="15.75" customHeight="1">
      <c r="A2423" s="4" t="s">
        <v>9097</v>
      </c>
      <c r="B2423" s="4" t="s">
        <v>620</v>
      </c>
      <c r="C2423" s="36">
        <v>2</v>
      </c>
      <c r="D2423" s="36">
        <v>1</v>
      </c>
      <c r="F2423" s="1">
        <f>VLOOKUP(A2423,'Tabela IBGE_Município'!A:C,2)</f>
        <v>13886</v>
      </c>
      <c r="G2423" s="4" t="s">
        <v>637</v>
      </c>
      <c r="H2423" s="28">
        <f>VLOOKUP(DADOS!A2423,'Tabela IBGE_Município'!A:E,5)</f>
        <v>0.59</v>
      </c>
      <c r="I2423" s="2">
        <f t="shared" si="37"/>
        <v>2.1604493734696817E-4</v>
      </c>
      <c r="J2423" s="20">
        <f>(VLOOKUP(B2423,'Celulares por Região'!A:H,6))/F2423</f>
        <v>4.8466080944836523E-2</v>
      </c>
    </row>
    <row r="2424" spans="1:10" ht="15.75" customHeight="1">
      <c r="A2424" s="4" t="s">
        <v>9098</v>
      </c>
      <c r="B2424" s="4" t="s">
        <v>609</v>
      </c>
      <c r="D2424" s="36">
        <v>3</v>
      </c>
      <c r="E2424" s="36">
        <v>3</v>
      </c>
      <c r="F2424" s="1">
        <f>VLOOKUP(A2424,'Tabela IBGE_Município'!A:C,2)</f>
        <v>6787</v>
      </c>
      <c r="G2424" s="4" t="s">
        <v>640</v>
      </c>
      <c r="H2424" s="28">
        <f>VLOOKUP(DADOS!A2424,'Tabela IBGE_Município'!A:E,5)</f>
        <v>0.72099999999999997</v>
      </c>
      <c r="I2424" s="2">
        <f t="shared" si="37"/>
        <v>8.8404302342714016E-4</v>
      </c>
      <c r="J2424" s="20">
        <f>(VLOOKUP(B2424,'Celulares por Região'!A:H,6))/F2424</f>
        <v>0.10814792986592014</v>
      </c>
    </row>
    <row r="2425" spans="1:10" ht="15.75" customHeight="1">
      <c r="A2425" s="4" t="s">
        <v>9099</v>
      </c>
      <c r="B2425" s="4" t="s">
        <v>600</v>
      </c>
      <c r="C2425" s="36">
        <v>3</v>
      </c>
      <c r="D2425" s="36">
        <v>1</v>
      </c>
      <c r="F2425" s="1">
        <f>VLOOKUP(A2425,'Tabela IBGE_Município'!A:C,2)</f>
        <v>5715</v>
      </c>
      <c r="G2425" s="4" t="s">
        <v>637</v>
      </c>
      <c r="H2425" s="28">
        <f>VLOOKUP(DADOS!A2425,'Tabela IBGE_Município'!A:E,5)</f>
        <v>0.53100000000000003</v>
      </c>
      <c r="I2425" s="2">
        <f t="shared" si="37"/>
        <v>6.9991251093613294E-4</v>
      </c>
      <c r="J2425" s="20">
        <f>(VLOOKUP(B2425,'Celulares por Região'!A:H,6))/F2425</f>
        <v>0.63814523184601923</v>
      </c>
    </row>
    <row r="2426" spans="1:10" ht="15.75" customHeight="1">
      <c r="A2426" s="4" t="s">
        <v>9100</v>
      </c>
      <c r="B2426" s="4" t="s">
        <v>606</v>
      </c>
      <c r="C2426" s="36">
        <v>1</v>
      </c>
      <c r="D2426" s="36">
        <v>2</v>
      </c>
      <c r="E2426" s="36">
        <v>1</v>
      </c>
      <c r="F2426" s="1">
        <f>VLOOKUP(A2426,'Tabela IBGE_Município'!A:C,2)</f>
        <v>46882</v>
      </c>
      <c r="G2426" s="4" t="s">
        <v>637</v>
      </c>
      <c r="H2426" s="28">
        <f>VLOOKUP(DADOS!A2426,'Tabela IBGE_Município'!A:E,5)</f>
        <v>0.54100000000000004</v>
      </c>
      <c r="I2426" s="2">
        <f t="shared" si="37"/>
        <v>8.5320592124909342E-5</v>
      </c>
      <c r="J2426" s="20">
        <f>(VLOOKUP(B2426,'Celulares por Região'!A:H,6))/F2426</f>
        <v>4.8782048547416919E-2</v>
      </c>
    </row>
    <row r="2427" spans="1:10" ht="15.75" customHeight="1">
      <c r="A2427" s="4" t="s">
        <v>9101</v>
      </c>
      <c r="B2427" s="4" t="s">
        <v>615</v>
      </c>
      <c r="C2427" s="36">
        <v>2</v>
      </c>
      <c r="D2427" s="36">
        <v>1</v>
      </c>
      <c r="E2427" s="36">
        <v>1</v>
      </c>
      <c r="F2427" s="1">
        <f>VLOOKUP(A2427,'Tabela IBGE_Município'!A:C,2)</f>
        <v>2247</v>
      </c>
      <c r="G2427" s="4" t="s">
        <v>637</v>
      </c>
      <c r="H2427" s="28">
        <f>VLOOKUP(DADOS!A2427,'Tabela IBGE_Município'!A:E,5)</f>
        <v>0.7</v>
      </c>
      <c r="I2427" s="2">
        <f t="shared" si="37"/>
        <v>1.7801513128615932E-3</v>
      </c>
      <c r="J2427" s="20">
        <f>(VLOOKUP(B2427,'Celulares por Região'!A:H,6))/F2427</f>
        <v>0.42145082331998218</v>
      </c>
    </row>
    <row r="2428" spans="1:10" ht="15.75" customHeight="1">
      <c r="A2428" s="4" t="s">
        <v>9102</v>
      </c>
      <c r="B2428" s="4" t="s">
        <v>628</v>
      </c>
      <c r="C2428" s="36">
        <v>1</v>
      </c>
      <c r="D2428" s="36">
        <v>2</v>
      </c>
      <c r="F2428" s="1">
        <f>VLOOKUP(A2428,'Tabela IBGE_Município'!A:C,2)</f>
        <v>18193</v>
      </c>
      <c r="G2428" s="4" t="s">
        <v>638</v>
      </c>
      <c r="H2428" s="28">
        <f>VLOOKUP(DADOS!A2428,'Tabela IBGE_Município'!A:E,5)</f>
        <v>0.59899999999999998</v>
      </c>
      <c r="I2428" s="2">
        <f t="shared" si="37"/>
        <v>1.648985873687682E-4</v>
      </c>
      <c r="J2428" s="20">
        <f>(VLOOKUP(B2428,'Celulares por Região'!A:H,6))/F2428</f>
        <v>6.4365415269609191E-2</v>
      </c>
    </row>
    <row r="2429" spans="1:10" ht="15.75" customHeight="1">
      <c r="A2429" s="4" t="s">
        <v>9103</v>
      </c>
      <c r="B2429" s="4" t="s">
        <v>602</v>
      </c>
      <c r="C2429" s="36">
        <v>1</v>
      </c>
      <c r="D2429" s="36">
        <v>3</v>
      </c>
      <c r="E2429" s="36">
        <v>1</v>
      </c>
      <c r="F2429" s="1">
        <f>VLOOKUP(A2429,'Tabela IBGE_Município'!A:C,2)</f>
        <v>23689</v>
      </c>
      <c r="G2429" s="4" t="s">
        <v>640</v>
      </c>
      <c r="H2429" s="28">
        <f>VLOOKUP(DADOS!A2429,'Tabela IBGE_Município'!A:E,5)</f>
        <v>0.71799999999999997</v>
      </c>
      <c r="I2429" s="2">
        <f t="shared" si="37"/>
        <v>2.1106842838448226E-4</v>
      </c>
      <c r="J2429" s="20">
        <f>(VLOOKUP(B2429,'Celulares por Região'!A:H,6))/F2429</f>
        <v>6.6824264426527086E-2</v>
      </c>
    </row>
    <row r="2430" spans="1:10" ht="15.75" customHeight="1">
      <c r="A2430" s="4" t="s">
        <v>9104</v>
      </c>
      <c r="B2430" s="4" t="s">
        <v>608</v>
      </c>
      <c r="D2430" s="36">
        <v>7</v>
      </c>
      <c r="E2430" s="36">
        <v>5</v>
      </c>
      <c r="F2430" s="1">
        <f>VLOOKUP(A2430,'Tabela IBGE_Município'!A:C,2)</f>
        <v>3693</v>
      </c>
      <c r="G2430" s="4" t="s">
        <v>637</v>
      </c>
      <c r="H2430" s="28">
        <f>VLOOKUP(DADOS!A2430,'Tabela IBGE_Município'!A:E,5)</f>
        <v>0.625</v>
      </c>
      <c r="I2430" s="2">
        <f t="shared" si="37"/>
        <v>3.249390739236393E-3</v>
      </c>
      <c r="J2430" s="20">
        <f>(VLOOKUP(B2430,'Celulares por Região'!A:H,6))/F2430</f>
        <v>1.0641754670999188</v>
      </c>
    </row>
    <row r="2431" spans="1:10" ht="15.75" customHeight="1">
      <c r="A2431" s="4" t="s">
        <v>9105</v>
      </c>
      <c r="B2431" s="4" t="s">
        <v>609</v>
      </c>
      <c r="C2431" s="36">
        <v>26</v>
      </c>
      <c r="D2431" s="36">
        <v>20</v>
      </c>
      <c r="E2431" s="36">
        <v>16</v>
      </c>
      <c r="F2431" s="1">
        <f>VLOOKUP(A2431,'Tabela IBGE_Município'!A:C,2)</f>
        <v>7600</v>
      </c>
      <c r="G2431" s="4" t="s">
        <v>637</v>
      </c>
      <c r="H2431" s="28">
        <f>VLOOKUP(DADOS!A2431,'Tabela IBGE_Município'!A:E,5)</f>
        <v>0.77</v>
      </c>
      <c r="I2431" s="2">
        <f t="shared" si="37"/>
        <v>8.1578947368421053E-3</v>
      </c>
      <c r="J2431" s="20">
        <f>(VLOOKUP(B2431,'Celulares por Região'!A:H,6))/F2431</f>
        <v>9.6578947368421056E-2</v>
      </c>
    </row>
    <row r="2432" spans="1:10" ht="15.75" customHeight="1">
      <c r="A2432" s="4" t="s">
        <v>9106</v>
      </c>
      <c r="B2432" s="4" t="s">
        <v>611</v>
      </c>
      <c r="D2432" s="36">
        <v>2</v>
      </c>
      <c r="E2432" s="36">
        <v>2</v>
      </c>
      <c r="F2432" s="1">
        <f>VLOOKUP(A2432,'Tabela IBGE_Município'!A:C,2)</f>
        <v>105221</v>
      </c>
      <c r="G2432" s="4" t="s">
        <v>638</v>
      </c>
      <c r="H2432" s="28">
        <f>VLOOKUP(DADOS!A2432,'Tabela IBGE_Município'!A:E,5)</f>
        <v>0.58899999999999997</v>
      </c>
      <c r="I2432" s="2">
        <f t="shared" si="37"/>
        <v>3.8015225097651613E-5</v>
      </c>
      <c r="J2432" s="20">
        <f>(VLOOKUP(B2432,'Celulares por Região'!A:H,6))/F2432</f>
        <v>3.8271827867060758E-2</v>
      </c>
    </row>
    <row r="2433" spans="1:10" ht="15.75" customHeight="1">
      <c r="A2433" s="4" t="s">
        <v>9107</v>
      </c>
      <c r="B2433" s="4" t="s">
        <v>630</v>
      </c>
      <c r="C2433" s="36">
        <v>1</v>
      </c>
      <c r="D2433" s="36">
        <v>2</v>
      </c>
      <c r="F2433" s="1">
        <f>VLOOKUP(A2433,'Tabela IBGE_Município'!A:C,2)</f>
        <v>157349</v>
      </c>
      <c r="G2433" s="4" t="s">
        <v>637</v>
      </c>
      <c r="H2433" s="28">
        <f>VLOOKUP(DADOS!A2433,'Tabela IBGE_Município'!A:E,5)</f>
        <v>0.58099999999999996</v>
      </c>
      <c r="I2433" s="2">
        <f t="shared" si="37"/>
        <v>1.9065898099129961E-5</v>
      </c>
      <c r="J2433" s="20">
        <f>(VLOOKUP(B2433,'Celulares por Região'!A:H,6))/F2433</f>
        <v>6.3457664173270881E-2</v>
      </c>
    </row>
    <row r="2434" spans="1:10" ht="15.75" customHeight="1">
      <c r="A2434" s="4" t="s">
        <v>9108</v>
      </c>
      <c r="B2434" s="4" t="s">
        <v>620</v>
      </c>
      <c r="C2434" s="36">
        <v>1</v>
      </c>
      <c r="D2434" s="36">
        <v>2</v>
      </c>
      <c r="F2434" s="1">
        <f>VLOOKUP(A2434,'Tabela IBGE_Município'!A:C,2)</f>
        <v>50616</v>
      </c>
      <c r="G2434" s="4" t="s">
        <v>637</v>
      </c>
      <c r="H2434" s="28">
        <f>VLOOKUP(DADOS!A2434,'Tabela IBGE_Município'!A:E,5)</f>
        <v>0.60199999999999998</v>
      </c>
      <c r="I2434" s="2">
        <f t="shared" si="37"/>
        <v>5.9269796111901376E-5</v>
      </c>
      <c r="J2434" s="20">
        <f>(VLOOKUP(B2434,'Celulares por Região'!A:H,6))/F2434</f>
        <v>1.3296190927769876E-2</v>
      </c>
    </row>
    <row r="2435" spans="1:10" ht="15.75" customHeight="1">
      <c r="A2435" s="4" t="s">
        <v>9109</v>
      </c>
      <c r="B2435" s="4" t="s">
        <v>609</v>
      </c>
      <c r="D2435" s="36">
        <v>1</v>
      </c>
      <c r="E2435" s="36">
        <v>1</v>
      </c>
      <c r="F2435" s="1">
        <f>VLOOKUP(A2435,'Tabela IBGE_Município'!A:C,2)</f>
        <v>10869</v>
      </c>
      <c r="G2435" s="4" t="s">
        <v>637</v>
      </c>
      <c r="H2435" s="28">
        <f>VLOOKUP(DADOS!A2435,'Tabela IBGE_Município'!A:E,5)</f>
        <v>0.55700000000000005</v>
      </c>
      <c r="I2435" s="2">
        <f t="shared" ref="I2435:I2498" si="38">(C2435+D2435+E2435)/F2435</f>
        <v>1.8400956849756188E-4</v>
      </c>
      <c r="J2435" s="20">
        <f>(VLOOKUP(B2435,'Celulares por Região'!A:H,6))/F2435</f>
        <v>6.7531511638605213E-2</v>
      </c>
    </row>
    <row r="2436" spans="1:10" ht="15.75" customHeight="1">
      <c r="A2436" s="4" t="s">
        <v>9110</v>
      </c>
      <c r="B2436" s="4" t="s">
        <v>602</v>
      </c>
      <c r="C2436" s="36">
        <v>1</v>
      </c>
      <c r="D2436" s="36">
        <v>1</v>
      </c>
      <c r="F2436" s="1">
        <f>VLOOKUP(A2436,'Tabela IBGE_Município'!A:C,2)</f>
        <v>16314</v>
      </c>
      <c r="G2436" s="4" t="s">
        <v>637</v>
      </c>
      <c r="H2436" s="28">
        <f>VLOOKUP(DADOS!A2436,'Tabela IBGE_Município'!A:E,5)</f>
        <v>0.55000000000000004</v>
      </c>
      <c r="I2436" s="2">
        <f t="shared" si="38"/>
        <v>1.225940909648155E-4</v>
      </c>
      <c r="J2436" s="20">
        <f>(VLOOKUP(B2436,'Celulares por Região'!A:H,6))/F2436</f>
        <v>9.7033222998651469E-2</v>
      </c>
    </row>
    <row r="2437" spans="1:10" ht="15.75" customHeight="1">
      <c r="A2437" s="4" t="s">
        <v>9111</v>
      </c>
      <c r="B2437" s="4" t="s">
        <v>620</v>
      </c>
      <c r="C2437" s="36">
        <v>1</v>
      </c>
      <c r="F2437" s="1">
        <f>VLOOKUP(A2437,'Tabela IBGE_Município'!A:C,2)</f>
        <v>4653</v>
      </c>
      <c r="G2437" s="4" t="s">
        <v>638</v>
      </c>
      <c r="H2437" s="28">
        <f>VLOOKUP(DADOS!A2437,'Tabela IBGE_Município'!A:E,5)</f>
        <v>0.67</v>
      </c>
      <c r="I2437" s="2">
        <f t="shared" si="38"/>
        <v>2.149151085321298E-4</v>
      </c>
      <c r="J2437" s="20">
        <f>(VLOOKUP(B2437,'Celulares por Região'!A:H,6))/F2437</f>
        <v>0.14463786804212336</v>
      </c>
    </row>
    <row r="2438" spans="1:10" ht="15.75" customHeight="1">
      <c r="A2438" s="4" t="s">
        <v>9112</v>
      </c>
      <c r="B2438" s="4" t="s">
        <v>606</v>
      </c>
      <c r="C2438" s="36">
        <v>1</v>
      </c>
      <c r="D2438" s="36">
        <v>2</v>
      </c>
      <c r="E2438" s="36">
        <v>1</v>
      </c>
      <c r="F2438" s="1">
        <f>VLOOKUP(A2438,'Tabela IBGE_Município'!A:C,2)</f>
        <v>2921</v>
      </c>
      <c r="G2438" s="4" t="s">
        <v>637</v>
      </c>
      <c r="H2438" s="28">
        <f>VLOOKUP(DADOS!A2438,'Tabela IBGE_Município'!A:E,5)</f>
        <v>0.55200000000000005</v>
      </c>
      <c r="I2438" s="2">
        <f t="shared" si="38"/>
        <v>1.3693940431359123E-3</v>
      </c>
      <c r="J2438" s="20">
        <f>(VLOOKUP(B2438,'Celulares por Região'!A:H,6))/F2438</f>
        <v>0.78295104416295791</v>
      </c>
    </row>
    <row r="2439" spans="1:10" ht="15.75" customHeight="1">
      <c r="A2439" s="4" t="s">
        <v>9113</v>
      </c>
      <c r="B2439" s="4" t="s">
        <v>620</v>
      </c>
      <c r="C2439" s="36">
        <v>1</v>
      </c>
      <c r="D2439" s="36">
        <v>3</v>
      </c>
      <c r="E2439" s="36">
        <v>2</v>
      </c>
      <c r="F2439" s="1">
        <f>VLOOKUP(A2439,'Tabela IBGE_Município'!A:C,2)</f>
        <v>17771</v>
      </c>
      <c r="G2439" s="4" t="s">
        <v>638</v>
      </c>
      <c r="H2439" s="28">
        <f>VLOOKUP(DADOS!A2439,'Tabela IBGE_Município'!A:E,5)</f>
        <v>0.627</v>
      </c>
      <c r="I2439" s="2">
        <f t="shared" si="38"/>
        <v>3.3762872094986212E-4</v>
      </c>
      <c r="J2439" s="20">
        <f>(VLOOKUP(B2439,'Celulares por Região'!A:H,6))/F2439</f>
        <v>3.7870688199876205E-2</v>
      </c>
    </row>
    <row r="2440" spans="1:10" ht="15.75" customHeight="1">
      <c r="A2440" s="4" t="s">
        <v>9114</v>
      </c>
      <c r="B2440" s="4" t="s">
        <v>630</v>
      </c>
      <c r="C2440" s="36">
        <v>1</v>
      </c>
      <c r="D2440" s="36">
        <v>7</v>
      </c>
      <c r="E2440" s="36">
        <v>5</v>
      </c>
      <c r="F2440" s="1">
        <f>VLOOKUP(A2440,'Tabela IBGE_Município'!A:C,2)</f>
        <v>13676</v>
      </c>
      <c r="G2440" s="4" t="s">
        <v>639</v>
      </c>
      <c r="H2440" s="28">
        <f>VLOOKUP(DADOS!A2440,'Tabela IBGE_Município'!A:E,5)</f>
        <v>0.73199999999999998</v>
      </c>
      <c r="I2440" s="2">
        <f t="shared" si="38"/>
        <v>9.5057034220532319E-4</v>
      </c>
      <c r="J2440" s="20">
        <f>(VLOOKUP(B2440,'Celulares por Região'!A:H,6))/F2440</f>
        <v>0.73011114360924245</v>
      </c>
    </row>
    <row r="2441" spans="1:10" ht="15.75" customHeight="1">
      <c r="A2441" s="4" t="s">
        <v>9115</v>
      </c>
      <c r="B2441" s="4" t="s">
        <v>630</v>
      </c>
      <c r="C2441" s="36">
        <v>1</v>
      </c>
      <c r="D2441" s="36">
        <v>1</v>
      </c>
      <c r="F2441" s="1">
        <f>VLOOKUP(A2441,'Tabela IBGE_Município'!A:C,2)</f>
        <v>52711</v>
      </c>
      <c r="G2441" s="4" t="s">
        <v>637</v>
      </c>
      <c r="H2441" s="28">
        <f>VLOOKUP(DADOS!A2441,'Tabela IBGE_Município'!A:E,5)</f>
        <v>0.56999999999999995</v>
      </c>
      <c r="I2441" s="2">
        <f t="shared" si="38"/>
        <v>3.7942744398702358E-5</v>
      </c>
      <c r="J2441" s="20">
        <f>(VLOOKUP(B2441,'Celulares por Região'!A:H,6))/F2441</f>
        <v>0.18942915141052152</v>
      </c>
    </row>
    <row r="2442" spans="1:10" ht="15.75" customHeight="1">
      <c r="A2442" s="4" t="s">
        <v>9116</v>
      </c>
      <c r="B2442" s="4" t="s">
        <v>623</v>
      </c>
      <c r="C2442" s="36">
        <v>1</v>
      </c>
      <c r="D2442" s="36">
        <v>1</v>
      </c>
      <c r="F2442" s="1">
        <f>VLOOKUP(A2442,'Tabela IBGE_Município'!A:C,2)</f>
        <v>6811</v>
      </c>
      <c r="G2442" s="4" t="s">
        <v>638</v>
      </c>
      <c r="H2442" s="28">
        <f>VLOOKUP(DADOS!A2442,'Tabela IBGE_Município'!A:E,5)</f>
        <v>0.55000000000000004</v>
      </c>
      <c r="I2442" s="2">
        <f t="shared" si="38"/>
        <v>2.9364263691087944E-4</v>
      </c>
      <c r="J2442" s="20">
        <f>(VLOOKUP(B2442,'Celulares por Região'!A:H,6))/F2442</f>
        <v>0.11202466598150052</v>
      </c>
    </row>
    <row r="2443" spans="1:10" ht="15.75" customHeight="1">
      <c r="A2443" s="4" t="s">
        <v>9117</v>
      </c>
      <c r="B2443" s="4" t="s">
        <v>616</v>
      </c>
      <c r="C2443" s="36">
        <v>2</v>
      </c>
      <c r="D2443" s="36">
        <v>3</v>
      </c>
      <c r="F2443" s="1">
        <f>VLOOKUP(A2443,'Tabela IBGE_Município'!A:C,2)</f>
        <v>6777</v>
      </c>
      <c r="G2443" s="4" t="s">
        <v>637</v>
      </c>
      <c r="H2443" s="28">
        <f>VLOOKUP(DADOS!A2443,'Tabela IBGE_Município'!A:E,5)</f>
        <v>0.60899999999999999</v>
      </c>
      <c r="I2443" s="2">
        <f t="shared" si="38"/>
        <v>7.3778958241109633E-4</v>
      </c>
      <c r="J2443" s="20">
        <f>(VLOOKUP(B2443,'Celulares por Região'!A:H,6))/F2443</f>
        <v>0.43101667404456251</v>
      </c>
    </row>
    <row r="2444" spans="1:10" ht="15.75" customHeight="1">
      <c r="A2444" s="4" t="s">
        <v>9118</v>
      </c>
      <c r="B2444" s="4" t="s">
        <v>608</v>
      </c>
      <c r="C2444" s="36">
        <v>1</v>
      </c>
      <c r="D2444" s="36">
        <v>2</v>
      </c>
      <c r="E2444" s="36">
        <v>1</v>
      </c>
      <c r="F2444" s="1">
        <f>VLOOKUP(A2444,'Tabela IBGE_Município'!A:C,2)</f>
        <v>2732</v>
      </c>
      <c r="G2444" s="4" t="s">
        <v>639</v>
      </c>
      <c r="H2444" s="28">
        <f>VLOOKUP(DADOS!A2444,'Tabela IBGE_Município'!A:E,5)</f>
        <v>0.60899999999999999</v>
      </c>
      <c r="I2444" s="2">
        <f t="shared" si="38"/>
        <v>1.4641288433382138E-3</v>
      </c>
      <c r="J2444" s="20">
        <f>(VLOOKUP(B2444,'Celulares por Região'!A:H,6))/F2444</f>
        <v>1.438506588579795</v>
      </c>
    </row>
    <row r="2445" spans="1:10" ht="15.75" customHeight="1">
      <c r="A2445" s="4" t="s">
        <v>9119</v>
      </c>
      <c r="B2445" s="4" t="s">
        <v>630</v>
      </c>
      <c r="C2445" s="36">
        <v>1</v>
      </c>
      <c r="D2445" s="36">
        <v>1</v>
      </c>
      <c r="F2445" s="1">
        <f>VLOOKUP(A2445,'Tabela IBGE_Município'!A:C,2)</f>
        <v>4656</v>
      </c>
      <c r="G2445" s="4" t="s">
        <v>639</v>
      </c>
      <c r="H2445" s="28">
        <f>VLOOKUP(DADOS!A2445,'Tabela IBGE_Município'!A:E,5)</f>
        <v>0.56999999999999995</v>
      </c>
      <c r="I2445" s="2">
        <f t="shared" si="38"/>
        <v>4.2955326460481099E-4</v>
      </c>
      <c r="J2445" s="20">
        <f>(VLOOKUP(B2445,'Celulares por Região'!A:H,6))/F2445</f>
        <v>2.1445446735395191</v>
      </c>
    </row>
    <row r="2446" spans="1:10" ht="15.75" customHeight="1">
      <c r="A2446" s="4" t="s">
        <v>9120</v>
      </c>
      <c r="B2446" s="4" t="s">
        <v>620</v>
      </c>
      <c r="C2446" s="36">
        <v>1</v>
      </c>
      <c r="D2446" s="36">
        <v>1</v>
      </c>
      <c r="F2446" s="1">
        <f>VLOOKUP(A2446,'Tabela IBGE_Município'!A:C,2)</f>
        <v>18252</v>
      </c>
      <c r="G2446" s="4" t="s">
        <v>637</v>
      </c>
      <c r="H2446" s="28">
        <f>VLOOKUP(DADOS!A2446,'Tabela IBGE_Município'!A:E,5)</f>
        <v>0.52500000000000002</v>
      </c>
      <c r="I2446" s="2">
        <f t="shared" si="38"/>
        <v>1.0957703265395574E-4</v>
      </c>
      <c r="J2446" s="20">
        <f>(VLOOKUP(B2446,'Celulares por Região'!A:H,6))/F2446</f>
        <v>3.6872671488056105E-2</v>
      </c>
    </row>
    <row r="2447" spans="1:10" ht="15.75" customHeight="1">
      <c r="A2447" s="4" t="s">
        <v>9121</v>
      </c>
      <c r="B2447" s="4" t="s">
        <v>608</v>
      </c>
      <c r="C2447" s="36">
        <v>1</v>
      </c>
      <c r="D2447" s="36">
        <v>1</v>
      </c>
      <c r="F2447" s="1">
        <f>VLOOKUP(A2447,'Tabela IBGE_Município'!A:C,2)</f>
        <v>4075</v>
      </c>
      <c r="G2447" s="4" t="s">
        <v>638</v>
      </c>
      <c r="H2447" s="28">
        <f>VLOOKUP(DADOS!A2447,'Tabela IBGE_Município'!A:E,5)</f>
        <v>0.57899999999999996</v>
      </c>
      <c r="I2447" s="2">
        <f t="shared" si="38"/>
        <v>4.9079754601226997E-4</v>
      </c>
      <c r="J2447" s="20">
        <f>(VLOOKUP(B2447,'Celulares por Região'!A:H,6))/F2447</f>
        <v>0.96441717791411041</v>
      </c>
    </row>
    <row r="2448" spans="1:10" ht="15.75" customHeight="1">
      <c r="A2448" s="4" t="s">
        <v>9122</v>
      </c>
      <c r="B2448" s="4" t="s">
        <v>608</v>
      </c>
      <c r="C2448" s="36">
        <v>2</v>
      </c>
      <c r="D2448" s="36">
        <v>2</v>
      </c>
      <c r="F2448" s="1">
        <f>VLOOKUP(A2448,'Tabela IBGE_Município'!A:C,2)</f>
        <v>5198</v>
      </c>
      <c r="G2448" s="4" t="s">
        <v>638</v>
      </c>
      <c r="H2448" s="28">
        <f>VLOOKUP(DADOS!A2448,'Tabela IBGE_Município'!A:E,5)</f>
        <v>0.55100000000000005</v>
      </c>
      <c r="I2448" s="2">
        <f t="shared" si="38"/>
        <v>7.6952674105425169E-4</v>
      </c>
      <c r="J2448" s="20">
        <f>(VLOOKUP(B2448,'Celulares por Região'!A:H,6))/F2448</f>
        <v>0.75606002308580222</v>
      </c>
    </row>
    <row r="2449" spans="1:10" ht="15.75" customHeight="1">
      <c r="A2449" s="4" t="s">
        <v>9123</v>
      </c>
      <c r="B2449" s="4" t="s">
        <v>614</v>
      </c>
      <c r="C2449" s="36">
        <v>1</v>
      </c>
      <c r="D2449" s="36">
        <v>1</v>
      </c>
      <c r="F2449" s="1">
        <f>VLOOKUP(A2449,'Tabela IBGE_Município'!A:C,2)</f>
        <v>4393</v>
      </c>
      <c r="G2449" s="4" t="s">
        <v>638</v>
      </c>
      <c r="H2449" s="28">
        <f>VLOOKUP(DADOS!A2449,'Tabela IBGE_Município'!A:E,5)</f>
        <v>0</v>
      </c>
      <c r="I2449" s="2">
        <f t="shared" si="38"/>
        <v>4.5526974732529026E-4</v>
      </c>
      <c r="J2449" s="20">
        <f>(VLOOKUP(B2449,'Celulares por Região'!A:H,6))/F2449</f>
        <v>0.27338948326883677</v>
      </c>
    </row>
    <row r="2450" spans="1:10" ht="15.75" customHeight="1">
      <c r="A2450" s="4" t="s">
        <v>9124</v>
      </c>
      <c r="B2450" s="4" t="s">
        <v>616</v>
      </c>
      <c r="C2450" s="36">
        <v>1</v>
      </c>
      <c r="F2450" s="1">
        <f>VLOOKUP(A2450,'Tabela IBGE_Município'!A:C,2)</f>
        <v>16318</v>
      </c>
      <c r="G2450" s="4" t="s">
        <v>638</v>
      </c>
      <c r="H2450" s="28">
        <f>VLOOKUP(DADOS!A2450,'Tabela IBGE_Município'!A:E,5)</f>
        <v>0.78900000000000003</v>
      </c>
      <c r="I2450" s="2">
        <f t="shared" si="38"/>
        <v>6.1282019855374439E-5</v>
      </c>
      <c r="J2450" s="20">
        <f>(VLOOKUP(B2450,'Celulares por Região'!A:H,6))/F2450</f>
        <v>0.17900477999754871</v>
      </c>
    </row>
    <row r="2451" spans="1:10" ht="15.75" customHeight="1">
      <c r="A2451" s="4" t="s">
        <v>9125</v>
      </c>
      <c r="B2451" s="4" t="s">
        <v>600</v>
      </c>
      <c r="C2451" s="36">
        <v>2</v>
      </c>
      <c r="D2451" s="36">
        <v>7</v>
      </c>
      <c r="E2451" s="36">
        <v>2</v>
      </c>
      <c r="F2451" s="1">
        <f>VLOOKUP(A2451,'Tabela IBGE_Município'!A:C,2)</f>
        <v>4082</v>
      </c>
      <c r="G2451" s="4" t="s">
        <v>640</v>
      </c>
      <c r="H2451" s="28">
        <f>VLOOKUP(DADOS!A2451,'Tabela IBGE_Município'!A:E,5)</f>
        <v>0.68</v>
      </c>
      <c r="I2451" s="2">
        <f t="shared" si="38"/>
        <v>2.6947574718275357E-3</v>
      </c>
      <c r="J2451" s="20">
        <f>(VLOOKUP(B2451,'Celulares por Região'!A:H,6))/F2451</f>
        <v>0.8934345908868202</v>
      </c>
    </row>
    <row r="2452" spans="1:10" ht="15.75" customHeight="1">
      <c r="A2452" s="4" t="s">
        <v>9126</v>
      </c>
      <c r="B2452" s="4" t="s">
        <v>621</v>
      </c>
      <c r="C2452" s="36">
        <v>3</v>
      </c>
      <c r="D2452" s="36">
        <v>4</v>
      </c>
      <c r="E2452" s="36">
        <v>1</v>
      </c>
      <c r="F2452" s="1">
        <f>VLOOKUP(A2452,'Tabela IBGE_Município'!A:C,2)</f>
        <v>1607</v>
      </c>
      <c r="G2452" s="4" t="s">
        <v>638</v>
      </c>
      <c r="H2452" s="28">
        <f>VLOOKUP(DADOS!A2452,'Tabela IBGE_Município'!A:E,5)</f>
        <v>0.70299999999999996</v>
      </c>
      <c r="I2452" s="2">
        <f t="shared" si="38"/>
        <v>4.9782202862476664E-3</v>
      </c>
      <c r="J2452" s="20">
        <f>(VLOOKUP(B2452,'Celulares por Região'!A:H,6))/F2452</f>
        <v>1.2930927193528314</v>
      </c>
    </row>
    <row r="2453" spans="1:10" ht="15.75" customHeight="1">
      <c r="A2453" s="4" t="s">
        <v>9127</v>
      </c>
      <c r="B2453" s="4" t="s">
        <v>600</v>
      </c>
      <c r="C2453" s="36">
        <v>5</v>
      </c>
      <c r="D2453" s="36">
        <v>5</v>
      </c>
      <c r="E2453" s="36">
        <v>1</v>
      </c>
      <c r="F2453" s="1">
        <f>VLOOKUP(A2453,'Tabela IBGE_Município'!A:C,2)</f>
        <v>18111</v>
      </c>
      <c r="G2453" s="4" t="s">
        <v>637</v>
      </c>
      <c r="H2453" s="28">
        <f>VLOOKUP(DADOS!A2453,'Tabela IBGE_Município'!A:E,5)</f>
        <v>0.67900000000000005</v>
      </c>
      <c r="I2453" s="2">
        <f t="shared" si="38"/>
        <v>6.0736568936005744E-4</v>
      </c>
      <c r="J2453" s="20">
        <f>(VLOOKUP(B2453,'Celulares por Região'!A:H,6))/F2453</f>
        <v>0.20136933355419359</v>
      </c>
    </row>
    <row r="2454" spans="1:10" ht="15.75" customHeight="1">
      <c r="A2454" s="4" t="s">
        <v>9128</v>
      </c>
      <c r="B2454" s="4" t="s">
        <v>602</v>
      </c>
      <c r="C2454" s="36">
        <v>1</v>
      </c>
      <c r="D2454" s="36">
        <v>1</v>
      </c>
      <c r="F2454" s="1">
        <f>VLOOKUP(A2454,'Tabela IBGE_Município'!A:C,2)</f>
        <v>18111</v>
      </c>
      <c r="G2454" s="4" t="s">
        <v>638</v>
      </c>
      <c r="H2454" s="28">
        <f>VLOOKUP(DADOS!A2454,'Tabela IBGE_Município'!A:E,5)</f>
        <v>0.67900000000000005</v>
      </c>
      <c r="I2454" s="2">
        <f t="shared" si="38"/>
        <v>1.1043012533819226E-4</v>
      </c>
      <c r="J2454" s="20">
        <f>(VLOOKUP(B2454,'Celulares por Região'!A:H,6))/F2454</f>
        <v>8.7405444205179178E-2</v>
      </c>
    </row>
    <row r="2455" spans="1:10" ht="15.75" customHeight="1">
      <c r="A2455" s="4" t="s">
        <v>9129</v>
      </c>
      <c r="B2455" s="4" t="s">
        <v>602</v>
      </c>
      <c r="C2455" s="36">
        <v>2</v>
      </c>
      <c r="D2455" s="36">
        <v>2</v>
      </c>
      <c r="F2455" s="1">
        <f>VLOOKUP(A2455,'Tabela IBGE_Município'!A:C,2)</f>
        <v>25849</v>
      </c>
      <c r="G2455" s="4" t="s">
        <v>637</v>
      </c>
      <c r="H2455" s="28">
        <f>VLOOKUP(DADOS!A2455,'Tabela IBGE_Município'!A:E,5)</f>
        <v>0.58499999999999996</v>
      </c>
      <c r="I2455" s="2">
        <f t="shared" si="38"/>
        <v>1.5474486440481257E-4</v>
      </c>
      <c r="J2455" s="20">
        <f>(VLOOKUP(B2455,'Celulares por Região'!A:H,6))/F2455</f>
        <v>6.124028008820457E-2</v>
      </c>
    </row>
    <row r="2456" spans="1:10" ht="15.75" customHeight="1">
      <c r="A2456" s="4" t="s">
        <v>9130</v>
      </c>
      <c r="B2456" s="4" t="s">
        <v>600</v>
      </c>
      <c r="C2456" s="36">
        <v>2</v>
      </c>
      <c r="D2456" s="36">
        <v>2</v>
      </c>
      <c r="F2456" s="1">
        <f>VLOOKUP(A2456,'Tabela IBGE_Município'!A:C,2)</f>
        <v>11464</v>
      </c>
      <c r="G2456" s="4" t="s">
        <v>638</v>
      </c>
      <c r="H2456" s="28">
        <f>VLOOKUP(DADOS!A2456,'Tabela IBGE_Município'!A:E,5)</f>
        <v>0.54500000000000004</v>
      </c>
      <c r="I2456" s="2">
        <f t="shared" si="38"/>
        <v>3.4891835310537332E-4</v>
      </c>
      <c r="J2456" s="20">
        <f>(VLOOKUP(B2456,'Celulares por Região'!A:H,6))/F2456</f>
        <v>0.31812630844382417</v>
      </c>
    </row>
    <row r="2457" spans="1:10" ht="15.75" customHeight="1">
      <c r="A2457" s="4" t="s">
        <v>9131</v>
      </c>
      <c r="B2457" s="4" t="s">
        <v>620</v>
      </c>
      <c r="C2457" s="36">
        <v>1</v>
      </c>
      <c r="D2457" s="36">
        <v>1</v>
      </c>
      <c r="F2457" s="1">
        <f>VLOOKUP(A2457,'Tabela IBGE_Município'!A:C,2)</f>
        <v>15749</v>
      </c>
      <c r="G2457" s="4" t="s">
        <v>637</v>
      </c>
      <c r="H2457" s="28">
        <f>VLOOKUP(DADOS!A2457,'Tabela IBGE_Município'!A:E,5)</f>
        <v>0.57999999999999996</v>
      </c>
      <c r="I2457" s="2">
        <f t="shared" si="38"/>
        <v>1.2699218998031621E-4</v>
      </c>
      <c r="J2457" s="20">
        <f>(VLOOKUP(B2457,'Celulares por Região'!A:H,6))/F2457</f>
        <v>4.2732871928376402E-2</v>
      </c>
    </row>
    <row r="2458" spans="1:10" ht="15.75" customHeight="1">
      <c r="A2458" s="4" t="s">
        <v>9132</v>
      </c>
      <c r="B2458" s="4" t="s">
        <v>625</v>
      </c>
      <c r="C2458" s="36">
        <v>5</v>
      </c>
      <c r="D2458" s="36">
        <v>9</v>
      </c>
      <c r="E2458" s="36">
        <v>5</v>
      </c>
      <c r="F2458" s="1">
        <f>VLOOKUP(A2458,'Tabela IBGE_Município'!A:C,2)</f>
        <v>8297</v>
      </c>
      <c r="G2458" s="4" t="s">
        <v>640</v>
      </c>
      <c r="H2458" s="28">
        <f>VLOOKUP(DADOS!A2458,'Tabela IBGE_Município'!A:E,5)</f>
        <v>0.74</v>
      </c>
      <c r="I2458" s="2">
        <f t="shared" si="38"/>
        <v>2.2899843316861518E-3</v>
      </c>
      <c r="J2458" s="20">
        <f>(VLOOKUP(B2458,'Celulares por Região'!A:H,6))/F2458</f>
        <v>0.939496203447029</v>
      </c>
    </row>
    <row r="2459" spans="1:10" ht="15.75" customHeight="1">
      <c r="A2459" s="4" t="s">
        <v>9133</v>
      </c>
      <c r="B2459" s="4" t="s">
        <v>620</v>
      </c>
      <c r="C2459" s="36">
        <v>2</v>
      </c>
      <c r="D2459" s="36">
        <v>3</v>
      </c>
      <c r="F2459" s="1">
        <f>VLOOKUP(A2459,'Tabela IBGE_Município'!A:C,2)</f>
        <v>1621</v>
      </c>
      <c r="G2459" s="4" t="s">
        <v>638</v>
      </c>
      <c r="H2459" s="28">
        <f>VLOOKUP(DADOS!A2459,'Tabela IBGE_Município'!A:E,5)</f>
        <v>0.627</v>
      </c>
      <c r="I2459" s="2">
        <f t="shared" si="38"/>
        <v>3.0845157310302285E-3</v>
      </c>
      <c r="J2459" s="20">
        <f>(VLOOKUP(B2459,'Celulares por Região'!A:H,6))/F2459</f>
        <v>0.4151758173966687</v>
      </c>
    </row>
    <row r="2460" spans="1:10" ht="15.75" customHeight="1">
      <c r="A2460" s="4" t="s">
        <v>9134</v>
      </c>
      <c r="B2460" s="4" t="s">
        <v>602</v>
      </c>
      <c r="C2460" s="36">
        <v>4</v>
      </c>
      <c r="D2460" s="36">
        <v>6</v>
      </c>
      <c r="E2460" s="36">
        <v>5</v>
      </c>
      <c r="F2460" s="1">
        <f>VLOOKUP(A2460,'Tabela IBGE_Município'!A:C,2)</f>
        <v>65657</v>
      </c>
      <c r="G2460" s="4" t="s">
        <v>640</v>
      </c>
      <c r="H2460" s="28">
        <f>VLOOKUP(DADOS!A2460,'Tabela IBGE_Município'!A:E,5)</f>
        <v>0.73799999999999999</v>
      </c>
      <c r="I2460" s="2">
        <f t="shared" si="38"/>
        <v>2.2846002711058989E-4</v>
      </c>
      <c r="J2460" s="20">
        <f>(VLOOKUP(B2460,'Celulares por Região'!A:H,6))/F2460</f>
        <v>2.4110148194404251E-2</v>
      </c>
    </row>
    <row r="2461" spans="1:10" ht="15.75" customHeight="1">
      <c r="A2461" s="4" t="s">
        <v>9135</v>
      </c>
      <c r="B2461" s="4" t="s">
        <v>620</v>
      </c>
      <c r="C2461" s="36">
        <v>1</v>
      </c>
      <c r="E2461" s="36">
        <v>1</v>
      </c>
      <c r="F2461" s="1">
        <f>VLOOKUP(A2461,'Tabela IBGE_Município'!A:C,2)</f>
        <v>65657</v>
      </c>
      <c r="G2461" s="4" t="s">
        <v>640</v>
      </c>
      <c r="H2461" s="28">
        <f>VLOOKUP(DADOS!A2461,'Tabela IBGE_Município'!A:E,5)</f>
        <v>0.73799999999999999</v>
      </c>
      <c r="I2461" s="2">
        <f t="shared" si="38"/>
        <v>3.0461336948078653E-5</v>
      </c>
      <c r="J2461" s="20">
        <f>(VLOOKUP(B2461,'Celulares por Região'!A:H,6))/F2461</f>
        <v>1.0250239883028466E-2</v>
      </c>
    </row>
    <row r="2462" spans="1:10" ht="15.75" customHeight="1">
      <c r="A2462" s="4" t="s">
        <v>9136</v>
      </c>
      <c r="B2462" s="4" t="s">
        <v>630</v>
      </c>
      <c r="C2462" s="36">
        <v>1</v>
      </c>
      <c r="F2462" s="1">
        <f>VLOOKUP(A2462,'Tabela IBGE_Município'!A:C,2)</f>
        <v>27778</v>
      </c>
      <c r="G2462" s="4" t="s">
        <v>638</v>
      </c>
      <c r="H2462" s="28">
        <f>VLOOKUP(DADOS!A2462,'Tabela IBGE_Município'!A:E,5)</f>
        <v>0.69299999999999995</v>
      </c>
      <c r="I2462" s="2">
        <f t="shared" si="38"/>
        <v>3.5999712002303984E-5</v>
      </c>
      <c r="J2462" s="20">
        <f>(VLOOKUP(B2462,'Celulares por Região'!A:H,6))/F2462</f>
        <v>0.35945712434300525</v>
      </c>
    </row>
    <row r="2463" spans="1:10" ht="15.75" customHeight="1">
      <c r="A2463" s="4" t="s">
        <v>9137</v>
      </c>
      <c r="B2463" s="4" t="s">
        <v>613</v>
      </c>
      <c r="C2463" s="36">
        <v>2</v>
      </c>
      <c r="D2463" s="36">
        <v>6</v>
      </c>
      <c r="E2463" s="36">
        <v>3</v>
      </c>
      <c r="F2463" s="1">
        <f>VLOOKUP(A2463,'Tabela IBGE_Município'!A:C,2)</f>
        <v>4889</v>
      </c>
      <c r="H2463" s="28">
        <f>VLOOKUP(DADOS!A2463,'Tabela IBGE_Município'!A:E,5)</f>
        <v>0.752</v>
      </c>
      <c r="I2463" s="2">
        <f t="shared" si="38"/>
        <v>2.2499488647985274E-3</v>
      </c>
      <c r="J2463" s="20">
        <f>(VLOOKUP(B2463,'Celulares por Região'!A:H,6))/F2463</f>
        <v>9.7770505215790546E-2</v>
      </c>
    </row>
    <row r="2464" spans="1:10" ht="15.75" customHeight="1">
      <c r="A2464" s="4" t="s">
        <v>9138</v>
      </c>
      <c r="B2464" s="4" t="s">
        <v>609</v>
      </c>
      <c r="C2464" s="36">
        <v>2</v>
      </c>
      <c r="D2464" s="36">
        <v>1</v>
      </c>
      <c r="E2464" s="36">
        <v>1</v>
      </c>
      <c r="F2464" s="1">
        <f>VLOOKUP(A2464,'Tabela IBGE_Município'!A:C,2)</f>
        <v>2858</v>
      </c>
      <c r="G2464" s="4" t="s">
        <v>640</v>
      </c>
      <c r="H2464" s="28">
        <f>VLOOKUP(DADOS!A2464,'Tabela IBGE_Município'!A:E,5)</f>
        <v>0.67200000000000004</v>
      </c>
      <c r="I2464" s="2">
        <f t="shared" si="38"/>
        <v>1.3995801259622112E-3</v>
      </c>
      <c r="J2464" s="20">
        <f>(VLOOKUP(B2464,'Celulares por Região'!A:H,6))/F2464</f>
        <v>0.25682295311406578</v>
      </c>
    </row>
    <row r="2465" spans="1:10" ht="15.75" customHeight="1">
      <c r="A2465" s="4" t="s">
        <v>9139</v>
      </c>
      <c r="B2465" s="4" t="s">
        <v>609</v>
      </c>
      <c r="C2465" s="36">
        <v>2</v>
      </c>
      <c r="D2465" s="36">
        <v>2</v>
      </c>
      <c r="F2465" s="1">
        <f>VLOOKUP(A2465,'Tabela IBGE_Município'!A:C,2)</f>
        <v>46122</v>
      </c>
      <c r="G2465" s="4" t="s">
        <v>637</v>
      </c>
      <c r="H2465" s="28">
        <f>VLOOKUP(DADOS!A2465,'Tabela IBGE_Município'!A:E,5)</f>
        <v>0.58599999999999997</v>
      </c>
      <c r="I2465" s="2">
        <f t="shared" si="38"/>
        <v>8.67265079571571E-5</v>
      </c>
      <c r="J2465" s="20">
        <f>(VLOOKUP(B2465,'Celulares por Região'!A:H,6))/F2465</f>
        <v>1.5914314210138329E-2</v>
      </c>
    </row>
    <row r="2466" spans="1:10" ht="15.75" customHeight="1">
      <c r="A2466" s="4" t="s">
        <v>9140</v>
      </c>
      <c r="B2466" s="4" t="s">
        <v>602</v>
      </c>
      <c r="D2466" s="36">
        <v>1</v>
      </c>
      <c r="E2466" s="36">
        <v>2</v>
      </c>
      <c r="F2466" s="1">
        <f>VLOOKUP(A2466,'Tabela IBGE_Município'!A:C,2)</f>
        <v>46122</v>
      </c>
      <c r="G2466" s="4" t="s">
        <v>637</v>
      </c>
      <c r="H2466" s="28">
        <f>VLOOKUP(DADOS!A2466,'Tabela IBGE_Município'!A:E,5)</f>
        <v>0.58599999999999997</v>
      </c>
      <c r="I2466" s="2">
        <f t="shared" si="38"/>
        <v>6.5044880967867825E-5</v>
      </c>
      <c r="J2466" s="20">
        <f>(VLOOKUP(B2466,'Celulares por Região'!A:H,6))/F2466</f>
        <v>3.4322015524044923E-2</v>
      </c>
    </row>
    <row r="2467" spans="1:10" ht="15.75" customHeight="1">
      <c r="A2467" s="4" t="s">
        <v>9141</v>
      </c>
      <c r="B2467" s="4" t="s">
        <v>602</v>
      </c>
      <c r="C2467" s="36">
        <v>16</v>
      </c>
      <c r="D2467" s="36">
        <v>24</v>
      </c>
      <c r="E2467" s="36">
        <v>9</v>
      </c>
      <c r="F2467" s="1">
        <f>VLOOKUP(A2467,'Tabela IBGE_Município'!A:C,2)</f>
        <v>7326</v>
      </c>
      <c r="G2467" s="4" t="s">
        <v>637</v>
      </c>
      <c r="H2467" s="28">
        <f>VLOOKUP(DADOS!A2467,'Tabela IBGE_Município'!A:E,5)</f>
        <v>0.67500000000000004</v>
      </c>
      <c r="I2467" s="2">
        <f t="shared" si="38"/>
        <v>6.6885066885066886E-3</v>
      </c>
      <c r="J2467" s="20">
        <f>(VLOOKUP(B2467,'Celulares por Região'!A:H,6))/F2467</f>
        <v>0.21607971607971607</v>
      </c>
    </row>
    <row r="2468" spans="1:10" ht="15.75" customHeight="1">
      <c r="A2468" s="4" t="s">
        <v>9142</v>
      </c>
      <c r="B2468" s="4" t="s">
        <v>606</v>
      </c>
      <c r="C2468" s="36">
        <v>1</v>
      </c>
      <c r="F2468" s="1">
        <f>VLOOKUP(A2468,'Tabela IBGE_Município'!A:C,2)</f>
        <v>3167</v>
      </c>
      <c r="G2468" s="4" t="s">
        <v>640</v>
      </c>
      <c r="H2468" s="28">
        <f>VLOOKUP(DADOS!A2468,'Tabela IBGE_Município'!A:E,5)</f>
        <v>0.61299999999999999</v>
      </c>
      <c r="I2468" s="2">
        <f t="shared" si="38"/>
        <v>3.1575623618566466E-4</v>
      </c>
      <c r="J2468" s="20">
        <f>(VLOOKUP(B2468,'Celulares por Região'!A:H,6))/F2468</f>
        <v>0.72213451215661506</v>
      </c>
    </row>
    <row r="2469" spans="1:10" ht="15.75" customHeight="1">
      <c r="A2469" s="4" t="s">
        <v>9143</v>
      </c>
      <c r="B2469" s="4" t="s">
        <v>624</v>
      </c>
      <c r="C2469" s="36">
        <v>2</v>
      </c>
      <c r="F2469" s="1">
        <f>VLOOKUP(A2469,'Tabela IBGE_Município'!A:C,2)</f>
        <v>85033</v>
      </c>
      <c r="G2469" s="4" t="s">
        <v>638</v>
      </c>
      <c r="H2469" s="28">
        <f>VLOOKUP(DADOS!A2469,'Tabela IBGE_Município'!A:E,5)</f>
        <v>0.77</v>
      </c>
      <c r="I2469" s="2">
        <f t="shared" si="38"/>
        <v>2.3520280361741911E-5</v>
      </c>
      <c r="J2469" s="20">
        <f>(VLOOKUP(B2469,'Celulares por Região'!A:H,6))/F2469</f>
        <v>1.56292263003775E-2</v>
      </c>
    </row>
    <row r="2470" spans="1:10" ht="15.75" customHeight="1">
      <c r="A2470" s="4" t="s">
        <v>9144</v>
      </c>
      <c r="B2470" s="4" t="s">
        <v>614</v>
      </c>
      <c r="C2470" s="36">
        <v>1</v>
      </c>
      <c r="D2470" s="36">
        <v>1</v>
      </c>
      <c r="F2470" s="1">
        <f>VLOOKUP(A2470,'Tabela IBGE_Município'!A:C,2)</f>
        <v>2566</v>
      </c>
      <c r="G2470" s="4" t="s">
        <v>638</v>
      </c>
      <c r="H2470" s="28">
        <f>VLOOKUP(DADOS!A2470,'Tabela IBGE_Município'!A:E,5)</f>
        <v>0.58899999999999997</v>
      </c>
      <c r="I2470" s="2">
        <f t="shared" si="38"/>
        <v>7.7942322681215901E-4</v>
      </c>
      <c r="J2470" s="20">
        <f>(VLOOKUP(B2470,'Celulares por Região'!A:H,6))/F2470</f>
        <v>0.4680436477007015</v>
      </c>
    </row>
    <row r="2471" spans="1:10" ht="15.75" customHeight="1">
      <c r="A2471" s="4" t="s">
        <v>9145</v>
      </c>
      <c r="B2471" s="4" t="s">
        <v>612</v>
      </c>
      <c r="C2471" s="36">
        <v>2</v>
      </c>
      <c r="D2471" s="36">
        <v>1</v>
      </c>
      <c r="F2471" s="1">
        <f>VLOOKUP(A2471,'Tabela IBGE_Município'!A:C,2)</f>
        <v>1418</v>
      </c>
      <c r="G2471" s="4" t="s">
        <v>637</v>
      </c>
      <c r="H2471" s="28">
        <f>VLOOKUP(DADOS!A2471,'Tabela IBGE_Município'!A:E,5)</f>
        <v>0.63200000000000001</v>
      </c>
      <c r="I2471" s="2">
        <f t="shared" si="38"/>
        <v>2.1156558533145277E-3</v>
      </c>
      <c r="J2471" s="20">
        <f>(VLOOKUP(B2471,'Celulares por Região'!A:H,6))/F2471</f>
        <v>4.3039492242595205</v>
      </c>
    </row>
    <row r="2472" spans="1:10" ht="15.75" customHeight="1">
      <c r="A2472" s="4" t="s">
        <v>9146</v>
      </c>
      <c r="B2472" s="4" t="s">
        <v>620</v>
      </c>
      <c r="D2472" s="36">
        <v>3</v>
      </c>
      <c r="E2472" s="36">
        <v>3</v>
      </c>
      <c r="F2472" s="1">
        <f>VLOOKUP(A2472,'Tabela IBGE_Município'!A:C,2)</f>
        <v>3975</v>
      </c>
      <c r="G2472" s="4" t="s">
        <v>637</v>
      </c>
      <c r="H2472" s="28">
        <f>VLOOKUP(DADOS!A2472,'Tabela IBGE_Município'!A:E,5)</f>
        <v>0.61099999999999999</v>
      </c>
      <c r="I2472" s="2">
        <f t="shared" si="38"/>
        <v>1.5094339622641509E-3</v>
      </c>
      <c r="J2472" s="20">
        <f>(VLOOKUP(B2472,'Celulares por Região'!A:H,6))/F2472</f>
        <v>0.16930817610062893</v>
      </c>
    </row>
    <row r="2473" spans="1:10" ht="15.75" customHeight="1">
      <c r="A2473" s="4" t="s">
        <v>9147</v>
      </c>
      <c r="B2473" s="4" t="s">
        <v>608</v>
      </c>
      <c r="C2473" s="36">
        <v>1</v>
      </c>
      <c r="D2473" s="36">
        <v>1</v>
      </c>
      <c r="F2473" s="1">
        <f>VLOOKUP(A2473,'Tabela IBGE_Município'!A:C,2)</f>
        <v>3758</v>
      </c>
      <c r="G2473" s="4" t="s">
        <v>637</v>
      </c>
      <c r="H2473" s="28">
        <f>VLOOKUP(DADOS!A2473,'Tabela IBGE_Município'!A:E,5)</f>
        <v>0.58399999999999996</v>
      </c>
      <c r="I2473" s="2">
        <f t="shared" si="38"/>
        <v>5.3219797764768491E-4</v>
      </c>
      <c r="J2473" s="20">
        <f>(VLOOKUP(B2473,'Celulares por Região'!A:H,6))/F2473</f>
        <v>1.0457690260777008</v>
      </c>
    </row>
    <row r="2474" spans="1:10" ht="15.75" customHeight="1">
      <c r="A2474" s="4" t="s">
        <v>9148</v>
      </c>
      <c r="B2474" s="4" t="s">
        <v>608</v>
      </c>
      <c r="D2474" s="36">
        <v>1</v>
      </c>
      <c r="E2474" s="36">
        <v>1</v>
      </c>
      <c r="F2474" s="1">
        <f>VLOOKUP(A2474,'Tabela IBGE_Município'!A:C,2)</f>
        <v>40589</v>
      </c>
      <c r="G2474" s="4" t="s">
        <v>637</v>
      </c>
      <c r="H2474" s="28">
        <f>VLOOKUP(DADOS!A2474,'Tabela IBGE_Município'!A:E,5)</f>
        <v>0.624</v>
      </c>
      <c r="I2474" s="2">
        <f t="shared" si="38"/>
        <v>4.9274433959939885E-5</v>
      </c>
      <c r="J2474" s="20">
        <f>(VLOOKUP(B2474,'Celulares por Região'!A:H,6))/F2474</f>
        <v>9.6824262731281877E-2</v>
      </c>
    </row>
    <row r="2475" spans="1:10" ht="15.75" customHeight="1">
      <c r="A2475" s="4" t="s">
        <v>9149</v>
      </c>
      <c r="B2475" s="4" t="s">
        <v>625</v>
      </c>
      <c r="C2475" s="36">
        <v>1</v>
      </c>
      <c r="D2475" s="36">
        <v>7</v>
      </c>
      <c r="E2475" s="36">
        <v>1</v>
      </c>
      <c r="F2475" s="1">
        <f>VLOOKUP(A2475,'Tabela IBGE_Município'!A:C,2)</f>
        <v>11344</v>
      </c>
      <c r="G2475" s="4" t="s">
        <v>637</v>
      </c>
      <c r="H2475" s="28">
        <f>VLOOKUP(DADOS!A2475,'Tabela IBGE_Município'!A:E,5)</f>
        <v>0.66</v>
      </c>
      <c r="I2475" s="2">
        <f t="shared" si="38"/>
        <v>7.9337094499294777E-4</v>
      </c>
      <c r="J2475" s="20">
        <f>(VLOOKUP(B2475,'Celulares por Região'!A:H,6))/F2475</f>
        <v>0.68714739069111419</v>
      </c>
    </row>
    <row r="2476" spans="1:10" ht="15.75" customHeight="1">
      <c r="A2476" s="4" t="s">
        <v>9150</v>
      </c>
      <c r="B2476" s="4" t="s">
        <v>620</v>
      </c>
      <c r="C2476" s="36">
        <v>2</v>
      </c>
      <c r="D2476" s="36">
        <v>2</v>
      </c>
      <c r="F2476" s="1">
        <f>VLOOKUP(A2476,'Tabela IBGE_Município'!A:C,2)</f>
        <v>4763</v>
      </c>
      <c r="G2476" s="4" t="s">
        <v>639</v>
      </c>
      <c r="H2476" s="28">
        <f>VLOOKUP(DADOS!A2476,'Tabela IBGE_Município'!A:E,5)</f>
        <v>0.51800000000000002</v>
      </c>
      <c r="I2476" s="2">
        <f t="shared" si="38"/>
        <v>8.3980684442578203E-4</v>
      </c>
      <c r="J2476" s="20">
        <f>(VLOOKUP(B2476,'Celulares por Região'!A:H,6))/F2476</f>
        <v>0.14129750157463783</v>
      </c>
    </row>
    <row r="2477" spans="1:10" ht="15.75" customHeight="1">
      <c r="A2477" s="4" t="s">
        <v>9151</v>
      </c>
      <c r="B2477" s="4" t="s">
        <v>609</v>
      </c>
      <c r="C2477" s="36">
        <v>1</v>
      </c>
      <c r="D2477" s="36">
        <v>6</v>
      </c>
      <c r="E2477" s="36">
        <v>4</v>
      </c>
      <c r="F2477" s="1">
        <f>VLOOKUP(A2477,'Tabela IBGE_Município'!A:C,2)</f>
        <v>19918</v>
      </c>
      <c r="G2477" s="4" t="s">
        <v>638</v>
      </c>
      <c r="H2477" s="28">
        <f>VLOOKUP(DADOS!A2477,'Tabela IBGE_Município'!A:E,5)</f>
        <v>0.71099999999999997</v>
      </c>
      <c r="I2477" s="2">
        <f t="shared" si="38"/>
        <v>5.5226428356260667E-4</v>
      </c>
      <c r="J2477" s="20">
        <f>(VLOOKUP(B2477,'Celulares por Região'!A:H,6))/F2477</f>
        <v>3.6851089466813938E-2</v>
      </c>
    </row>
    <row r="2478" spans="1:10" ht="15.75" customHeight="1">
      <c r="A2478" s="4" t="s">
        <v>9152</v>
      </c>
      <c r="B2478" s="4" t="s">
        <v>620</v>
      </c>
      <c r="C2478" s="36">
        <v>2</v>
      </c>
      <c r="D2478" s="36">
        <v>2</v>
      </c>
      <c r="F2478" s="1">
        <f>VLOOKUP(A2478,'Tabela IBGE_Município'!A:C,2)</f>
        <v>8191</v>
      </c>
      <c r="G2478" s="4" t="s">
        <v>637</v>
      </c>
      <c r="H2478" s="28">
        <f>VLOOKUP(DADOS!A2478,'Tabela IBGE_Município'!A:E,5)</f>
        <v>0.71099999999999997</v>
      </c>
      <c r="I2478" s="2">
        <f t="shared" si="38"/>
        <v>4.8834086192162129E-4</v>
      </c>
      <c r="J2478" s="20">
        <f>(VLOOKUP(B2478,'Celulares por Região'!A:H,6))/F2478</f>
        <v>8.2163350018312778E-2</v>
      </c>
    </row>
    <row r="2479" spans="1:10" ht="15.75" customHeight="1">
      <c r="A2479" s="4" t="s">
        <v>9153</v>
      </c>
      <c r="B2479" s="4" t="s">
        <v>618</v>
      </c>
      <c r="C2479" s="36">
        <v>1</v>
      </c>
      <c r="D2479" s="36">
        <v>1</v>
      </c>
      <c r="F2479" s="1">
        <f>VLOOKUP(A2479,'Tabela IBGE_Município'!A:C,2)</f>
        <v>20907</v>
      </c>
      <c r="G2479" s="4" t="s">
        <v>638</v>
      </c>
      <c r="H2479" s="28">
        <f>VLOOKUP(DADOS!A2479,'Tabela IBGE_Município'!A:E,5)</f>
        <v>0.65500000000000003</v>
      </c>
      <c r="I2479" s="2">
        <f t="shared" si="38"/>
        <v>9.566174008705218E-5</v>
      </c>
      <c r="J2479" s="20">
        <f>(VLOOKUP(B2479,'Celulares por Região'!A:H,6))/F2479</f>
        <v>0.51126416989525036</v>
      </c>
    </row>
    <row r="2480" spans="1:10" ht="15.75" customHeight="1">
      <c r="A2480" s="4" t="s">
        <v>9154</v>
      </c>
      <c r="B2480" s="4" t="s">
        <v>620</v>
      </c>
      <c r="C2480" s="36">
        <v>1</v>
      </c>
      <c r="D2480" s="36">
        <v>1</v>
      </c>
      <c r="F2480" s="1">
        <f>VLOOKUP(A2480,'Tabela IBGE_Município'!A:C,2)</f>
        <v>6186</v>
      </c>
      <c r="G2480" s="4" t="s">
        <v>637</v>
      </c>
      <c r="H2480" s="28">
        <f>VLOOKUP(DADOS!A2480,'Tabela IBGE_Município'!A:E,5)</f>
        <v>0.58399999999999996</v>
      </c>
      <c r="I2480" s="2">
        <f t="shared" si="38"/>
        <v>3.2331070158422246E-4</v>
      </c>
      <c r="J2480" s="20">
        <f>(VLOOKUP(B2480,'Celulares por Região'!A:H,6))/F2480</f>
        <v>0.10879405108309086</v>
      </c>
    </row>
    <row r="2481" spans="1:10" ht="15.75" customHeight="1">
      <c r="A2481" s="4" t="s">
        <v>9155</v>
      </c>
      <c r="B2481" s="4" t="s">
        <v>611</v>
      </c>
      <c r="C2481" s="36">
        <v>6</v>
      </c>
      <c r="D2481" s="36">
        <v>5</v>
      </c>
      <c r="E2481" s="36">
        <v>4</v>
      </c>
      <c r="F2481" s="1">
        <f>VLOOKUP(A2481,'Tabela IBGE_Município'!A:C,2)</f>
        <v>3379</v>
      </c>
      <c r="G2481" s="4" t="s">
        <v>637</v>
      </c>
      <c r="H2481" s="28">
        <f>VLOOKUP(DADOS!A2481,'Tabela IBGE_Município'!A:E,5)</f>
        <v>0.70599999999999996</v>
      </c>
      <c r="I2481" s="2">
        <f t="shared" si="38"/>
        <v>4.4391831902929864E-3</v>
      </c>
      <c r="J2481" s="20">
        <f>(VLOOKUP(B2481,'Celulares por Região'!A:H,6))/F2481</f>
        <v>1.1917727138206571</v>
      </c>
    </row>
    <row r="2482" spans="1:10" ht="15.75" customHeight="1">
      <c r="A2482" s="4" t="s">
        <v>9156</v>
      </c>
      <c r="B2482" s="4" t="s">
        <v>614</v>
      </c>
      <c r="C2482" s="36">
        <v>1</v>
      </c>
      <c r="D2482" s="36">
        <v>1</v>
      </c>
      <c r="E2482" s="36">
        <v>1</v>
      </c>
      <c r="F2482" s="1">
        <f>VLOOKUP(A2482,'Tabela IBGE_Município'!A:C,2)</f>
        <v>5283</v>
      </c>
      <c r="G2482" s="4" t="s">
        <v>638</v>
      </c>
      <c r="H2482" s="28">
        <f>VLOOKUP(DADOS!A2482,'Tabela IBGE_Município'!A:E,5)</f>
        <v>0.59599999999999997</v>
      </c>
      <c r="I2482" s="2">
        <f t="shared" si="38"/>
        <v>5.6785917092561046E-4</v>
      </c>
      <c r="J2482" s="20">
        <f>(VLOOKUP(B2482,'Celulares por Região'!A:H,6))/F2482</f>
        <v>0.22733295476055271</v>
      </c>
    </row>
    <row r="2483" spans="1:10" ht="15.75" customHeight="1">
      <c r="A2483" s="4" t="s">
        <v>9157</v>
      </c>
      <c r="B2483" s="4" t="s">
        <v>609</v>
      </c>
      <c r="C2483" s="36">
        <v>2</v>
      </c>
      <c r="D2483" s="36">
        <v>3</v>
      </c>
      <c r="E2483" s="36">
        <v>1</v>
      </c>
      <c r="F2483" s="1">
        <f>VLOOKUP(A2483,'Tabela IBGE_Município'!A:C,2)</f>
        <v>48410</v>
      </c>
      <c r="G2483" s="4" t="s">
        <v>637</v>
      </c>
      <c r="H2483" s="28">
        <f>VLOOKUP(DADOS!A2483,'Tabela IBGE_Município'!A:E,5)</f>
        <v>0.66</v>
      </c>
      <c r="I2483" s="2">
        <f t="shared" si="38"/>
        <v>1.2394133443503408E-4</v>
      </c>
      <c r="J2483" s="20">
        <f>(VLOOKUP(B2483,'Celulares por Região'!A:H,6))/F2483</f>
        <v>1.516215657921917E-2</v>
      </c>
    </row>
    <row r="2484" spans="1:10" ht="15.75" customHeight="1">
      <c r="A2484" s="4" t="s">
        <v>9158</v>
      </c>
      <c r="B2484" s="4" t="s">
        <v>606</v>
      </c>
      <c r="C2484" s="36">
        <v>4</v>
      </c>
      <c r="D2484" s="36">
        <v>1</v>
      </c>
      <c r="E2484" s="36">
        <v>1</v>
      </c>
      <c r="F2484" s="1">
        <f>VLOOKUP(A2484,'Tabela IBGE_Município'!A:C,2)</f>
        <v>10933</v>
      </c>
      <c r="G2484" s="4" t="s">
        <v>637</v>
      </c>
      <c r="H2484" s="28">
        <f>VLOOKUP(DADOS!A2484,'Tabela IBGE_Município'!A:E,5)</f>
        <v>0.58499999999999996</v>
      </c>
      <c r="I2484" s="2">
        <f t="shared" si="38"/>
        <v>5.4879721942742161E-4</v>
      </c>
      <c r="J2484" s="20">
        <f>(VLOOKUP(B2484,'Celulares por Região'!A:H,6))/F2484</f>
        <v>0.20918320680508551</v>
      </c>
    </row>
    <row r="2485" spans="1:10" ht="15.75" customHeight="1">
      <c r="A2485" s="4" t="s">
        <v>9159</v>
      </c>
      <c r="B2485" s="4" t="s">
        <v>604</v>
      </c>
      <c r="C2485" s="36">
        <v>1</v>
      </c>
      <c r="D2485" s="36">
        <v>4</v>
      </c>
      <c r="E2485" s="36">
        <v>3</v>
      </c>
      <c r="F2485" s="1">
        <f>VLOOKUP(A2485,'Tabela IBGE_Município'!A:C,2)</f>
        <v>5784</v>
      </c>
      <c r="G2485" s="4" t="s">
        <v>637</v>
      </c>
      <c r="H2485" s="28">
        <f>VLOOKUP(DADOS!A2485,'Tabela IBGE_Município'!A:E,5)</f>
        <v>0.66500000000000004</v>
      </c>
      <c r="I2485" s="2">
        <f t="shared" si="38"/>
        <v>1.3831258644536654E-3</v>
      </c>
      <c r="J2485" s="20">
        <f>(VLOOKUP(B2485,'Celulares por Região'!A:H,6))/F2485</f>
        <v>0.31932918395573995</v>
      </c>
    </row>
    <row r="2486" spans="1:10" ht="15.75" customHeight="1">
      <c r="A2486" s="4" t="s">
        <v>9160</v>
      </c>
      <c r="B2486" s="4" t="s">
        <v>620</v>
      </c>
      <c r="C2486" s="36">
        <v>5</v>
      </c>
      <c r="D2486" s="36">
        <v>4</v>
      </c>
      <c r="E2486" s="36">
        <v>5</v>
      </c>
      <c r="F2486" s="1">
        <f>VLOOKUP(A2486,'Tabela IBGE_Município'!A:C,2)</f>
        <v>6833</v>
      </c>
      <c r="G2486" s="4" t="s">
        <v>640</v>
      </c>
      <c r="H2486" s="28">
        <f>VLOOKUP(DADOS!A2486,'Tabela IBGE_Município'!A:E,5)</f>
        <v>0.73</v>
      </c>
      <c r="I2486" s="2">
        <f t="shared" si="38"/>
        <v>2.0488804331918629E-3</v>
      </c>
      <c r="J2486" s="20">
        <f>(VLOOKUP(B2486,'Celulares por Região'!A:H,6))/F2486</f>
        <v>9.8492609395580272E-2</v>
      </c>
    </row>
    <row r="2487" spans="1:10" ht="15.75" customHeight="1">
      <c r="A2487" s="4" t="s">
        <v>9161</v>
      </c>
      <c r="B2487" s="4" t="s">
        <v>611</v>
      </c>
      <c r="C2487" s="36">
        <v>3</v>
      </c>
      <c r="D2487" s="36">
        <v>1</v>
      </c>
      <c r="E2487" s="36">
        <v>3</v>
      </c>
      <c r="F2487" s="1">
        <f>VLOOKUP(A2487,'Tabela IBGE_Município'!A:C,2)</f>
        <v>51362</v>
      </c>
      <c r="G2487" s="4" t="s">
        <v>638</v>
      </c>
      <c r="H2487" s="28">
        <f>VLOOKUP(DADOS!A2487,'Tabela IBGE_Município'!A:E,5)</f>
        <v>0.64200000000000002</v>
      </c>
      <c r="I2487" s="2">
        <f t="shared" si="38"/>
        <v>1.3628752774424673E-4</v>
      </c>
      <c r="J2487" s="20">
        <f>(VLOOKUP(B2487,'Celulares por Região'!A:H,6))/F2487</f>
        <v>7.8404267746583073E-2</v>
      </c>
    </row>
    <row r="2488" spans="1:10" ht="15.75" customHeight="1">
      <c r="A2488" s="4" t="s">
        <v>9162</v>
      </c>
      <c r="B2488" s="4" t="s">
        <v>602</v>
      </c>
      <c r="C2488" s="36">
        <v>5</v>
      </c>
      <c r="D2488" s="36">
        <v>3</v>
      </c>
      <c r="E2488" s="36">
        <v>4</v>
      </c>
      <c r="F2488" s="1">
        <f>VLOOKUP(A2488,'Tabela IBGE_Município'!A:C,2)</f>
        <v>28785</v>
      </c>
      <c r="G2488" s="4" t="s">
        <v>637</v>
      </c>
      <c r="H2488" s="28">
        <f>VLOOKUP(DADOS!A2488,'Tabela IBGE_Município'!A:E,5)</f>
        <v>0.70599999999999996</v>
      </c>
      <c r="I2488" s="2">
        <f t="shared" si="38"/>
        <v>4.1688379364252214E-4</v>
      </c>
      <c r="J2488" s="20">
        <f>(VLOOKUP(B2488,'Celulares por Região'!A:H,6))/F2488</f>
        <v>5.4993920444676048E-2</v>
      </c>
    </row>
    <row r="2489" spans="1:10" ht="15.75" customHeight="1">
      <c r="A2489" s="4" t="s">
        <v>9163</v>
      </c>
      <c r="B2489" s="4" t="s">
        <v>622</v>
      </c>
      <c r="C2489" s="36">
        <v>1</v>
      </c>
      <c r="D2489" s="36">
        <v>1</v>
      </c>
      <c r="F2489" s="1">
        <f>VLOOKUP(A2489,'Tabela IBGE_Município'!A:C,2)</f>
        <v>30080</v>
      </c>
      <c r="G2489" s="4" t="s">
        <v>640</v>
      </c>
      <c r="H2489" s="28">
        <f>VLOOKUP(DADOS!A2489,'Tabela IBGE_Município'!A:E,5)</f>
        <v>0.629</v>
      </c>
      <c r="I2489" s="2">
        <f t="shared" si="38"/>
        <v>6.6489361702127661E-5</v>
      </c>
      <c r="J2489" s="20">
        <f>(VLOOKUP(B2489,'Celulares por Região'!A:H,6))/F2489</f>
        <v>4.2852393617021277E-2</v>
      </c>
    </row>
    <row r="2490" spans="1:10" ht="15.75" customHeight="1">
      <c r="A2490" s="4" t="s">
        <v>9164</v>
      </c>
      <c r="B2490" s="4" t="s">
        <v>620</v>
      </c>
      <c r="C2490" s="36">
        <v>4</v>
      </c>
      <c r="D2490" s="36">
        <v>2</v>
      </c>
      <c r="E2490" s="36">
        <v>1</v>
      </c>
      <c r="F2490" s="1">
        <f>VLOOKUP(A2490,'Tabela IBGE_Município'!A:C,2)</f>
        <v>6503</v>
      </c>
      <c r="G2490" s="4" t="s">
        <v>638</v>
      </c>
      <c r="H2490" s="28">
        <f>VLOOKUP(DADOS!A2490,'Tabela IBGE_Município'!A:E,5)</f>
        <v>0.75</v>
      </c>
      <c r="I2490" s="2">
        <f t="shared" si="38"/>
        <v>1.076426264800861E-3</v>
      </c>
      <c r="J2490" s="20">
        <f>(VLOOKUP(B2490,'Celulares por Região'!A:H,6))/F2490</f>
        <v>0.10349069660156851</v>
      </c>
    </row>
    <row r="2491" spans="1:10" ht="15.75" customHeight="1">
      <c r="A2491" s="4" t="s">
        <v>9165</v>
      </c>
      <c r="B2491" s="4" t="s">
        <v>600</v>
      </c>
      <c r="C2491" s="36">
        <v>7</v>
      </c>
      <c r="D2491" s="36">
        <v>18</v>
      </c>
      <c r="E2491" s="36">
        <v>20</v>
      </c>
      <c r="F2491" s="1">
        <f>VLOOKUP(A2491,'Tabela IBGE_Município'!A:C,2)</f>
        <v>2718</v>
      </c>
      <c r="G2491" s="4" t="s">
        <v>637</v>
      </c>
      <c r="H2491" s="28">
        <f>VLOOKUP(DADOS!A2491,'Tabela IBGE_Município'!A:E,5)</f>
        <v>0.754</v>
      </c>
      <c r="I2491" s="2">
        <f t="shared" si="38"/>
        <v>1.6556291390728478E-2</v>
      </c>
      <c r="J2491" s="20">
        <f>(VLOOKUP(B2491,'Celulares por Região'!A:H,6))/F2491</f>
        <v>1.3417954378219279</v>
      </c>
    </row>
    <row r="2492" spans="1:10" ht="15.75" customHeight="1">
      <c r="A2492" s="4" t="s">
        <v>9166</v>
      </c>
      <c r="B2492" s="4" t="s">
        <v>604</v>
      </c>
      <c r="C2492" s="36">
        <v>2</v>
      </c>
      <c r="D2492" s="36">
        <v>3</v>
      </c>
      <c r="E2492" s="36">
        <v>3</v>
      </c>
      <c r="F2492" s="1">
        <f>VLOOKUP(A2492,'Tabela IBGE_Município'!A:C,2)</f>
        <v>7063</v>
      </c>
      <c r="G2492" s="4" t="s">
        <v>638</v>
      </c>
      <c r="H2492" s="28">
        <f>VLOOKUP(DADOS!A2492,'Tabela IBGE_Município'!A:E,5)</f>
        <v>0.754</v>
      </c>
      <c r="I2492" s="2">
        <f t="shared" si="38"/>
        <v>1.132663174288546E-3</v>
      </c>
      <c r="J2492" s="20">
        <f>(VLOOKUP(B2492,'Celulares por Região'!A:H,6))/F2492</f>
        <v>0.26150361036386804</v>
      </c>
    </row>
    <row r="2493" spans="1:10" ht="15.75" customHeight="1">
      <c r="A2493" s="4" t="s">
        <v>9167</v>
      </c>
      <c r="B2493" s="4" t="s">
        <v>620</v>
      </c>
      <c r="E2493" s="36">
        <v>1</v>
      </c>
      <c r="F2493" s="1">
        <f>VLOOKUP(A2493,'Tabela IBGE_Município'!A:C,2)</f>
        <v>15313</v>
      </c>
      <c r="G2493" s="4" t="s">
        <v>640</v>
      </c>
      <c r="H2493" s="28">
        <f>VLOOKUP(DADOS!A2493,'Tabela IBGE_Município'!A:E,5)</f>
        <v>0.72099999999999997</v>
      </c>
      <c r="I2493" s="2">
        <f t="shared" si="38"/>
        <v>6.5303990073793506E-5</v>
      </c>
      <c r="J2493" s="20">
        <f>(VLOOKUP(B2493,'Celulares por Região'!A:H,6))/F2493</f>
        <v>4.3949585319663032E-2</v>
      </c>
    </row>
    <row r="2494" spans="1:10" ht="15.75" customHeight="1">
      <c r="A2494" s="4" t="s">
        <v>9168</v>
      </c>
      <c r="B2494" s="4" t="s">
        <v>620</v>
      </c>
      <c r="C2494" s="36">
        <v>13</v>
      </c>
      <c r="D2494" s="36">
        <v>18</v>
      </c>
      <c r="E2494" s="36">
        <v>7</v>
      </c>
      <c r="F2494" s="1">
        <f>VLOOKUP(A2494,'Tabela IBGE_Município'!A:C,2)</f>
        <v>1954</v>
      </c>
      <c r="G2494" s="4" t="s">
        <v>638</v>
      </c>
      <c r="H2494" s="28">
        <f>VLOOKUP(DADOS!A2494,'Tabela IBGE_Município'!A:E,5)</f>
        <v>0.78200000000000003</v>
      </c>
      <c r="I2494" s="2">
        <f t="shared" si="38"/>
        <v>1.9447287615148412E-2</v>
      </c>
      <c r="J2494" s="20">
        <f>(VLOOKUP(B2494,'Celulares por Região'!A:H,6))/F2494</f>
        <v>0.3444216990788127</v>
      </c>
    </row>
    <row r="2495" spans="1:10" ht="15.75" customHeight="1">
      <c r="A2495" s="4" t="s">
        <v>9169</v>
      </c>
      <c r="B2495" s="4" t="s">
        <v>611</v>
      </c>
      <c r="D2495" s="36">
        <v>2</v>
      </c>
      <c r="E2495" s="36">
        <v>3</v>
      </c>
      <c r="F2495" s="1">
        <f>VLOOKUP(A2495,'Tabela IBGE_Município'!A:C,2)</f>
        <v>12285</v>
      </c>
      <c r="G2495" s="4" t="s">
        <v>638</v>
      </c>
      <c r="H2495" s="28">
        <f>VLOOKUP(DADOS!A2495,'Tabela IBGE_Município'!A:E,5)</f>
        <v>0.61299999999999999</v>
      </c>
      <c r="I2495" s="2">
        <f t="shared" si="38"/>
        <v>4.0700040700040698E-4</v>
      </c>
      <c r="J2495" s="20">
        <f>(VLOOKUP(B2495,'Celulares por Região'!A:H,6))/F2495</f>
        <v>0.32779812779812778</v>
      </c>
    </row>
    <row r="2496" spans="1:10" ht="15.75" customHeight="1">
      <c r="A2496" s="4" t="s">
        <v>9170</v>
      </c>
      <c r="B2496" s="4" t="s">
        <v>620</v>
      </c>
      <c r="C2496" s="36">
        <v>1</v>
      </c>
      <c r="D2496" s="36">
        <v>1</v>
      </c>
      <c r="E2496" s="36">
        <v>2</v>
      </c>
      <c r="F2496" s="1">
        <f>VLOOKUP(A2496,'Tabela IBGE_Município'!A:C,2)</f>
        <v>104783</v>
      </c>
      <c r="G2496" s="4" t="s">
        <v>638</v>
      </c>
      <c r="H2496" s="28">
        <f>VLOOKUP(DADOS!A2496,'Tabela IBGE_Município'!A:E,5)</f>
        <v>0.7</v>
      </c>
      <c r="I2496" s="2">
        <f t="shared" si="38"/>
        <v>3.8174131299924605E-5</v>
      </c>
      <c r="J2496" s="20">
        <f>(VLOOKUP(B2496,'Celulares por Região'!A:H,6))/F2496</f>
        <v>6.4227975912123153E-3</v>
      </c>
    </row>
    <row r="2497" spans="1:10" ht="15.75" customHeight="1">
      <c r="A2497" s="4" t="s">
        <v>9171</v>
      </c>
      <c r="B2497" s="4" t="s">
        <v>602</v>
      </c>
      <c r="C2497" s="36">
        <v>1</v>
      </c>
      <c r="D2497" s="36">
        <v>1</v>
      </c>
      <c r="F2497" s="1">
        <f>VLOOKUP(A2497,'Tabela IBGE_Município'!A:C,2)</f>
        <v>31492</v>
      </c>
      <c r="G2497" s="4" t="s">
        <v>637</v>
      </c>
      <c r="H2497" s="28">
        <f>VLOOKUP(DADOS!A2497,'Tabela IBGE_Município'!A:E,5)</f>
        <v>0.73</v>
      </c>
      <c r="I2497" s="2">
        <f t="shared" si="38"/>
        <v>6.3508192556839833E-5</v>
      </c>
      <c r="J2497" s="20">
        <f>(VLOOKUP(B2497,'Celulares por Região'!A:H,6))/F2497</f>
        <v>5.0266734408738724E-2</v>
      </c>
    </row>
    <row r="2498" spans="1:10" ht="15.75" customHeight="1">
      <c r="A2498" s="4" t="s">
        <v>9172</v>
      </c>
      <c r="B2498" s="4" t="s">
        <v>616</v>
      </c>
      <c r="C2498" s="36">
        <v>1</v>
      </c>
      <c r="D2498" s="36">
        <v>1</v>
      </c>
      <c r="F2498" s="1">
        <f>VLOOKUP(A2498,'Tabela IBGE_Município'!A:C,2)</f>
        <v>7444</v>
      </c>
      <c r="G2498" s="4" t="s">
        <v>637</v>
      </c>
      <c r="H2498" s="28">
        <f>VLOOKUP(DADOS!A2498,'Tabela IBGE_Município'!A:E,5)</f>
        <v>0.71</v>
      </c>
      <c r="I2498" s="2">
        <f t="shared" si="38"/>
        <v>2.6867275658248256E-4</v>
      </c>
      <c r="J2498" s="20">
        <f>(VLOOKUP(B2498,'Celulares por Região'!A:H,6))/F2498</f>
        <v>0.39239656098871573</v>
      </c>
    </row>
    <row r="2499" spans="1:10" ht="15.75" customHeight="1">
      <c r="A2499" s="4" t="s">
        <v>9173</v>
      </c>
      <c r="B2499" s="4" t="s">
        <v>602</v>
      </c>
      <c r="C2499" s="36">
        <v>2</v>
      </c>
      <c r="D2499" s="36">
        <v>3</v>
      </c>
      <c r="E2499" s="36">
        <v>1</v>
      </c>
      <c r="F2499" s="1">
        <f>VLOOKUP(A2499,'Tabela IBGE_Município'!A:C,2)</f>
        <v>7311</v>
      </c>
      <c r="G2499" s="4" t="s">
        <v>638</v>
      </c>
      <c r="H2499" s="28">
        <f>VLOOKUP(DADOS!A2499,'Tabela IBGE_Município'!A:E,5)</f>
        <v>0.64900000000000002</v>
      </c>
      <c r="I2499" s="2">
        <f t="shared" ref="I2499:I2562" si="39">(C2499+D2499+E2499)/F2499</f>
        <v>8.206811653672548E-4</v>
      </c>
      <c r="J2499" s="20">
        <f>(VLOOKUP(B2499,'Celulares por Região'!A:H,6))/F2499</f>
        <v>0.21652304746272741</v>
      </c>
    </row>
    <row r="2500" spans="1:10" ht="15.75" customHeight="1">
      <c r="A2500" s="4" t="s">
        <v>9174</v>
      </c>
      <c r="B2500" s="4" t="s">
        <v>606</v>
      </c>
      <c r="C2500" s="36">
        <v>8</v>
      </c>
      <c r="D2500" s="36">
        <v>8</v>
      </c>
      <c r="E2500" s="36">
        <v>6</v>
      </c>
      <c r="F2500" s="1">
        <f>VLOOKUP(A2500,'Tabela IBGE_Município'!A:C,2)</f>
        <v>3226</v>
      </c>
      <c r="G2500" s="4" t="s">
        <v>637</v>
      </c>
      <c r="H2500" s="28">
        <f>VLOOKUP(DADOS!A2500,'Tabela IBGE_Município'!A:E,5)</f>
        <v>0.74</v>
      </c>
      <c r="I2500" s="2">
        <f t="shared" si="39"/>
        <v>6.8195908245505272E-3</v>
      </c>
      <c r="J2500" s="20">
        <f>(VLOOKUP(B2500,'Celulares por Região'!A:H,6))/F2500</f>
        <v>0.70892746435213883</v>
      </c>
    </row>
    <row r="2501" spans="1:10" ht="15.75" customHeight="1">
      <c r="A2501" s="4" t="s">
        <v>9175</v>
      </c>
      <c r="B2501" s="4" t="s">
        <v>622</v>
      </c>
      <c r="C2501" s="36">
        <v>1</v>
      </c>
      <c r="D2501" s="36">
        <v>1</v>
      </c>
      <c r="F2501" s="1">
        <f>VLOOKUP(A2501,'Tabela IBGE_Município'!A:C,2)</f>
        <v>12115</v>
      </c>
      <c r="G2501" s="4" t="s">
        <v>638</v>
      </c>
      <c r="H2501" s="28">
        <f>VLOOKUP(DADOS!A2501,'Tabela IBGE_Município'!A:E,5)</f>
        <v>0.67</v>
      </c>
      <c r="I2501" s="2">
        <f t="shared" si="39"/>
        <v>1.650846058605035E-4</v>
      </c>
      <c r="J2501" s="20">
        <f>(VLOOKUP(B2501,'Celulares por Região'!A:H,6))/F2501</f>
        <v>0.10639702847709451</v>
      </c>
    </row>
    <row r="2502" spans="1:10" ht="15.75" customHeight="1">
      <c r="A2502" s="4" t="s">
        <v>9176</v>
      </c>
      <c r="B2502" s="4" t="s">
        <v>602</v>
      </c>
      <c r="C2502" s="36">
        <v>1</v>
      </c>
      <c r="D2502" s="36">
        <v>2</v>
      </c>
      <c r="E2502" s="36">
        <v>1</v>
      </c>
      <c r="F2502" s="1">
        <f>VLOOKUP(A2502,'Tabela IBGE_Município'!A:C,2)</f>
        <v>104346</v>
      </c>
      <c r="G2502" s="4" t="s">
        <v>637</v>
      </c>
      <c r="H2502" s="28">
        <f>VLOOKUP(DADOS!A2502,'Tabela IBGE_Município'!A:E,5)</f>
        <v>0.623</v>
      </c>
      <c r="I2502" s="2">
        <f t="shared" si="39"/>
        <v>3.8334004178406457E-5</v>
      </c>
      <c r="J2502" s="20">
        <f>(VLOOKUP(B2502,'Celulares por Região'!A:H,6))/F2502</f>
        <v>1.5170682153604355E-2</v>
      </c>
    </row>
    <row r="2503" spans="1:10" ht="15.75" customHeight="1">
      <c r="A2503" s="4" t="s">
        <v>9177</v>
      </c>
      <c r="B2503" s="4" t="s">
        <v>621</v>
      </c>
      <c r="C2503" s="36">
        <v>4</v>
      </c>
      <c r="D2503" s="36">
        <v>11</v>
      </c>
      <c r="E2503" s="36">
        <v>5</v>
      </c>
      <c r="F2503" s="1">
        <f>VLOOKUP(A2503,'Tabela IBGE_Município'!A:C,2)</f>
        <v>104346</v>
      </c>
      <c r="G2503" s="4" t="s">
        <v>638</v>
      </c>
      <c r="H2503" s="28">
        <f>VLOOKUP(DADOS!A2503,'Tabela IBGE_Município'!A:E,5)</f>
        <v>0.623</v>
      </c>
      <c r="I2503" s="2">
        <f t="shared" si="39"/>
        <v>1.9167002089203229E-4</v>
      </c>
      <c r="J2503" s="20">
        <f>(VLOOKUP(B2503,'Celulares por Região'!A:H,6))/F2503</f>
        <v>1.9914515170682153E-2</v>
      </c>
    </row>
    <row r="2504" spans="1:10" ht="15.75" customHeight="1">
      <c r="A2504" s="4" t="s">
        <v>9178</v>
      </c>
      <c r="B2504" s="4" t="s">
        <v>615</v>
      </c>
      <c r="C2504" s="36">
        <v>2</v>
      </c>
      <c r="D2504" s="36">
        <v>1</v>
      </c>
      <c r="E2504" s="36">
        <v>1</v>
      </c>
      <c r="F2504" s="1">
        <f>VLOOKUP(A2504,'Tabela IBGE_Município'!A:C,2)</f>
        <v>11499</v>
      </c>
      <c r="G2504" s="4" t="s">
        <v>638</v>
      </c>
      <c r="H2504" s="28">
        <f>VLOOKUP(DADOS!A2504,'Tabela IBGE_Município'!A:E,5)</f>
        <v>0.69</v>
      </c>
      <c r="I2504" s="2">
        <f t="shared" si="39"/>
        <v>3.4785633533350728E-4</v>
      </c>
      <c r="J2504" s="20">
        <f>(VLOOKUP(B2504,'Celulares por Região'!A:H,6))/F2504</f>
        <v>8.2354987390207843E-2</v>
      </c>
    </row>
    <row r="2505" spans="1:10" ht="15.75" customHeight="1">
      <c r="A2505" s="4" t="s">
        <v>9179</v>
      </c>
      <c r="B2505" s="4" t="s">
        <v>617</v>
      </c>
      <c r="C2505" s="36">
        <v>4</v>
      </c>
      <c r="D2505" s="36">
        <v>7</v>
      </c>
      <c r="E2505" s="36">
        <v>6</v>
      </c>
      <c r="F2505" s="1">
        <f>VLOOKUP(A2505,'Tabela IBGE_Município'!A:C,2)</f>
        <v>68990</v>
      </c>
      <c r="G2505" s="4" t="s">
        <v>638</v>
      </c>
      <c r="H2505" s="28">
        <f>VLOOKUP(DADOS!A2505,'Tabela IBGE_Município'!A:E,5)</f>
        <v>0.72599999999999998</v>
      </c>
      <c r="I2505" s="2">
        <f t="shared" si="39"/>
        <v>2.464125235541383E-4</v>
      </c>
      <c r="J2505" s="20">
        <f>(VLOOKUP(B2505,'Celulares por Região'!A:H,6))/F2505</f>
        <v>2.0582693143933904E-3</v>
      </c>
    </row>
    <row r="2506" spans="1:10" ht="15.75" customHeight="1">
      <c r="A2506" s="4" t="s">
        <v>9180</v>
      </c>
      <c r="B2506" s="4" t="s">
        <v>615</v>
      </c>
      <c r="C2506" s="36">
        <v>1</v>
      </c>
      <c r="D2506" s="36">
        <v>1</v>
      </c>
      <c r="E2506" s="36">
        <v>1</v>
      </c>
      <c r="F2506" s="1">
        <f>VLOOKUP(A2506,'Tabela IBGE_Município'!A:C,2)</f>
        <v>3000</v>
      </c>
      <c r="G2506" s="4" t="s">
        <v>638</v>
      </c>
      <c r="H2506" s="28">
        <f>VLOOKUP(DADOS!A2506,'Tabela IBGE_Município'!A:E,5)</f>
        <v>0.65900000000000003</v>
      </c>
      <c r="I2506" s="2">
        <f t="shared" si="39"/>
        <v>1E-3</v>
      </c>
      <c r="J2506" s="20">
        <f>(VLOOKUP(B2506,'Celulares por Região'!A:H,6))/F2506</f>
        <v>0.31566666666666665</v>
      </c>
    </row>
    <row r="2507" spans="1:10" ht="15.75" customHeight="1">
      <c r="A2507" s="4" t="s">
        <v>9181</v>
      </c>
      <c r="B2507" s="4" t="s">
        <v>615</v>
      </c>
      <c r="C2507" s="36">
        <v>1</v>
      </c>
      <c r="F2507" s="1">
        <f>VLOOKUP(A2507,'Tabela IBGE_Município'!A:C,2)</f>
        <v>3000</v>
      </c>
      <c r="G2507" s="4" t="s">
        <v>637</v>
      </c>
      <c r="H2507" s="28">
        <f>VLOOKUP(DADOS!A2507,'Tabela IBGE_Município'!A:E,5)</f>
        <v>0.65900000000000003</v>
      </c>
      <c r="I2507" s="2">
        <f t="shared" si="39"/>
        <v>3.3333333333333332E-4</v>
      </c>
      <c r="J2507" s="20">
        <f>(VLOOKUP(B2507,'Celulares por Região'!A:H,6))/F2507</f>
        <v>0.31566666666666665</v>
      </c>
    </row>
    <row r="2508" spans="1:10" ht="15.75" customHeight="1">
      <c r="A2508" s="4" t="s">
        <v>9182</v>
      </c>
      <c r="B2508" s="4" t="s">
        <v>600</v>
      </c>
      <c r="C2508" s="36">
        <v>2</v>
      </c>
      <c r="E2508" s="36">
        <v>1</v>
      </c>
      <c r="F2508" s="1">
        <f>VLOOKUP(A2508,'Tabela IBGE_Município'!A:C,2)</f>
        <v>7651</v>
      </c>
      <c r="G2508" s="4" t="s">
        <v>638</v>
      </c>
      <c r="H2508" s="28">
        <f>VLOOKUP(DADOS!A2508,'Tabela IBGE_Município'!A:E,5)</f>
        <v>0.68500000000000005</v>
      </c>
      <c r="I2508" s="2">
        <f t="shared" si="39"/>
        <v>3.9210560711018169E-4</v>
      </c>
      <c r="J2508" s="20">
        <f>(VLOOKUP(B2508,'Celulares por Região'!A:H,6))/F2508</f>
        <v>0.47666971637694416</v>
      </c>
    </row>
    <row r="2509" spans="1:10" ht="15.75" customHeight="1">
      <c r="A2509" s="4" t="s">
        <v>9183</v>
      </c>
      <c r="B2509" s="4" t="s">
        <v>629</v>
      </c>
      <c r="D2509" s="36">
        <v>1</v>
      </c>
      <c r="E2509" s="36">
        <v>1</v>
      </c>
      <c r="F2509" s="1">
        <f>VLOOKUP(A2509,'Tabela IBGE_Município'!A:C,2)</f>
        <v>3925</v>
      </c>
      <c r="G2509" s="4" t="s">
        <v>637</v>
      </c>
      <c r="H2509" s="28">
        <f>VLOOKUP(DADOS!A2509,'Tabela IBGE_Município'!A:E,5)</f>
        <v>0.67200000000000004</v>
      </c>
      <c r="I2509" s="2">
        <f t="shared" si="39"/>
        <v>5.0955414012738849E-4</v>
      </c>
      <c r="J2509" s="20">
        <f>(VLOOKUP(B2509,'Celulares por Região'!A:H,6))/F2509</f>
        <v>11.723821656050955</v>
      </c>
    </row>
    <row r="2510" spans="1:10" ht="15.75" customHeight="1">
      <c r="A2510" s="4" t="s">
        <v>9184</v>
      </c>
      <c r="B2510" s="4" t="s">
        <v>620</v>
      </c>
      <c r="C2510" s="36">
        <v>1</v>
      </c>
      <c r="D2510" s="36">
        <v>2</v>
      </c>
      <c r="E2510" s="36">
        <v>1</v>
      </c>
      <c r="F2510" s="1">
        <f>VLOOKUP(A2510,'Tabela IBGE_Município'!A:C,2)</f>
        <v>3925</v>
      </c>
      <c r="G2510" s="4" t="s">
        <v>637</v>
      </c>
      <c r="H2510" s="28">
        <f>VLOOKUP(DADOS!A2510,'Tabela IBGE_Município'!A:E,5)</f>
        <v>0.67200000000000004</v>
      </c>
      <c r="I2510" s="2">
        <f t="shared" si="39"/>
        <v>1.019108280254777E-3</v>
      </c>
      <c r="J2510" s="20">
        <f>(VLOOKUP(B2510,'Celulares por Região'!A:H,6))/F2510</f>
        <v>0.17146496815286624</v>
      </c>
    </row>
    <row r="2511" spans="1:10" ht="15.75" customHeight="1">
      <c r="A2511" s="4" t="s">
        <v>9185</v>
      </c>
      <c r="B2511" s="4" t="s">
        <v>617</v>
      </c>
      <c r="C2511" s="36">
        <v>1</v>
      </c>
      <c r="F2511" s="1">
        <f>VLOOKUP(A2511,'Tabela IBGE_Município'!A:C,2)</f>
        <v>5152</v>
      </c>
      <c r="G2511" s="4" t="s">
        <v>638</v>
      </c>
      <c r="H2511" s="28">
        <f>VLOOKUP(DADOS!A2511,'Tabela IBGE_Município'!A:E,5)</f>
        <v>0.621</v>
      </c>
      <c r="I2511" s="2">
        <f t="shared" si="39"/>
        <v>1.9409937888198756E-4</v>
      </c>
      <c r="J2511" s="20">
        <f>(VLOOKUP(B2511,'Celulares por Região'!A:H,6))/F2511</f>
        <v>2.7562111801242236E-2</v>
      </c>
    </row>
    <row r="2512" spans="1:10" ht="15.75" customHeight="1">
      <c r="A2512" s="4" t="s">
        <v>9186</v>
      </c>
      <c r="B2512" s="4" t="s">
        <v>620</v>
      </c>
      <c r="C2512" s="36">
        <v>2</v>
      </c>
      <c r="D2512" s="36">
        <v>1</v>
      </c>
      <c r="F2512" s="1">
        <f>VLOOKUP(A2512,'Tabela IBGE_Município'!A:C,2)</f>
        <v>12373</v>
      </c>
      <c r="G2512" s="4" t="s">
        <v>637</v>
      </c>
      <c r="H2512" s="28">
        <f>VLOOKUP(DADOS!A2512,'Tabela IBGE_Município'!A:E,5)</f>
        <v>0.58099999999999996</v>
      </c>
      <c r="I2512" s="2">
        <f t="shared" si="39"/>
        <v>2.4246342843287804E-4</v>
      </c>
      <c r="J2512" s="20">
        <f>(VLOOKUP(B2512,'Celulares por Região'!A:H,6))/F2512</f>
        <v>5.4392629111775642E-2</v>
      </c>
    </row>
    <row r="2513" spans="1:10" ht="15.75" customHeight="1">
      <c r="A2513" s="4" t="s">
        <v>9187</v>
      </c>
      <c r="B2513" s="4" t="s">
        <v>620</v>
      </c>
      <c r="C2513" s="36">
        <v>1</v>
      </c>
      <c r="D2513" s="36">
        <v>4</v>
      </c>
      <c r="E2513" s="36">
        <v>2</v>
      </c>
      <c r="F2513" s="1">
        <f>VLOOKUP(A2513,'Tabela IBGE_Município'!A:C,2)</f>
        <v>3231</v>
      </c>
      <c r="G2513" s="4" t="s">
        <v>638</v>
      </c>
      <c r="H2513" s="28">
        <f>VLOOKUP(DADOS!A2513,'Tabela IBGE_Município'!A:E,5)</f>
        <v>0.71</v>
      </c>
      <c r="I2513" s="2">
        <f t="shared" si="39"/>
        <v>2.166511915815537E-3</v>
      </c>
      <c r="J2513" s="20">
        <f>(VLOOKUP(B2513,'Celulares por Região'!A:H,6))/F2513</f>
        <v>0.20829464562055092</v>
      </c>
    </row>
    <row r="2514" spans="1:10" ht="15.75" customHeight="1">
      <c r="A2514" s="4" t="s">
        <v>9188</v>
      </c>
      <c r="B2514" s="4" t="s">
        <v>620</v>
      </c>
      <c r="C2514" s="36">
        <v>34</v>
      </c>
      <c r="D2514" s="36">
        <v>27</v>
      </c>
      <c r="E2514" s="36">
        <v>27</v>
      </c>
      <c r="F2514" s="1">
        <f>VLOOKUP(A2514,'Tabela IBGE_Município'!A:C,2)</f>
        <v>11918</v>
      </c>
      <c r="G2514" s="4" t="s">
        <v>637</v>
      </c>
      <c r="H2514" s="28">
        <f>VLOOKUP(DADOS!A2514,'Tabela IBGE_Município'!A:E,5)</f>
        <v>0.77500000000000002</v>
      </c>
      <c r="I2514" s="2">
        <f t="shared" si="39"/>
        <v>7.3837892263802652E-3</v>
      </c>
      <c r="J2514" s="20">
        <f>(VLOOKUP(B2514,'Celulares por Região'!A:H,6))/F2514</f>
        <v>5.6469206242658165E-2</v>
      </c>
    </row>
    <row r="2515" spans="1:10" ht="15.75" customHeight="1">
      <c r="A2515" s="4" t="s">
        <v>9189</v>
      </c>
      <c r="B2515" s="4" t="s">
        <v>602</v>
      </c>
      <c r="C2515" s="36">
        <v>1</v>
      </c>
      <c r="D2515" s="36">
        <v>3</v>
      </c>
      <c r="E2515" s="36">
        <v>1</v>
      </c>
      <c r="F2515" s="1">
        <f>VLOOKUP(A2515,'Tabela IBGE_Município'!A:C,2)</f>
        <v>16724</v>
      </c>
      <c r="G2515" s="4" t="s">
        <v>637</v>
      </c>
      <c r="H2515" s="28">
        <f>VLOOKUP(DADOS!A2515,'Tabela IBGE_Município'!A:E,5)</f>
        <v>0.71</v>
      </c>
      <c r="I2515" s="2">
        <f t="shared" si="39"/>
        <v>2.9897153790959098E-4</v>
      </c>
      <c r="J2515" s="20">
        <f>(VLOOKUP(B2515,'Celulares por Região'!A:H,6))/F2515</f>
        <v>9.4654388902176506E-2</v>
      </c>
    </row>
    <row r="2516" spans="1:10" ht="15.75" customHeight="1">
      <c r="A2516" s="4" t="s">
        <v>9190</v>
      </c>
      <c r="B2516" s="4" t="s">
        <v>617</v>
      </c>
      <c r="C2516" s="36">
        <v>3</v>
      </c>
      <c r="D2516" s="36">
        <v>9</v>
      </c>
      <c r="E2516" s="36">
        <v>5</v>
      </c>
      <c r="F2516" s="1">
        <f>VLOOKUP(A2516,'Tabela IBGE_Município'!A:C,2)</f>
        <v>308482</v>
      </c>
      <c r="G2516" s="4" t="s">
        <v>639</v>
      </c>
      <c r="H2516" s="28">
        <f>VLOOKUP(DADOS!A2516,'Tabela IBGE_Município'!A:E,5)</f>
        <v>0.66</v>
      </c>
      <c r="I2516" s="2">
        <f t="shared" si="39"/>
        <v>5.5108563870825528E-5</v>
      </c>
      <c r="J2516" s="20">
        <f>(VLOOKUP(B2516,'Celulares por Região'!A:H,6))/F2516</f>
        <v>4.6031859233277791E-4</v>
      </c>
    </row>
    <row r="2517" spans="1:10" ht="15.75" customHeight="1">
      <c r="A2517" s="4" t="s">
        <v>9191</v>
      </c>
      <c r="B2517" s="4" t="s">
        <v>611</v>
      </c>
      <c r="C2517" s="36">
        <v>2</v>
      </c>
      <c r="D2517" s="36">
        <v>2</v>
      </c>
      <c r="E2517" s="36">
        <v>1</v>
      </c>
      <c r="F2517" s="1">
        <f>VLOOKUP(A2517,'Tabela IBGE_Município'!A:C,2)</f>
        <v>7589</v>
      </c>
      <c r="G2517" s="4" t="s">
        <v>637</v>
      </c>
      <c r="H2517" s="28">
        <f>VLOOKUP(DADOS!A2517,'Tabela IBGE_Município'!A:E,5)</f>
        <v>0.57999999999999996</v>
      </c>
      <c r="I2517" s="2">
        <f t="shared" si="39"/>
        <v>6.5884833311371724E-4</v>
      </c>
      <c r="J2517" s="20">
        <f>(VLOOKUP(B2517,'Celulares por Região'!A:H,6))/F2517</f>
        <v>0.53063644748978789</v>
      </c>
    </row>
    <row r="2518" spans="1:10" ht="15.75" customHeight="1">
      <c r="A2518" s="4" t="s">
        <v>9192</v>
      </c>
      <c r="B2518" s="4" t="s">
        <v>602</v>
      </c>
      <c r="C2518" s="36">
        <v>1</v>
      </c>
      <c r="D2518" s="36">
        <v>1</v>
      </c>
      <c r="E2518" s="36">
        <v>1</v>
      </c>
      <c r="F2518" s="1">
        <f>VLOOKUP(A2518,'Tabela IBGE_Município'!A:C,2)</f>
        <v>56198</v>
      </c>
      <c r="G2518" s="4" t="s">
        <v>637</v>
      </c>
      <c r="H2518" s="28">
        <f>VLOOKUP(DADOS!A2518,'Tabela IBGE_Município'!A:E,5)</f>
        <v>0.54100000000000004</v>
      </c>
      <c r="I2518" s="2">
        <f t="shared" si="39"/>
        <v>5.3382682657745828E-5</v>
      </c>
      <c r="J2518" s="20">
        <f>(VLOOKUP(B2518,'Celulares por Região'!A:H,6))/F2518</f>
        <v>2.8168262215737216E-2</v>
      </c>
    </row>
    <row r="2519" spans="1:10" ht="15.75" customHeight="1">
      <c r="A2519" s="4" t="s">
        <v>9193</v>
      </c>
      <c r="B2519" s="4" t="s">
        <v>611</v>
      </c>
      <c r="C2519" s="36">
        <v>3</v>
      </c>
      <c r="D2519" s="36">
        <v>6</v>
      </c>
      <c r="E2519" s="36">
        <v>4</v>
      </c>
      <c r="F2519" s="1">
        <f>VLOOKUP(A2519,'Tabela IBGE_Município'!A:C,2)</f>
        <v>28771</v>
      </c>
      <c r="G2519" s="4" t="s">
        <v>637</v>
      </c>
      <c r="H2519" s="28">
        <f>VLOOKUP(DADOS!A2519,'Tabela IBGE_Município'!A:E,5)</f>
        <v>0.68200000000000005</v>
      </c>
      <c r="I2519" s="2">
        <f t="shared" si="39"/>
        <v>4.5184387056410968E-4</v>
      </c>
      <c r="J2519" s="20">
        <f>(VLOOKUP(B2519,'Celulares por Região'!A:H,6))/F2519</f>
        <v>0.13996732821243613</v>
      </c>
    </row>
    <row r="2520" spans="1:10" ht="15.75" customHeight="1">
      <c r="A2520" s="4" t="s">
        <v>9194</v>
      </c>
      <c r="B2520" s="4" t="s">
        <v>611</v>
      </c>
      <c r="C2520" s="36">
        <v>3</v>
      </c>
      <c r="F2520" s="1">
        <f>VLOOKUP(A2520,'Tabela IBGE_Município'!A:C,2)</f>
        <v>29282</v>
      </c>
      <c r="G2520" s="4" t="s">
        <v>638</v>
      </c>
      <c r="H2520" s="28">
        <f>VLOOKUP(DADOS!A2520,'Tabela IBGE_Município'!A:E,5)</f>
        <v>0.67</v>
      </c>
      <c r="I2520" s="2">
        <f t="shared" si="39"/>
        <v>1.0245201830476061E-4</v>
      </c>
      <c r="J2520" s="20">
        <f>(VLOOKUP(B2520,'Celulares por Região'!A:H,6))/F2520</f>
        <v>0.13752475923775698</v>
      </c>
    </row>
    <row r="2521" spans="1:10" ht="15.75" customHeight="1">
      <c r="A2521" s="4" t="s">
        <v>9195</v>
      </c>
      <c r="B2521" s="4" t="s">
        <v>615</v>
      </c>
      <c r="C2521" s="36">
        <v>1</v>
      </c>
      <c r="D2521" s="36">
        <v>1</v>
      </c>
      <c r="E2521" s="36">
        <v>1</v>
      </c>
      <c r="F2521" s="1">
        <f>VLOOKUP(A2521,'Tabela IBGE_Município'!A:C,2)</f>
        <v>59890</v>
      </c>
      <c r="G2521" s="4" t="s">
        <v>637</v>
      </c>
      <c r="H2521" s="28">
        <f>VLOOKUP(DADOS!A2521,'Tabela IBGE_Município'!A:E,5)</f>
        <v>0.74199999999999999</v>
      </c>
      <c r="I2521" s="2">
        <f t="shared" si="39"/>
        <v>5.0091835030889966E-5</v>
      </c>
      <c r="J2521" s="20">
        <f>(VLOOKUP(B2521,'Celulares por Região'!A:H,6))/F2521</f>
        <v>1.5812322591417599E-2</v>
      </c>
    </row>
    <row r="2522" spans="1:10" ht="15.75" customHeight="1">
      <c r="A2522" s="4" t="s">
        <v>9196</v>
      </c>
      <c r="B2522" s="4" t="s">
        <v>613</v>
      </c>
      <c r="C2522" s="36">
        <v>3</v>
      </c>
      <c r="D2522" s="36">
        <v>1</v>
      </c>
      <c r="F2522" s="1">
        <f>VLOOKUP(A2522,'Tabela IBGE_Município'!A:C,2)</f>
        <v>59890</v>
      </c>
      <c r="G2522" s="4" t="s">
        <v>640</v>
      </c>
      <c r="H2522" s="28">
        <f>VLOOKUP(DADOS!A2522,'Tabela IBGE_Município'!A:E,5)</f>
        <v>0.74199999999999999</v>
      </c>
      <c r="I2522" s="2">
        <f t="shared" si="39"/>
        <v>6.6789113374519951E-5</v>
      </c>
      <c r="J2522" s="20">
        <f>(VLOOKUP(B2522,'Celulares por Região'!A:H,6))/F2522</f>
        <v>7.981299048255135E-3</v>
      </c>
    </row>
    <row r="2523" spans="1:10" ht="15.75" customHeight="1">
      <c r="A2523" s="4" t="s">
        <v>9197</v>
      </c>
      <c r="B2523" s="4" t="s">
        <v>602</v>
      </c>
      <c r="C2523" s="36">
        <v>3</v>
      </c>
      <c r="D2523" s="36">
        <v>1</v>
      </c>
      <c r="F2523" s="1">
        <f>VLOOKUP(A2523,'Tabela IBGE_Município'!A:C,2)</f>
        <v>8092</v>
      </c>
      <c r="G2523" s="4" t="s">
        <v>637</v>
      </c>
      <c r="H2523" s="28">
        <f>VLOOKUP(DADOS!A2523,'Tabela IBGE_Município'!A:E,5)</f>
        <v>0.71</v>
      </c>
      <c r="I2523" s="2">
        <f t="shared" si="39"/>
        <v>4.9431537320810673E-4</v>
      </c>
      <c r="J2523" s="20">
        <f>(VLOOKUP(B2523,'Celulares por Região'!A:H,6))/F2523</f>
        <v>0.19562530894710825</v>
      </c>
    </row>
    <row r="2524" spans="1:10" ht="15.75" customHeight="1">
      <c r="A2524" s="4" t="s">
        <v>9198</v>
      </c>
      <c r="B2524" s="4" t="s">
        <v>622</v>
      </c>
      <c r="C2524" s="36">
        <v>1</v>
      </c>
      <c r="F2524" s="1">
        <f>VLOOKUP(A2524,'Tabela IBGE_Município'!A:C,2)</f>
        <v>4546</v>
      </c>
      <c r="G2524" s="4" t="s">
        <v>637</v>
      </c>
      <c r="H2524" s="28">
        <f>VLOOKUP(DADOS!A2524,'Tabela IBGE_Município'!A:E,5)</f>
        <v>0.75</v>
      </c>
      <c r="I2524" s="2">
        <f t="shared" si="39"/>
        <v>2.199736031676199E-4</v>
      </c>
      <c r="J2524" s="20">
        <f>(VLOOKUP(B2524,'Celulares por Região'!A:H,6))/F2524</f>
        <v>0.28354597448306201</v>
      </c>
    </row>
    <row r="2525" spans="1:10" ht="15.75" customHeight="1">
      <c r="A2525" s="4" t="s">
        <v>9199</v>
      </c>
      <c r="B2525" s="4" t="s">
        <v>620</v>
      </c>
      <c r="C2525" s="36">
        <v>11</v>
      </c>
      <c r="D2525" s="36">
        <v>23</v>
      </c>
      <c r="E2525" s="36">
        <v>11</v>
      </c>
      <c r="F2525" s="1">
        <f>VLOOKUP(A2525,'Tabela IBGE_Município'!A:C,2)</f>
        <v>6125</v>
      </c>
      <c r="G2525" s="4" t="s">
        <v>639</v>
      </c>
      <c r="H2525" s="28">
        <f>VLOOKUP(DADOS!A2525,'Tabela IBGE_Município'!A:E,5)</f>
        <v>0.72</v>
      </c>
      <c r="I2525" s="2">
        <f t="shared" si="39"/>
        <v>7.3469387755102037E-3</v>
      </c>
      <c r="J2525" s="20">
        <f>(VLOOKUP(B2525,'Celulares por Região'!A:H,6))/F2525</f>
        <v>0.10987755102040817</v>
      </c>
    </row>
    <row r="2526" spans="1:10" ht="15.75" customHeight="1">
      <c r="A2526" s="4" t="s">
        <v>9200</v>
      </c>
      <c r="B2526" s="4" t="s">
        <v>625</v>
      </c>
      <c r="C2526" s="36">
        <v>12</v>
      </c>
      <c r="D2526" s="36">
        <v>9</v>
      </c>
      <c r="E2526" s="36">
        <v>11</v>
      </c>
      <c r="F2526" s="1">
        <f>VLOOKUP(A2526,'Tabela IBGE_Município'!A:C,2)</f>
        <v>1719</v>
      </c>
      <c r="G2526" s="4" t="s">
        <v>640</v>
      </c>
      <c r="H2526" s="28">
        <f>VLOOKUP(DADOS!A2526,'Tabela IBGE_Município'!A:E,5)</f>
        <v>0.79</v>
      </c>
      <c r="I2526" s="2">
        <f t="shared" si="39"/>
        <v>1.8615474112856311E-2</v>
      </c>
      <c r="J2526" s="20">
        <f>(VLOOKUP(B2526,'Celulares por Região'!A:H,6))/F2526</f>
        <v>4.5346131471785922</v>
      </c>
    </row>
    <row r="2527" spans="1:10" ht="15.75" customHeight="1">
      <c r="A2527" s="4" t="s">
        <v>9201</v>
      </c>
      <c r="B2527" s="4" t="s">
        <v>602</v>
      </c>
      <c r="C2527" s="36">
        <v>1</v>
      </c>
      <c r="D2527" s="36">
        <v>1</v>
      </c>
      <c r="F2527" s="1">
        <f>VLOOKUP(A2527,'Tabela IBGE_Município'!A:C,2)</f>
        <v>176688</v>
      </c>
      <c r="G2527" s="4" t="s">
        <v>640</v>
      </c>
      <c r="H2527" s="28">
        <f>VLOOKUP(DADOS!A2527,'Tabela IBGE_Município'!A:E,5)</f>
        <v>0.56999999999999995</v>
      </c>
      <c r="I2527" s="2">
        <f t="shared" si="39"/>
        <v>1.1319387847505207E-5</v>
      </c>
      <c r="J2527" s="20">
        <f>(VLOOKUP(B2527,'Celulares por Região'!A:H,6))/F2527</f>
        <v>8.9592954813003719E-3</v>
      </c>
    </row>
    <row r="2528" spans="1:10" ht="15.75" customHeight="1">
      <c r="A2528" s="4" t="s">
        <v>9202</v>
      </c>
      <c r="B2528" s="4" t="s">
        <v>602</v>
      </c>
      <c r="D2528" s="36">
        <v>3</v>
      </c>
      <c r="E2528" s="36">
        <v>3</v>
      </c>
      <c r="F2528" s="1">
        <f>VLOOKUP(A2528,'Tabela IBGE_Município'!A:C,2)</f>
        <v>78503</v>
      </c>
      <c r="G2528" s="4" t="s">
        <v>637</v>
      </c>
      <c r="H2528" s="28">
        <f>VLOOKUP(DADOS!A2528,'Tabela IBGE_Município'!A:E,5)</f>
        <v>0.61099999999999999</v>
      </c>
      <c r="I2528" s="2">
        <f t="shared" si="39"/>
        <v>7.6430200119740642E-5</v>
      </c>
      <c r="J2528" s="20">
        <f>(VLOOKUP(B2528,'Celulares por Região'!A:H,6))/F2528</f>
        <v>2.0164834464924907E-2</v>
      </c>
    </row>
    <row r="2529" spans="1:10" ht="15.75" customHeight="1">
      <c r="A2529" s="4" t="s">
        <v>9203</v>
      </c>
      <c r="B2529" s="4" t="s">
        <v>622</v>
      </c>
      <c r="C2529" s="36">
        <v>1</v>
      </c>
      <c r="D2529" s="36">
        <v>1</v>
      </c>
      <c r="F2529" s="1">
        <f>VLOOKUP(A2529,'Tabela IBGE_Município'!A:C,2)</f>
        <v>7265</v>
      </c>
      <c r="G2529" s="4" t="s">
        <v>637</v>
      </c>
      <c r="H2529" s="28">
        <f>VLOOKUP(DADOS!A2529,'Tabela IBGE_Município'!A:E,5)</f>
        <v>0.56999999999999995</v>
      </c>
      <c r="I2529" s="2">
        <f t="shared" si="39"/>
        <v>2.7529249827942191E-4</v>
      </c>
      <c r="J2529" s="20">
        <f>(VLOOKUP(B2529,'Celulares por Região'!A:H,6))/F2529</f>
        <v>0.17742601514108741</v>
      </c>
    </row>
    <row r="2530" spans="1:10" ht="15.75" customHeight="1">
      <c r="A2530" s="4" t="s">
        <v>9204</v>
      </c>
      <c r="B2530" s="4" t="s">
        <v>620</v>
      </c>
      <c r="C2530" s="36">
        <v>2</v>
      </c>
      <c r="D2530" s="36">
        <v>3</v>
      </c>
      <c r="E2530" s="36">
        <v>4</v>
      </c>
      <c r="F2530" s="1">
        <f>VLOOKUP(A2530,'Tabela IBGE_Município'!A:C,2)</f>
        <v>46062</v>
      </c>
      <c r="G2530" s="4" t="s">
        <v>637</v>
      </c>
      <c r="H2530" s="28">
        <f>VLOOKUP(DADOS!A2530,'Tabela IBGE_Município'!A:E,5)</f>
        <v>0.72499999999999998</v>
      </c>
      <c r="I2530" s="2">
        <f t="shared" si="39"/>
        <v>1.9538882375928098E-4</v>
      </c>
      <c r="J2530" s="20">
        <f>(VLOOKUP(B2530,'Celulares por Região'!A:H,6))/F2530</f>
        <v>1.4610742043332899E-2</v>
      </c>
    </row>
    <row r="2531" spans="1:10" ht="15.75" customHeight="1">
      <c r="A2531" s="4" t="s">
        <v>9205</v>
      </c>
      <c r="B2531" s="4" t="s">
        <v>617</v>
      </c>
      <c r="D2531" s="36">
        <v>1</v>
      </c>
      <c r="E2531" s="36">
        <v>1</v>
      </c>
      <c r="F2531" s="1">
        <f>VLOOKUP(A2531,'Tabela IBGE_Município'!A:C,2)</f>
        <v>3733</v>
      </c>
      <c r="G2531" s="4" t="s">
        <v>640</v>
      </c>
      <c r="H2531" s="28">
        <f>VLOOKUP(DADOS!A2531,'Tabela IBGE_Município'!A:E,5)</f>
        <v>0.74</v>
      </c>
      <c r="I2531" s="2">
        <f t="shared" si="39"/>
        <v>5.3576212161800165E-4</v>
      </c>
      <c r="J2531" s="20">
        <f>(VLOOKUP(B2531,'Celulares por Região'!A:H,6))/F2531</f>
        <v>3.8039110634878116E-2</v>
      </c>
    </row>
    <row r="2532" spans="1:10" ht="15.75" customHeight="1">
      <c r="A2532" s="4" t="s">
        <v>9206</v>
      </c>
      <c r="B2532" s="4" t="s">
        <v>614</v>
      </c>
      <c r="C2532" s="36">
        <v>76</v>
      </c>
      <c r="D2532" s="36">
        <v>78</v>
      </c>
      <c r="E2532" s="36">
        <v>69</v>
      </c>
      <c r="F2532" s="1">
        <f>VLOOKUP(A2532,'Tabela IBGE_Município'!A:C,2)</f>
        <v>4819</v>
      </c>
      <c r="G2532" s="4" t="s">
        <v>637</v>
      </c>
      <c r="H2532" s="28">
        <f>VLOOKUP(DADOS!A2532,'Tabela IBGE_Município'!A:E,5)</f>
        <v>0.77800000000000002</v>
      </c>
      <c r="I2532" s="2">
        <f t="shared" si="39"/>
        <v>4.6275160821747249E-2</v>
      </c>
      <c r="J2532" s="20">
        <f>(VLOOKUP(B2532,'Celulares por Região'!A:H,6))/F2532</f>
        <v>0.24922183025523967</v>
      </c>
    </row>
    <row r="2533" spans="1:10" ht="15.75" customHeight="1">
      <c r="A2533" s="4" t="s">
        <v>9207</v>
      </c>
      <c r="B2533" s="4" t="s">
        <v>602</v>
      </c>
      <c r="C2533" s="36">
        <v>3</v>
      </c>
      <c r="D2533" s="36">
        <v>1</v>
      </c>
      <c r="F2533" s="1">
        <f>VLOOKUP(A2533,'Tabela IBGE_Município'!A:C,2)</f>
        <v>4369</v>
      </c>
      <c r="G2533" s="4" t="s">
        <v>637</v>
      </c>
      <c r="H2533" s="28">
        <f>VLOOKUP(DADOS!A2533,'Tabela IBGE_Município'!A:E,5)</f>
        <v>0.65</v>
      </c>
      <c r="I2533" s="2">
        <f t="shared" si="39"/>
        <v>9.1554131380178531E-4</v>
      </c>
      <c r="J2533" s="20">
        <f>(VLOOKUP(B2533,'Celulares por Região'!A:H,6))/F2533</f>
        <v>0.36232547493705652</v>
      </c>
    </row>
    <row r="2534" spans="1:10" ht="15.75" customHeight="1">
      <c r="A2534" s="4" t="s">
        <v>9208</v>
      </c>
      <c r="B2534" s="4" t="s">
        <v>600</v>
      </c>
      <c r="C2534" s="36">
        <v>5</v>
      </c>
      <c r="D2534" s="36">
        <v>2</v>
      </c>
      <c r="E2534" s="36">
        <v>1</v>
      </c>
      <c r="F2534" s="1">
        <f>VLOOKUP(A2534,'Tabela IBGE_Município'!A:C,2)</f>
        <v>575377</v>
      </c>
      <c r="G2534" s="4" t="s">
        <v>640</v>
      </c>
      <c r="H2534" s="28">
        <f>VLOOKUP(DADOS!A2534,'Tabela IBGE_Município'!A:E,5)</f>
        <v>0.7</v>
      </c>
      <c r="I2534" s="2">
        <f t="shared" si="39"/>
        <v>1.3903927338075731E-5</v>
      </c>
      <c r="J2534" s="20">
        <f>(VLOOKUP(B2534,'Celulares por Região'!A:H,6))/F2534</f>
        <v>6.3384528752452743E-3</v>
      </c>
    </row>
    <row r="2535" spans="1:10" ht="15.75" customHeight="1">
      <c r="A2535" s="4" t="s">
        <v>9209</v>
      </c>
      <c r="B2535" s="4" t="s">
        <v>600</v>
      </c>
      <c r="C2535" s="36">
        <v>8</v>
      </c>
      <c r="D2535" s="36">
        <v>10</v>
      </c>
      <c r="E2535" s="36">
        <v>7</v>
      </c>
      <c r="F2535" s="1">
        <f>VLOOKUP(A2535,'Tabela IBGE_Município'!A:C,2)</f>
        <v>9714</v>
      </c>
      <c r="G2535" s="4" t="s">
        <v>638</v>
      </c>
      <c r="H2535" s="28">
        <f>VLOOKUP(DADOS!A2535,'Tabela IBGE_Município'!A:E,5)</f>
        <v>0.77</v>
      </c>
      <c r="I2535" s="2">
        <f t="shared" si="39"/>
        <v>2.5736051060325305E-3</v>
      </c>
      <c r="J2535" s="20">
        <f>(VLOOKUP(B2535,'Celulares por Região'!A:H,6))/F2535</f>
        <v>0.37543751286802551</v>
      </c>
    </row>
    <row r="2536" spans="1:10" ht="15.75" customHeight="1">
      <c r="A2536" s="4" t="s">
        <v>9210</v>
      </c>
      <c r="B2536" s="4" t="s">
        <v>600</v>
      </c>
      <c r="C2536" s="36">
        <v>1</v>
      </c>
      <c r="D2536" s="36">
        <v>2</v>
      </c>
      <c r="E2536" s="36">
        <v>1</v>
      </c>
      <c r="F2536" s="1">
        <f>VLOOKUP(A2536,'Tabela IBGE_Município'!A:C,2)</f>
        <v>12315</v>
      </c>
      <c r="G2536" s="4" t="s">
        <v>639</v>
      </c>
      <c r="H2536" s="28">
        <f>VLOOKUP(DADOS!A2536,'Tabela IBGE_Município'!A:E,5)</f>
        <v>0.57999999999999996</v>
      </c>
      <c r="I2536" s="2">
        <f t="shared" si="39"/>
        <v>3.2480714575720663E-4</v>
      </c>
      <c r="J2536" s="20">
        <f>(VLOOKUP(B2536,'Celulares por Região'!A:H,6))/F2536</f>
        <v>0.29614291514413316</v>
      </c>
    </row>
    <row r="2537" spans="1:10" ht="15.75" customHeight="1">
      <c r="A2537" s="4" t="s">
        <v>9211</v>
      </c>
      <c r="B2537" s="4" t="s">
        <v>606</v>
      </c>
      <c r="C2537" s="36">
        <v>1</v>
      </c>
      <c r="D2537" s="36">
        <v>1</v>
      </c>
      <c r="F2537" s="1">
        <f>VLOOKUP(A2537,'Tabela IBGE_Município'!A:C,2)</f>
        <v>89125</v>
      </c>
      <c r="G2537" s="4" t="s">
        <v>637</v>
      </c>
      <c r="H2537" s="28">
        <f>VLOOKUP(DADOS!A2537,'Tabela IBGE_Município'!A:E,5)</f>
        <v>0.74199999999999999</v>
      </c>
      <c r="I2537" s="2">
        <f t="shared" si="39"/>
        <v>2.244039270687237E-5</v>
      </c>
      <c r="J2537" s="20">
        <f>(VLOOKUP(B2537,'Celulares por Região'!A:H,6))/F2537</f>
        <v>2.5660589060308554E-2</v>
      </c>
    </row>
    <row r="2538" spans="1:10" ht="15.75" customHeight="1">
      <c r="A2538" s="4" t="s">
        <v>9212</v>
      </c>
      <c r="B2538" s="4" t="s">
        <v>602</v>
      </c>
      <c r="C2538" s="36">
        <v>6</v>
      </c>
      <c r="D2538" s="36">
        <v>9</v>
      </c>
      <c r="E2538" s="36">
        <v>6</v>
      </c>
      <c r="F2538" s="1">
        <f>VLOOKUP(A2538,'Tabela IBGE_Município'!A:C,2)</f>
        <v>12214</v>
      </c>
      <c r="G2538" s="4" t="s">
        <v>637</v>
      </c>
      <c r="H2538" s="28">
        <f>VLOOKUP(DADOS!A2538,'Tabela IBGE_Município'!A:E,5)</f>
        <v>0.77700000000000002</v>
      </c>
      <c r="I2538" s="2">
        <f t="shared" si="39"/>
        <v>1.7193384640576388E-3</v>
      </c>
      <c r="J2538" s="20">
        <f>(VLOOKUP(B2538,'Celulares por Região'!A:H,6))/F2538</f>
        <v>0.12960537088586868</v>
      </c>
    </row>
    <row r="2539" spans="1:10" ht="15.75" customHeight="1">
      <c r="A2539" s="4" t="s">
        <v>9213</v>
      </c>
      <c r="B2539" s="4" t="s">
        <v>612</v>
      </c>
      <c r="C2539" s="36">
        <v>11</v>
      </c>
      <c r="D2539" s="36">
        <v>11</v>
      </c>
      <c r="E2539" s="36">
        <v>9</v>
      </c>
      <c r="F2539" s="1">
        <f>VLOOKUP(A2539,'Tabela IBGE_Município'!A:C,2)</f>
        <v>2300</v>
      </c>
      <c r="G2539" s="4" t="s">
        <v>638</v>
      </c>
      <c r="H2539" s="28">
        <f>VLOOKUP(DADOS!A2539,'Tabela IBGE_Município'!A:E,5)</f>
        <v>0.76800000000000002</v>
      </c>
      <c r="I2539" s="2">
        <f t="shared" si="39"/>
        <v>1.3478260869565217E-2</v>
      </c>
      <c r="J2539" s="20">
        <f>(VLOOKUP(B2539,'Celulares por Região'!A:H,6))/F2539</f>
        <v>2.6534782608695653</v>
      </c>
    </row>
    <row r="2540" spans="1:10" ht="15.75" customHeight="1">
      <c r="A2540" s="4" t="s">
        <v>9214</v>
      </c>
      <c r="B2540" s="4" t="s">
        <v>609</v>
      </c>
      <c r="C2540" s="36">
        <v>3</v>
      </c>
      <c r="D2540" s="36">
        <v>4</v>
      </c>
      <c r="E2540" s="36">
        <v>4</v>
      </c>
      <c r="F2540" s="1">
        <f>VLOOKUP(A2540,'Tabela IBGE_Município'!A:C,2)</f>
        <v>49993</v>
      </c>
      <c r="G2540" s="4" t="s">
        <v>638</v>
      </c>
      <c r="H2540" s="28">
        <f>VLOOKUP(DADOS!A2540,'Tabela IBGE_Município'!A:E,5)</f>
        <v>0.752</v>
      </c>
      <c r="I2540" s="2">
        <f t="shared" si="39"/>
        <v>2.2003080431260376E-4</v>
      </c>
      <c r="J2540" s="20">
        <f>(VLOOKUP(B2540,'Celulares por Região'!A:H,6))/F2540</f>
        <v>1.4682055487768287E-2</v>
      </c>
    </row>
    <row r="2541" spans="1:10" ht="15.75" customHeight="1">
      <c r="A2541" s="4" t="s">
        <v>9215</v>
      </c>
      <c r="B2541" s="4" t="s">
        <v>612</v>
      </c>
      <c r="C2541" s="36">
        <v>1</v>
      </c>
      <c r="D2541" s="36">
        <v>1</v>
      </c>
      <c r="F2541" s="1">
        <f>VLOOKUP(A2541,'Tabela IBGE_Município'!A:C,2)</f>
        <v>67620</v>
      </c>
      <c r="G2541" s="4" t="s">
        <v>637</v>
      </c>
      <c r="H2541" s="28">
        <f>VLOOKUP(DADOS!A2541,'Tabela IBGE_Município'!A:E,5)</f>
        <v>0.58299999999999996</v>
      </c>
      <c r="I2541" s="2">
        <f t="shared" si="39"/>
        <v>2.9577048210588582E-5</v>
      </c>
      <c r="J2541" s="20">
        <f>(VLOOKUP(B2541,'Celulares por Região'!A:H,6))/F2541</f>
        <v>9.0254362614611061E-2</v>
      </c>
    </row>
    <row r="2542" spans="1:10" ht="15.75" customHeight="1">
      <c r="A2542" s="4" t="s">
        <v>9216</v>
      </c>
      <c r="B2542" s="4" t="s">
        <v>617</v>
      </c>
      <c r="C2542" s="36">
        <v>1</v>
      </c>
      <c r="D2542" s="36">
        <v>1</v>
      </c>
      <c r="F2542" s="1">
        <f>VLOOKUP(A2542,'Tabela IBGE_Município'!A:C,2)</f>
        <v>67620</v>
      </c>
      <c r="G2542" s="4" t="s">
        <v>640</v>
      </c>
      <c r="H2542" s="28">
        <f>VLOOKUP(DADOS!A2542,'Tabela IBGE_Município'!A:E,5)</f>
        <v>0.58299999999999996</v>
      </c>
      <c r="I2542" s="2">
        <f t="shared" si="39"/>
        <v>2.9577048210588582E-5</v>
      </c>
      <c r="J2542" s="20">
        <f>(VLOOKUP(B2542,'Celulares por Região'!A:H,6))/F2542</f>
        <v>2.0999704229517895E-3</v>
      </c>
    </row>
    <row r="2543" spans="1:10" ht="15.75" customHeight="1">
      <c r="A2543" s="4" t="s">
        <v>9217</v>
      </c>
      <c r="B2543" s="4" t="s">
        <v>609</v>
      </c>
      <c r="C2543" s="36">
        <v>1</v>
      </c>
      <c r="D2543" s="36">
        <v>1</v>
      </c>
      <c r="F2543" s="1">
        <f>VLOOKUP(A2543,'Tabela IBGE_Município'!A:C,2)</f>
        <v>13214</v>
      </c>
      <c r="G2543" s="4" t="s">
        <v>637</v>
      </c>
      <c r="H2543" s="28">
        <f>VLOOKUP(DADOS!A2543,'Tabela IBGE_Município'!A:E,5)</f>
        <v>0.68</v>
      </c>
      <c r="I2543" s="2">
        <f t="shared" si="39"/>
        <v>1.5135462388375965E-4</v>
      </c>
      <c r="J2543" s="20">
        <f>(VLOOKUP(B2543,'Celulares por Região'!A:H,6))/F2543</f>
        <v>5.5547146965339793E-2</v>
      </c>
    </row>
    <row r="2544" spans="1:10" ht="15.75" customHeight="1">
      <c r="A2544" s="4" t="s">
        <v>9218</v>
      </c>
      <c r="B2544" s="4" t="s">
        <v>600</v>
      </c>
      <c r="C2544" s="36">
        <v>2</v>
      </c>
      <c r="D2544" s="36">
        <v>4</v>
      </c>
      <c r="E2544" s="36">
        <v>4</v>
      </c>
      <c r="F2544" s="1">
        <f>VLOOKUP(A2544,'Tabela IBGE_Município'!A:C,2)</f>
        <v>2403</v>
      </c>
      <c r="G2544" s="4" t="s">
        <v>640</v>
      </c>
      <c r="H2544" s="28">
        <f>VLOOKUP(DADOS!A2544,'Tabela IBGE_Município'!A:E,5)</f>
        <v>0.65</v>
      </c>
      <c r="I2544" s="2">
        <f t="shared" si="39"/>
        <v>4.1614648356221393E-3</v>
      </c>
      <c r="J2544" s="20">
        <f>(VLOOKUP(B2544,'Celulares por Região'!A:H,6))/F2544</f>
        <v>1.5176862255513941</v>
      </c>
    </row>
    <row r="2545" spans="1:10" ht="15.75" customHeight="1">
      <c r="A2545" s="4" t="s">
        <v>9219</v>
      </c>
      <c r="B2545" s="4" t="s">
        <v>600</v>
      </c>
      <c r="C2545" s="36">
        <v>1</v>
      </c>
      <c r="D2545" s="36">
        <v>4</v>
      </c>
      <c r="E2545" s="36">
        <v>2</v>
      </c>
      <c r="F2545" s="1">
        <f>VLOOKUP(A2545,'Tabela IBGE_Município'!A:C,2)</f>
        <v>2058</v>
      </c>
      <c r="G2545" s="4" t="s">
        <v>637</v>
      </c>
      <c r="H2545" s="28">
        <f>VLOOKUP(DADOS!A2545,'Tabela IBGE_Município'!A:E,5)</f>
        <v>0.73099999999999998</v>
      </c>
      <c r="I2545" s="2">
        <f t="shared" si="39"/>
        <v>3.4013605442176869E-3</v>
      </c>
      <c r="J2545" s="20">
        <f>(VLOOKUP(B2545,'Celulares por Região'!A:H,6))/F2545</f>
        <v>1.772108843537415</v>
      </c>
    </row>
    <row r="2546" spans="1:10" ht="15.75" customHeight="1">
      <c r="A2546" s="4" t="s">
        <v>9220</v>
      </c>
      <c r="B2546" s="4" t="s">
        <v>620</v>
      </c>
      <c r="C2546" s="36">
        <v>1</v>
      </c>
      <c r="D2546" s="36">
        <v>1</v>
      </c>
      <c r="F2546" s="1">
        <f>VLOOKUP(A2546,'Tabela IBGE_Município'!A:C,2)</f>
        <v>4025</v>
      </c>
      <c r="G2546" s="4" t="s">
        <v>640</v>
      </c>
      <c r="H2546" s="28">
        <f>VLOOKUP(DADOS!A2546,'Tabela IBGE_Município'!A:E,5)</f>
        <v>0.54100000000000004</v>
      </c>
      <c r="I2546" s="2">
        <f t="shared" si="39"/>
        <v>4.9689440993788822E-4</v>
      </c>
      <c r="J2546" s="20">
        <f>(VLOOKUP(B2546,'Celulares por Região'!A:H,6))/F2546</f>
        <v>0.16720496894409939</v>
      </c>
    </row>
    <row r="2547" spans="1:10" ht="15.75" customHeight="1">
      <c r="A2547" s="4" t="s">
        <v>9221</v>
      </c>
      <c r="B2547" s="4" t="s">
        <v>600</v>
      </c>
      <c r="C2547" s="36">
        <v>4</v>
      </c>
      <c r="D2547" s="36">
        <v>8</v>
      </c>
      <c r="E2547" s="36">
        <v>9</v>
      </c>
      <c r="F2547" s="1">
        <f>VLOOKUP(A2547,'Tabela IBGE_Município'!A:C,2)</f>
        <v>15292</v>
      </c>
      <c r="G2547" s="4" t="s">
        <v>640</v>
      </c>
      <c r="H2547" s="28">
        <f>VLOOKUP(DADOS!A2547,'Tabela IBGE_Município'!A:E,5)</f>
        <v>0.58799999999999997</v>
      </c>
      <c r="I2547" s="2">
        <f t="shared" si="39"/>
        <v>1.3732670677478419E-3</v>
      </c>
      <c r="J2547" s="20">
        <f>(VLOOKUP(B2547,'Celulares por Região'!A:H,6))/F2547</f>
        <v>0.23849071409887523</v>
      </c>
    </row>
    <row r="2548" spans="1:10" ht="15.75" customHeight="1">
      <c r="A2548" s="4" t="s">
        <v>9222</v>
      </c>
      <c r="B2548" s="4" t="s">
        <v>611</v>
      </c>
      <c r="C2548" s="36">
        <v>1</v>
      </c>
      <c r="D2548" s="36">
        <v>1</v>
      </c>
      <c r="F2548" s="1">
        <f>VLOOKUP(A2548,'Tabela IBGE_Município'!A:C,2)</f>
        <v>30438</v>
      </c>
      <c r="G2548" s="4" t="s">
        <v>638</v>
      </c>
      <c r="H2548" s="28">
        <f>VLOOKUP(DADOS!A2548,'Tabela IBGE_Município'!A:E,5)</f>
        <v>0.71599999999999997</v>
      </c>
      <c r="I2548" s="2">
        <f t="shared" si="39"/>
        <v>6.5707339509823249E-5</v>
      </c>
      <c r="J2548" s="20">
        <f>(VLOOKUP(B2548,'Celulares por Região'!A:H,6))/F2548</f>
        <v>0.13230172810302912</v>
      </c>
    </row>
    <row r="2549" spans="1:10" ht="15.75" customHeight="1">
      <c r="A2549" s="4" t="s">
        <v>9223</v>
      </c>
      <c r="B2549" s="4" t="s">
        <v>602</v>
      </c>
      <c r="C2549" s="36">
        <v>1</v>
      </c>
      <c r="D2549" s="36">
        <v>3</v>
      </c>
      <c r="F2549" s="1">
        <f>VLOOKUP(A2549,'Tabela IBGE_Município'!A:C,2)</f>
        <v>90162</v>
      </c>
      <c r="G2549" s="4" t="s">
        <v>640</v>
      </c>
      <c r="H2549" s="28">
        <f>VLOOKUP(DADOS!A2549,'Tabela IBGE_Município'!A:E,5)</f>
        <v>0.60799999999999998</v>
      </c>
      <c r="I2549" s="2">
        <f t="shared" si="39"/>
        <v>4.4364588185710164E-5</v>
      </c>
      <c r="J2549" s="20">
        <f>(VLOOKUP(B2549,'Celulares por Região'!A:H,6))/F2549</f>
        <v>1.7557285774494797E-2</v>
      </c>
    </row>
    <row r="2550" spans="1:10" ht="15.75" customHeight="1">
      <c r="A2550" s="4" t="s">
        <v>9224</v>
      </c>
      <c r="B2550" s="4" t="s">
        <v>608</v>
      </c>
      <c r="C2550" s="36">
        <v>3</v>
      </c>
      <c r="D2550" s="36">
        <v>2</v>
      </c>
      <c r="E2550" s="36">
        <v>1</v>
      </c>
      <c r="F2550" s="1">
        <f>VLOOKUP(A2550,'Tabela IBGE_Município'!A:C,2)</f>
        <v>6258</v>
      </c>
      <c r="G2550" s="4" t="s">
        <v>638</v>
      </c>
      <c r="H2550" s="28">
        <f>VLOOKUP(DADOS!A2550,'Tabela IBGE_Município'!A:E,5)</f>
        <v>0.73699999999999999</v>
      </c>
      <c r="I2550" s="2">
        <f t="shared" si="39"/>
        <v>9.5877277085330771E-4</v>
      </c>
      <c r="J2550" s="20">
        <f>(VLOOKUP(B2550,'Celulares por Região'!A:H,6))/F2550</f>
        <v>0.62799616490891663</v>
      </c>
    </row>
    <row r="2551" spans="1:10" ht="15.75" customHeight="1">
      <c r="A2551" s="4" t="s">
        <v>9225</v>
      </c>
      <c r="B2551" s="4" t="s">
        <v>616</v>
      </c>
      <c r="C2551" s="36">
        <v>2</v>
      </c>
      <c r="D2551" s="36">
        <v>1</v>
      </c>
      <c r="F2551" s="1">
        <f>VLOOKUP(A2551,'Tabela IBGE_Município'!A:C,2)</f>
        <v>6718</v>
      </c>
      <c r="G2551" s="4" t="s">
        <v>638</v>
      </c>
      <c r="H2551" s="28">
        <f>VLOOKUP(DADOS!A2551,'Tabela IBGE_Município'!A:E,5)</f>
        <v>0.67</v>
      </c>
      <c r="I2551" s="2">
        <f t="shared" si="39"/>
        <v>4.4656147662994937E-4</v>
      </c>
      <c r="J2551" s="20">
        <f>(VLOOKUP(B2551,'Celulares por Região'!A:H,6))/F2551</f>
        <v>0.43480202441202737</v>
      </c>
    </row>
    <row r="2552" spans="1:10" ht="15.75" customHeight="1">
      <c r="A2552" s="4" t="s">
        <v>9226</v>
      </c>
      <c r="B2552" s="4" t="s">
        <v>611</v>
      </c>
      <c r="E2552" s="36">
        <v>1</v>
      </c>
      <c r="F2552" s="1">
        <f>VLOOKUP(A2552,'Tabela IBGE_Município'!A:C,2)</f>
        <v>13107</v>
      </c>
      <c r="G2552" s="4" t="s">
        <v>639</v>
      </c>
      <c r="H2552" s="28">
        <f>VLOOKUP(DADOS!A2552,'Tabela IBGE_Município'!A:E,5)</f>
        <v>0.7</v>
      </c>
      <c r="I2552" s="2">
        <f t="shared" si="39"/>
        <v>7.6295109483482109E-5</v>
      </c>
      <c r="J2552" s="20">
        <f>(VLOOKUP(B2552,'Celulares por Região'!A:H,6))/F2552</f>
        <v>0.30724040588998247</v>
      </c>
    </row>
    <row r="2553" spans="1:10" ht="15.75" customHeight="1">
      <c r="A2553" s="4" t="s">
        <v>9227</v>
      </c>
      <c r="B2553" s="4" t="s">
        <v>617</v>
      </c>
      <c r="C2553" s="36">
        <v>1</v>
      </c>
      <c r="F2553" s="1">
        <f>VLOOKUP(A2553,'Tabela IBGE_Município'!A:C,2)</f>
        <v>13107</v>
      </c>
      <c r="G2553" s="4" t="s">
        <v>637</v>
      </c>
      <c r="H2553" s="28">
        <f>VLOOKUP(DADOS!A2553,'Tabela IBGE_Município'!A:E,5)</f>
        <v>0.7</v>
      </c>
      <c r="I2553" s="2">
        <f t="shared" si="39"/>
        <v>7.6295109483482109E-5</v>
      </c>
      <c r="J2553" s="20">
        <f>(VLOOKUP(B2553,'Celulares por Região'!A:H,6))/F2553</f>
        <v>1.0833905546654459E-2</v>
      </c>
    </row>
    <row r="2554" spans="1:10" ht="15.75" customHeight="1">
      <c r="A2554" s="4" t="s">
        <v>9228</v>
      </c>
      <c r="B2554" s="4" t="s">
        <v>617</v>
      </c>
      <c r="C2554" s="36">
        <v>2</v>
      </c>
      <c r="D2554" s="36">
        <v>1</v>
      </c>
      <c r="F2554" s="1">
        <f>VLOOKUP(A2554,'Tabela IBGE_Município'!A:C,2)</f>
        <v>5855</v>
      </c>
      <c r="G2554" s="4" t="s">
        <v>637</v>
      </c>
      <c r="H2554" s="28">
        <f>VLOOKUP(DADOS!A2554,'Tabela IBGE_Município'!A:E,5)</f>
        <v>0.69</v>
      </c>
      <c r="I2554" s="2">
        <f t="shared" si="39"/>
        <v>5.123825789923143E-4</v>
      </c>
      <c r="J2554" s="20">
        <f>(VLOOKUP(B2554,'Celulares por Região'!A:H,6))/F2554</f>
        <v>2.4252775405636209E-2</v>
      </c>
    </row>
    <row r="2555" spans="1:10" ht="15.75" customHeight="1">
      <c r="A2555" s="4" t="s">
        <v>9229</v>
      </c>
      <c r="B2555" s="4" t="s">
        <v>614</v>
      </c>
      <c r="C2555" s="36">
        <v>2</v>
      </c>
      <c r="D2555" s="36">
        <v>2</v>
      </c>
      <c r="F2555" s="1">
        <f>VLOOKUP(A2555,'Tabela IBGE_Município'!A:C,2)</f>
        <v>5855</v>
      </c>
      <c r="G2555" s="4" t="s">
        <v>640</v>
      </c>
      <c r="H2555" s="28">
        <f>VLOOKUP(DADOS!A2555,'Tabela IBGE_Município'!A:E,5)</f>
        <v>0.69</v>
      </c>
      <c r="I2555" s="2">
        <f t="shared" si="39"/>
        <v>6.8317677198975236E-4</v>
      </c>
      <c r="J2555" s="20">
        <f>(VLOOKUP(B2555,'Celulares por Região'!A:H,6))/F2555</f>
        <v>0.20512382578992314</v>
      </c>
    </row>
    <row r="2556" spans="1:10" ht="15.75" customHeight="1">
      <c r="A2556" s="4" t="s">
        <v>9230</v>
      </c>
      <c r="B2556" s="4" t="s">
        <v>608</v>
      </c>
      <c r="C2556" s="36">
        <v>2</v>
      </c>
      <c r="D2556" s="36">
        <v>1</v>
      </c>
      <c r="F2556" s="1">
        <f>VLOOKUP(A2556,'Tabela IBGE_Município'!A:C,2)</f>
        <v>5438</v>
      </c>
      <c r="G2556" s="4" t="s">
        <v>637</v>
      </c>
      <c r="H2556" s="28">
        <f>VLOOKUP(DADOS!A2556,'Tabela IBGE_Município'!A:E,5)</f>
        <v>0.72</v>
      </c>
      <c r="I2556" s="2">
        <f t="shared" si="39"/>
        <v>5.5167340934166975E-4</v>
      </c>
      <c r="J2556" s="20">
        <f>(VLOOKUP(B2556,'Celulares por Região'!A:H,6))/F2556</f>
        <v>0.72269216623758736</v>
      </c>
    </row>
    <row r="2557" spans="1:10" ht="15.75" customHeight="1">
      <c r="A2557" s="4" t="s">
        <v>9231</v>
      </c>
      <c r="B2557" s="4" t="s">
        <v>620</v>
      </c>
      <c r="C2557" s="36">
        <v>1</v>
      </c>
      <c r="D2557" s="36">
        <v>1</v>
      </c>
      <c r="F2557" s="1">
        <f>VLOOKUP(A2557,'Tabela IBGE_Município'!A:C,2)</f>
        <v>4596</v>
      </c>
      <c r="G2557" s="4" t="s">
        <v>637</v>
      </c>
      <c r="H2557" s="28">
        <f>VLOOKUP(DADOS!A2557,'Tabela IBGE_Município'!A:E,5)</f>
        <v>0.72</v>
      </c>
      <c r="I2557" s="2">
        <f t="shared" si="39"/>
        <v>4.351610095735422E-4</v>
      </c>
      <c r="J2557" s="20">
        <f>(VLOOKUP(B2557,'Celulares por Região'!A:H,6))/F2557</f>
        <v>0.14643167972149695</v>
      </c>
    </row>
    <row r="2558" spans="1:10" ht="15.75" customHeight="1">
      <c r="A2558" s="4" t="s">
        <v>9232</v>
      </c>
      <c r="B2558" s="4" t="s">
        <v>600</v>
      </c>
      <c r="C2558" s="36">
        <v>2</v>
      </c>
      <c r="D2558" s="36">
        <v>9</v>
      </c>
      <c r="E2558" s="36">
        <v>3</v>
      </c>
      <c r="F2558" s="1">
        <f>VLOOKUP(A2558,'Tabela IBGE_Município'!A:C,2)</f>
        <v>4945</v>
      </c>
      <c r="G2558" s="4" t="s">
        <v>637</v>
      </c>
      <c r="H2558" s="28">
        <f>VLOOKUP(DADOS!A2558,'Tabela IBGE_Município'!A:E,5)</f>
        <v>0.72</v>
      </c>
      <c r="I2558" s="2">
        <f t="shared" si="39"/>
        <v>2.8311425682507585E-3</v>
      </c>
      <c r="J2558" s="20">
        <f>(VLOOKUP(B2558,'Celulares por Região'!A:H,6))/F2558</f>
        <v>0.73751263902932251</v>
      </c>
    </row>
    <row r="2559" spans="1:10" ht="15.75" customHeight="1">
      <c r="A2559" s="4" t="s">
        <v>9233</v>
      </c>
      <c r="B2559" s="4" t="s">
        <v>615</v>
      </c>
      <c r="C2559" s="36">
        <v>3</v>
      </c>
      <c r="D2559" s="36">
        <v>1</v>
      </c>
      <c r="F2559" s="1">
        <f>VLOOKUP(A2559,'Tabela IBGE_Município'!A:C,2)</f>
        <v>2636</v>
      </c>
      <c r="G2559" s="4" t="s">
        <v>640</v>
      </c>
      <c r="H2559" s="28">
        <f>VLOOKUP(DADOS!A2559,'Tabela IBGE_Município'!A:E,5)</f>
        <v>0.78900000000000003</v>
      </c>
      <c r="I2559" s="2">
        <f t="shared" si="39"/>
        <v>1.5174506828528073E-3</v>
      </c>
      <c r="J2559" s="20">
        <f>(VLOOKUP(B2559,'Celulares por Região'!A:H,6))/F2559</f>
        <v>0.35925644916540211</v>
      </c>
    </row>
    <row r="2560" spans="1:10" ht="15.75" customHeight="1">
      <c r="A2560" s="4" t="s">
        <v>9234</v>
      </c>
      <c r="B2560" s="4" t="s">
        <v>617</v>
      </c>
      <c r="C2560" s="36">
        <v>8</v>
      </c>
      <c r="D2560" s="36">
        <v>10</v>
      </c>
      <c r="E2560" s="36">
        <v>7</v>
      </c>
      <c r="F2560" s="1">
        <f>VLOOKUP(A2560,'Tabela IBGE_Município'!A:C,2)</f>
        <v>2636</v>
      </c>
      <c r="G2560" s="4" t="s">
        <v>639</v>
      </c>
      <c r="H2560" s="28">
        <f>VLOOKUP(DADOS!A2560,'Tabela IBGE_Município'!A:E,5)</f>
        <v>0.78900000000000003</v>
      </c>
      <c r="I2560" s="2">
        <f t="shared" si="39"/>
        <v>9.4840667678300454E-3</v>
      </c>
      <c r="J2560" s="20">
        <f>(VLOOKUP(B2560,'Celulares por Região'!A:H,6))/F2560</f>
        <v>5.3869499241274661E-2</v>
      </c>
    </row>
    <row r="2561" spans="1:10" ht="15.75" customHeight="1">
      <c r="A2561" s="4" t="s">
        <v>9235</v>
      </c>
      <c r="B2561" s="4" t="s">
        <v>600</v>
      </c>
      <c r="C2561" s="36">
        <v>1</v>
      </c>
      <c r="D2561" s="36">
        <v>2</v>
      </c>
      <c r="E2561" s="36">
        <v>1</v>
      </c>
      <c r="F2561" s="1">
        <f>VLOOKUP(A2561,'Tabela IBGE_Município'!A:C,2)</f>
        <v>18257</v>
      </c>
      <c r="G2561" s="4" t="s">
        <v>640</v>
      </c>
      <c r="H2561" s="28">
        <f>VLOOKUP(DADOS!A2561,'Tabela IBGE_Município'!A:E,5)</f>
        <v>0.70099999999999996</v>
      </c>
      <c r="I2561" s="2">
        <f t="shared" si="39"/>
        <v>2.190940461192967E-4</v>
      </c>
      <c r="J2561" s="20">
        <f>(VLOOKUP(B2561,'Celulares por Região'!A:H,6))/F2561</f>
        <v>0.19975899654926876</v>
      </c>
    </row>
    <row r="2562" spans="1:10" ht="15.75" customHeight="1">
      <c r="A2562" s="4" t="s">
        <v>9236</v>
      </c>
      <c r="B2562" s="4" t="s">
        <v>604</v>
      </c>
      <c r="C2562" s="36">
        <v>19</v>
      </c>
      <c r="D2562" s="36">
        <v>26</v>
      </c>
      <c r="E2562" s="36">
        <v>23</v>
      </c>
      <c r="F2562" s="1">
        <f>VLOOKUP(A2562,'Tabela IBGE_Município'!A:C,2)</f>
        <v>25504</v>
      </c>
      <c r="G2562" s="4" t="s">
        <v>640</v>
      </c>
      <c r="H2562" s="28">
        <f>VLOOKUP(DADOS!A2562,'Tabela IBGE_Município'!A:E,5)</f>
        <v>0.76400000000000001</v>
      </c>
      <c r="I2562" s="2">
        <f t="shared" si="39"/>
        <v>2.6662484316185698E-3</v>
      </c>
      <c r="J2562" s="20">
        <f>(VLOOKUP(B2562,'Celulares por Região'!A:H,6))/F2562</f>
        <v>7.2420012547051438E-2</v>
      </c>
    </row>
    <row r="2563" spans="1:10" ht="15.75" customHeight="1">
      <c r="A2563" s="4" t="s">
        <v>9237</v>
      </c>
      <c r="B2563" s="4" t="s">
        <v>626</v>
      </c>
      <c r="C2563" s="36">
        <v>1</v>
      </c>
      <c r="D2563" s="36">
        <v>5</v>
      </c>
      <c r="E2563" s="36">
        <v>4</v>
      </c>
      <c r="F2563" s="1">
        <f>VLOOKUP(A2563,'Tabela IBGE_Município'!A:C,2)</f>
        <v>3154</v>
      </c>
      <c r="G2563" s="4" t="s">
        <v>637</v>
      </c>
      <c r="H2563" s="28">
        <f>VLOOKUP(DADOS!A2563,'Tabela IBGE_Município'!A:E,5)</f>
        <v>0.64</v>
      </c>
      <c r="I2563" s="2">
        <f t="shared" ref="I2563:I2626" si="40">(C2563+D2563+E2563)/F2563</f>
        <v>3.1705770450221942E-3</v>
      </c>
      <c r="J2563" s="20">
        <f>(VLOOKUP(B2563,'Celulares por Região'!A:H,6))/F2563</f>
        <v>0.18452758402029168</v>
      </c>
    </row>
    <row r="2564" spans="1:10" ht="15.75" customHeight="1">
      <c r="A2564" s="4" t="s">
        <v>9238</v>
      </c>
      <c r="B2564" s="4" t="s">
        <v>608</v>
      </c>
      <c r="C2564" s="36">
        <v>2</v>
      </c>
      <c r="D2564" s="36">
        <v>2</v>
      </c>
      <c r="F2564" s="1">
        <f>VLOOKUP(A2564,'Tabela IBGE_Município'!A:C,2)</f>
        <v>261501</v>
      </c>
      <c r="G2564" s="4" t="s">
        <v>640</v>
      </c>
      <c r="H2564" s="28">
        <f>VLOOKUP(DADOS!A2564,'Tabela IBGE_Município'!A:E,5)</f>
        <v>0.52400000000000002</v>
      </c>
      <c r="I2564" s="2">
        <f t="shared" si="40"/>
        <v>1.5296308618322684E-5</v>
      </c>
      <c r="J2564" s="20">
        <f>(VLOOKUP(B2564,'Celulares por Região'!A:H,6))/F2564</f>
        <v>1.5028623217502037E-2</v>
      </c>
    </row>
    <row r="2565" spans="1:10" ht="15.75" customHeight="1">
      <c r="A2565" s="4" t="s">
        <v>9239</v>
      </c>
      <c r="B2565" s="4" t="s">
        <v>617</v>
      </c>
      <c r="C2565" s="36">
        <v>1</v>
      </c>
      <c r="E2565" s="36">
        <v>1</v>
      </c>
      <c r="F2565" s="1">
        <f>VLOOKUP(A2565,'Tabela IBGE_Município'!A:C,2)</f>
        <v>81821</v>
      </c>
      <c r="G2565" s="4" t="s">
        <v>637</v>
      </c>
      <c r="H2565" s="28">
        <f>VLOOKUP(DADOS!A2565,'Tabela IBGE_Município'!A:E,5)</f>
        <v>0.52400000000000002</v>
      </c>
      <c r="I2565" s="2">
        <f t="shared" si="40"/>
        <v>2.4443602498136176E-5</v>
      </c>
      <c r="J2565" s="20">
        <f>(VLOOKUP(B2565,'Celulares por Região'!A:H,6))/F2565</f>
        <v>1.7354957773676684E-3</v>
      </c>
    </row>
    <row r="2566" spans="1:10" ht="15.75" customHeight="1">
      <c r="A2566" s="4" t="s">
        <v>9240</v>
      </c>
      <c r="B2566" s="4" t="s">
        <v>608</v>
      </c>
      <c r="C2566" s="36">
        <v>1</v>
      </c>
      <c r="D2566" s="36">
        <v>1</v>
      </c>
      <c r="F2566" s="1">
        <f>VLOOKUP(A2566,'Tabela IBGE_Município'!A:C,2)</f>
        <v>11332</v>
      </c>
      <c r="G2566" s="4" t="s">
        <v>637</v>
      </c>
      <c r="H2566" s="28">
        <f>VLOOKUP(DADOS!A2566,'Tabela IBGE_Município'!A:E,5)</f>
        <v>0.58299999999999996</v>
      </c>
      <c r="I2566" s="2">
        <f t="shared" si="40"/>
        <v>1.7649135192375574E-4</v>
      </c>
      <c r="J2566" s="20">
        <f>(VLOOKUP(B2566,'Celulares por Região'!A:H,6))/F2566</f>
        <v>0.34680550653018</v>
      </c>
    </row>
    <row r="2567" spans="1:10" ht="15.75" customHeight="1">
      <c r="A2567" s="4" t="s">
        <v>9241</v>
      </c>
      <c r="B2567" s="4" t="s">
        <v>621</v>
      </c>
      <c r="C2567" s="36">
        <v>15</v>
      </c>
      <c r="D2567" s="36">
        <v>63</v>
      </c>
      <c r="E2567" s="36">
        <v>30</v>
      </c>
      <c r="F2567" s="1">
        <f>VLOOKUP(A2567,'Tabela IBGE_Município'!A:C,2)</f>
        <v>11332</v>
      </c>
      <c r="G2567" s="4" t="s">
        <v>637</v>
      </c>
      <c r="H2567" s="28">
        <f>VLOOKUP(DADOS!A2567,'Tabela IBGE_Município'!A:E,5)</f>
        <v>0.58299999999999996</v>
      </c>
      <c r="I2567" s="2">
        <f t="shared" si="40"/>
        <v>9.5305330038828098E-3</v>
      </c>
      <c r="J2567" s="20">
        <f>(VLOOKUP(B2567,'Celulares por Região'!A:H,6))/F2567</f>
        <v>0.18337451464878221</v>
      </c>
    </row>
    <row r="2568" spans="1:10" ht="15.75" customHeight="1">
      <c r="A2568" s="4" t="s">
        <v>9242</v>
      </c>
      <c r="B2568" s="4" t="s">
        <v>617</v>
      </c>
      <c r="C2568" s="36">
        <v>2</v>
      </c>
      <c r="D2568" s="36">
        <v>2</v>
      </c>
      <c r="F2568" s="1">
        <f>VLOOKUP(A2568,'Tabela IBGE_Município'!A:C,2)</f>
        <v>6961</v>
      </c>
      <c r="G2568" s="4" t="s">
        <v>637</v>
      </c>
      <c r="H2568" s="28">
        <f>VLOOKUP(DADOS!A2568,'Tabela IBGE_Município'!A:E,5)</f>
        <v>0.60899999999999999</v>
      </c>
      <c r="I2568" s="2">
        <f t="shared" si="40"/>
        <v>5.7463008188478662E-4</v>
      </c>
      <c r="J2568" s="20">
        <f>(VLOOKUP(B2568,'Celulares por Região'!A:H,6))/F2568</f>
        <v>2.0399367906909927E-2</v>
      </c>
    </row>
    <row r="2569" spans="1:10" ht="15.75" customHeight="1">
      <c r="A2569" s="4" t="s">
        <v>9243</v>
      </c>
      <c r="B2569" s="4" t="s">
        <v>622</v>
      </c>
      <c r="C2569" s="36">
        <v>1</v>
      </c>
      <c r="D2569" s="36">
        <v>2</v>
      </c>
      <c r="E2569" s="36">
        <v>1</v>
      </c>
      <c r="F2569" s="1">
        <f>VLOOKUP(A2569,'Tabela IBGE_Município'!A:C,2)</f>
        <v>512902</v>
      </c>
      <c r="G2569" s="4" t="s">
        <v>639</v>
      </c>
      <c r="H2569" s="28">
        <f>VLOOKUP(DADOS!A2569,'Tabela IBGE_Município'!A:E,5)</f>
        <v>0.60499999999999998</v>
      </c>
      <c r="I2569" s="2">
        <f t="shared" si="40"/>
        <v>7.798760776912549E-6</v>
      </c>
      <c r="J2569" s="20">
        <f>(VLOOKUP(B2569,'Celulares por Região'!A:H,6))/F2569</f>
        <v>2.5131506603600687E-3</v>
      </c>
    </row>
    <row r="2570" spans="1:10" ht="15.75" customHeight="1">
      <c r="A2570" s="4" t="s">
        <v>9244</v>
      </c>
      <c r="B2570" s="4" t="s">
        <v>622</v>
      </c>
      <c r="C2570" s="36">
        <v>4</v>
      </c>
      <c r="D2570" s="36">
        <v>3</v>
      </c>
      <c r="E2570" s="36">
        <v>3</v>
      </c>
      <c r="F2570" s="1">
        <f>VLOOKUP(A2570,'Tabela IBGE_Município'!A:C,2)</f>
        <v>25472</v>
      </c>
      <c r="G2570" s="4" t="s">
        <v>637</v>
      </c>
      <c r="H2570" s="28">
        <f>VLOOKUP(DADOS!A2570,'Tabela IBGE_Município'!A:E,5)</f>
        <v>0.77</v>
      </c>
      <c r="I2570" s="2">
        <f t="shared" si="40"/>
        <v>3.9258793969849248E-4</v>
      </c>
      <c r="J2570" s="20">
        <f>(VLOOKUP(B2570,'Celulares por Região'!A:H,6))/F2570</f>
        <v>5.0604585427135682E-2</v>
      </c>
    </row>
    <row r="2571" spans="1:10" ht="15.75" customHeight="1">
      <c r="A2571" s="4" t="s">
        <v>9245</v>
      </c>
      <c r="B2571" s="4" t="s">
        <v>608</v>
      </c>
      <c r="C2571" s="36">
        <v>1</v>
      </c>
      <c r="D2571" s="36">
        <v>3</v>
      </c>
      <c r="E2571" s="36">
        <v>4</v>
      </c>
      <c r="F2571" s="1">
        <f>VLOOKUP(A2571,'Tabela IBGE_Município'!A:C,2)</f>
        <v>18909</v>
      </c>
      <c r="G2571" s="4" t="s">
        <v>637</v>
      </c>
      <c r="H2571" s="28">
        <f>VLOOKUP(DADOS!A2571,'Tabela IBGE_Município'!A:E,5)</f>
        <v>0.66500000000000004</v>
      </c>
      <c r="I2571" s="2">
        <f t="shared" si="40"/>
        <v>4.2307895711037074E-4</v>
      </c>
      <c r="J2571" s="20">
        <f>(VLOOKUP(B2571,'Celulares por Região'!A:H,6))/F2571</f>
        <v>0.20783753768046961</v>
      </c>
    </row>
    <row r="2572" spans="1:10" ht="15.75" customHeight="1">
      <c r="A2572" s="4" t="s">
        <v>9246</v>
      </c>
      <c r="B2572" s="4" t="s">
        <v>600</v>
      </c>
      <c r="C2572" s="36">
        <v>2</v>
      </c>
      <c r="D2572" s="36">
        <v>2</v>
      </c>
      <c r="E2572" s="36">
        <v>2</v>
      </c>
      <c r="F2572" s="1">
        <f>VLOOKUP(A2572,'Tabela IBGE_Município'!A:C,2)</f>
        <v>17214</v>
      </c>
      <c r="G2572" s="4" t="s">
        <v>638</v>
      </c>
      <c r="H2572" s="28">
        <f>VLOOKUP(DADOS!A2572,'Tabela IBGE_Município'!A:E,5)</f>
        <v>0.74299999999999999</v>
      </c>
      <c r="I2572" s="2">
        <f t="shared" si="40"/>
        <v>3.4855350296270478E-4</v>
      </c>
      <c r="J2572" s="20">
        <f>(VLOOKUP(B2572,'Celulares por Região'!A:H,6))/F2572</f>
        <v>0.21186243755083073</v>
      </c>
    </row>
    <row r="2573" spans="1:10" ht="15.75" customHeight="1">
      <c r="A2573" s="4" t="s">
        <v>9247</v>
      </c>
      <c r="B2573" s="4" t="s">
        <v>600</v>
      </c>
      <c r="D2573" s="36">
        <v>3</v>
      </c>
      <c r="E2573" s="36">
        <v>3</v>
      </c>
      <c r="F2573" s="1">
        <f>VLOOKUP(A2573,'Tabela IBGE_Município'!A:C,2)</f>
        <v>17214</v>
      </c>
      <c r="G2573" s="4" t="s">
        <v>638</v>
      </c>
      <c r="H2573" s="28">
        <f>VLOOKUP(DADOS!A2573,'Tabela IBGE_Município'!A:E,5)</f>
        <v>0.74299999999999999</v>
      </c>
      <c r="I2573" s="2">
        <f t="shared" si="40"/>
        <v>3.4855350296270478E-4</v>
      </c>
      <c r="J2573" s="20">
        <f>(VLOOKUP(B2573,'Celulares por Região'!A:H,6))/F2573</f>
        <v>0.21186243755083073</v>
      </c>
    </row>
    <row r="2574" spans="1:10" ht="15.75" customHeight="1">
      <c r="A2574" s="4" t="s">
        <v>9248</v>
      </c>
      <c r="B2574" s="4" t="s">
        <v>600</v>
      </c>
      <c r="C2574" s="36">
        <v>1</v>
      </c>
      <c r="D2574" s="36">
        <v>1</v>
      </c>
      <c r="F2574" s="1">
        <f>VLOOKUP(A2574,'Tabela IBGE_Município'!A:C,2)</f>
        <v>8147</v>
      </c>
      <c r="G2574" s="4" t="s">
        <v>637</v>
      </c>
      <c r="H2574" s="28">
        <f>VLOOKUP(DADOS!A2574,'Tabela IBGE_Município'!A:E,5)</f>
        <v>0.74</v>
      </c>
      <c r="I2574" s="2">
        <f t="shared" si="40"/>
        <v>2.4548913710568308E-4</v>
      </c>
      <c r="J2574" s="20">
        <f>(VLOOKUP(B2574,'Celulares por Região'!A:H,6))/F2574</f>
        <v>0.44764944151221309</v>
      </c>
    </row>
    <row r="2575" spans="1:10" ht="15.75" customHeight="1">
      <c r="A2575" s="4" t="s">
        <v>9249</v>
      </c>
      <c r="B2575" s="4" t="s">
        <v>602</v>
      </c>
      <c r="C2575" s="36">
        <v>45</v>
      </c>
      <c r="D2575" s="36">
        <v>123</v>
      </c>
      <c r="E2575" s="36">
        <v>72</v>
      </c>
      <c r="F2575" s="1">
        <f>VLOOKUP(A2575,'Tabela IBGE_Município'!A:C,2)</f>
        <v>8147</v>
      </c>
      <c r="G2575" s="4" t="s">
        <v>640</v>
      </c>
      <c r="H2575" s="28">
        <f>VLOOKUP(DADOS!A2575,'Tabela IBGE_Município'!A:E,5)</f>
        <v>0.74</v>
      </c>
      <c r="I2575" s="2">
        <f t="shared" si="40"/>
        <v>2.9458696452681968E-2</v>
      </c>
      <c r="J2575" s="20">
        <f>(VLOOKUP(B2575,'Celulares por Região'!A:H,6))/F2575</f>
        <v>0.19430465201914815</v>
      </c>
    </row>
    <row r="2576" spans="1:10" ht="15.75" customHeight="1">
      <c r="A2576" s="4" t="s">
        <v>9250</v>
      </c>
      <c r="B2576" s="4" t="s">
        <v>609</v>
      </c>
      <c r="C2576" s="36">
        <v>1</v>
      </c>
      <c r="D2576" s="36">
        <v>2</v>
      </c>
      <c r="E2576" s="36">
        <v>1</v>
      </c>
      <c r="F2576" s="1">
        <f>VLOOKUP(A2576,'Tabela IBGE_Município'!A:C,2)</f>
        <v>3692</v>
      </c>
      <c r="G2576" s="4" t="s">
        <v>637</v>
      </c>
      <c r="H2576" s="28">
        <f>VLOOKUP(DADOS!A2576,'Tabela IBGE_Município'!A:E,5)</f>
        <v>0.64</v>
      </c>
      <c r="I2576" s="2">
        <f t="shared" si="40"/>
        <v>1.0834236186348862E-3</v>
      </c>
      <c r="J2576" s="20">
        <f>(VLOOKUP(B2576,'Celulares por Região'!A:H,6))/F2576</f>
        <v>0.19880823401950162</v>
      </c>
    </row>
    <row r="2577" spans="1:10" ht="15.75" customHeight="1">
      <c r="A2577" s="4" t="s">
        <v>9251</v>
      </c>
      <c r="B2577" s="4" t="s">
        <v>608</v>
      </c>
      <c r="C2577" s="36">
        <v>1</v>
      </c>
      <c r="D2577" s="36">
        <v>1</v>
      </c>
      <c r="E2577" s="36">
        <v>2</v>
      </c>
      <c r="F2577" s="1">
        <f>VLOOKUP(A2577,'Tabela IBGE_Município'!A:C,2)</f>
        <v>1025360</v>
      </c>
      <c r="G2577" s="4" t="s">
        <v>640</v>
      </c>
      <c r="H2577" s="28">
        <f>VLOOKUP(DADOS!A2577,'Tabela IBGE_Município'!A:E,5)</f>
        <v>0.69</v>
      </c>
      <c r="I2577" s="2">
        <f t="shared" si="40"/>
        <v>3.9010688928766478E-6</v>
      </c>
      <c r="J2577" s="20">
        <f>(VLOOKUP(B2577,'Celulares por Região'!A:H,6))/F2577</f>
        <v>3.8328001872513068E-3</v>
      </c>
    </row>
    <row r="2578" spans="1:10" ht="15.75" customHeight="1">
      <c r="A2578" s="4" t="s">
        <v>9252</v>
      </c>
      <c r="B2578" s="4" t="s">
        <v>621</v>
      </c>
      <c r="C2578" s="36">
        <v>4</v>
      </c>
      <c r="D2578" s="36">
        <v>2</v>
      </c>
      <c r="E2578" s="36">
        <v>2</v>
      </c>
      <c r="F2578" s="1">
        <f>VLOOKUP(A2578,'Tabela IBGE_Município'!A:C,2)</f>
        <v>7111</v>
      </c>
      <c r="G2578" s="4" t="s">
        <v>640</v>
      </c>
      <c r="H2578" s="28">
        <f>VLOOKUP(DADOS!A2578,'Tabela IBGE_Município'!A:E,5)</f>
        <v>0.69</v>
      </c>
      <c r="I2578" s="2">
        <f t="shared" si="40"/>
        <v>1.1250175783996624E-3</v>
      </c>
      <c r="J2578" s="20">
        <f>(VLOOKUP(B2578,'Celulares por Região'!A:H,6))/F2578</f>
        <v>0.29222331598931234</v>
      </c>
    </row>
    <row r="2579" spans="1:10" ht="15.75" customHeight="1">
      <c r="A2579" s="4" t="s">
        <v>9253</v>
      </c>
      <c r="B2579" s="4" t="s">
        <v>608</v>
      </c>
      <c r="C2579" s="36">
        <v>3</v>
      </c>
      <c r="D2579" s="36">
        <v>9</v>
      </c>
      <c r="E2579" s="36">
        <v>5</v>
      </c>
      <c r="F2579" s="1">
        <f>VLOOKUP(A2579,'Tabela IBGE_Município'!A:C,2)</f>
        <v>5427</v>
      </c>
      <c r="G2579" s="4" t="s">
        <v>637</v>
      </c>
      <c r="H2579" s="28">
        <f>VLOOKUP(DADOS!A2579,'Tabela IBGE_Município'!A:E,5)</f>
        <v>0.71499999999999997</v>
      </c>
      <c r="I2579" s="2">
        <f t="shared" si="40"/>
        <v>3.1324857195503962E-3</v>
      </c>
      <c r="J2579" s="20">
        <f>(VLOOKUP(B2579,'Celulares por Região'!A:H,6))/F2579</f>
        <v>0.72415699281370927</v>
      </c>
    </row>
    <row r="2580" spans="1:10" ht="15.75" customHeight="1">
      <c r="A2580" s="4" t="s">
        <v>9254</v>
      </c>
      <c r="B2580" s="4" t="s">
        <v>621</v>
      </c>
      <c r="C2580" s="36">
        <v>2</v>
      </c>
      <c r="D2580" s="36">
        <v>2</v>
      </c>
      <c r="F2580" s="1">
        <f>VLOOKUP(A2580,'Tabela IBGE_Município'!A:C,2)</f>
        <v>40867</v>
      </c>
      <c r="G2580" s="4" t="s">
        <v>640</v>
      </c>
      <c r="H2580" s="28">
        <f>VLOOKUP(DADOS!A2580,'Tabela IBGE_Município'!A:E,5)</f>
        <v>0.57799999999999996</v>
      </c>
      <c r="I2580" s="2">
        <f t="shared" si="40"/>
        <v>9.787848386228497E-5</v>
      </c>
      <c r="J2580" s="20">
        <f>(VLOOKUP(B2580,'Celulares por Região'!A:H,6))/F2580</f>
        <v>5.0847872366457041E-2</v>
      </c>
    </row>
    <row r="2581" spans="1:10" ht="15.75" customHeight="1">
      <c r="A2581" s="4" t="s">
        <v>9255</v>
      </c>
      <c r="B2581" s="4" t="s">
        <v>602</v>
      </c>
      <c r="C2581" s="36">
        <v>2</v>
      </c>
      <c r="F2581" s="1">
        <f>VLOOKUP(A2581,'Tabela IBGE_Município'!A:C,2)</f>
        <v>42413</v>
      </c>
      <c r="G2581" s="4" t="s">
        <v>638</v>
      </c>
      <c r="H2581" s="28">
        <f>VLOOKUP(DADOS!A2581,'Tabela IBGE_Município'!A:E,5)</f>
        <v>0.66200000000000003</v>
      </c>
      <c r="I2581" s="2">
        <f t="shared" si="40"/>
        <v>4.7155353311484688E-5</v>
      </c>
      <c r="J2581" s="20">
        <f>(VLOOKUP(B2581,'Celulares por Região'!A:H,6))/F2581</f>
        <v>3.7323462146040126E-2</v>
      </c>
    </row>
    <row r="2582" spans="1:10" ht="15.75" customHeight="1">
      <c r="A2582" s="4" t="s">
        <v>9256</v>
      </c>
      <c r="B2582" s="4" t="s">
        <v>629</v>
      </c>
      <c r="C2582" s="36">
        <v>1</v>
      </c>
      <c r="D2582" s="36">
        <v>2</v>
      </c>
      <c r="E2582" s="36">
        <v>2</v>
      </c>
      <c r="F2582" s="1">
        <f>VLOOKUP(A2582,'Tabela IBGE_Município'!A:C,2)</f>
        <v>16321</v>
      </c>
      <c r="G2582" s="4" t="s">
        <v>639</v>
      </c>
      <c r="H2582" s="28">
        <f>VLOOKUP(DADOS!A2582,'Tabela IBGE_Município'!A:E,5)</f>
        <v>0.70299999999999996</v>
      </c>
      <c r="I2582" s="2">
        <f t="shared" si="40"/>
        <v>3.0635377734207465E-4</v>
      </c>
      <c r="J2582" s="20">
        <f>(VLOOKUP(B2582,'Celulares por Região'!A:H,6))/F2582</f>
        <v>2.8194350836345814</v>
      </c>
    </row>
    <row r="2583" spans="1:10" ht="15.75" customHeight="1">
      <c r="A2583" s="4" t="s">
        <v>9257</v>
      </c>
      <c r="B2583" s="4" t="s">
        <v>616</v>
      </c>
      <c r="C2583" s="36">
        <v>1</v>
      </c>
      <c r="D2583" s="36">
        <v>1</v>
      </c>
      <c r="F2583" s="1">
        <f>VLOOKUP(A2583,'Tabela IBGE_Município'!A:C,2)</f>
        <v>16321</v>
      </c>
      <c r="G2583" s="4" t="s">
        <v>637</v>
      </c>
      <c r="H2583" s="28">
        <f>VLOOKUP(DADOS!A2583,'Tabela IBGE_Município'!A:E,5)</f>
        <v>0.70299999999999996</v>
      </c>
      <c r="I2583" s="2">
        <f t="shared" si="40"/>
        <v>1.2254151093682986E-4</v>
      </c>
      <c r="J2583" s="20">
        <f>(VLOOKUP(B2583,'Celulares por Região'!A:H,6))/F2583</f>
        <v>0.17897187672324</v>
      </c>
    </row>
    <row r="2584" spans="1:10" ht="15.75" customHeight="1">
      <c r="A2584" s="4" t="s">
        <v>9258</v>
      </c>
      <c r="B2584" s="4" t="s">
        <v>608</v>
      </c>
      <c r="C2584" s="36">
        <v>2</v>
      </c>
      <c r="D2584" s="36">
        <v>2</v>
      </c>
      <c r="F2584" s="1">
        <f>VLOOKUP(A2584,'Tabela IBGE_Município'!A:C,2)</f>
        <v>5623</v>
      </c>
      <c r="G2584" s="4" t="s">
        <v>637</v>
      </c>
      <c r="H2584" s="28">
        <f>VLOOKUP(DADOS!A2584,'Tabela IBGE_Município'!A:E,5)</f>
        <v>0.61</v>
      </c>
      <c r="I2584" s="2">
        <f t="shared" si="40"/>
        <v>7.113640405477503E-4</v>
      </c>
      <c r="J2584" s="20">
        <f>(VLOOKUP(B2584,'Celulares por Região'!A:H,6))/F2584</f>
        <v>0.69891516983816471</v>
      </c>
    </row>
    <row r="2585" spans="1:10" ht="15.75" customHeight="1">
      <c r="A2585" s="4" t="s">
        <v>9259</v>
      </c>
      <c r="B2585" s="4" t="s">
        <v>620</v>
      </c>
      <c r="C2585" s="36">
        <v>1</v>
      </c>
      <c r="D2585" s="36">
        <v>2</v>
      </c>
      <c r="E2585" s="36">
        <v>2</v>
      </c>
      <c r="F2585" s="1">
        <f>VLOOKUP(A2585,'Tabela IBGE_Município'!A:C,2)</f>
        <v>19864</v>
      </c>
      <c r="G2585" s="4" t="s">
        <v>638</v>
      </c>
      <c r="H2585" s="28">
        <f>VLOOKUP(DADOS!A2585,'Tabela IBGE_Município'!A:E,5)</f>
        <v>0.70799999999999996</v>
      </c>
      <c r="I2585" s="2">
        <f t="shared" si="40"/>
        <v>2.5171163914619414E-4</v>
      </c>
      <c r="J2585" s="20">
        <f>(VLOOKUP(B2585,'Celulares por Região'!A:H,6))/F2585</f>
        <v>3.3880386629077726E-2</v>
      </c>
    </row>
    <row r="2586" spans="1:10" ht="15.75" customHeight="1">
      <c r="A2586" s="4" t="s">
        <v>9260</v>
      </c>
      <c r="B2586" s="4" t="s">
        <v>602</v>
      </c>
      <c r="C2586" s="36">
        <v>1</v>
      </c>
      <c r="D2586" s="36">
        <v>2</v>
      </c>
      <c r="F2586" s="1">
        <f>VLOOKUP(A2586,'Tabela IBGE_Município'!A:C,2)</f>
        <v>8342</v>
      </c>
      <c r="G2586" s="4" t="s">
        <v>637</v>
      </c>
      <c r="H2586" s="28">
        <f>VLOOKUP(DADOS!A2586,'Tabela IBGE_Município'!A:E,5)</f>
        <v>0.7</v>
      </c>
      <c r="I2586" s="2">
        <f t="shared" si="40"/>
        <v>3.5962598897146969E-4</v>
      </c>
      <c r="J2586" s="20">
        <f>(VLOOKUP(B2586,'Celulares por Região'!A:H,6))/F2586</f>
        <v>0.18976264684727884</v>
      </c>
    </row>
    <row r="2587" spans="1:10" ht="15.75" customHeight="1">
      <c r="A2587" s="4" t="s">
        <v>9261</v>
      </c>
      <c r="B2587" s="4" t="s">
        <v>600</v>
      </c>
      <c r="D2587" s="36">
        <v>3</v>
      </c>
      <c r="E2587" s="36">
        <v>3</v>
      </c>
      <c r="F2587" s="1">
        <f>VLOOKUP(A2587,'Tabela IBGE_Município'!A:C,2)</f>
        <v>21432</v>
      </c>
      <c r="G2587" s="4" t="s">
        <v>640</v>
      </c>
      <c r="H2587" s="28">
        <f>VLOOKUP(DADOS!A2587,'Tabela IBGE_Município'!A:E,5)</f>
        <v>0.7</v>
      </c>
      <c r="I2587" s="2">
        <f t="shared" si="40"/>
        <v>2.7995520716685331E-4</v>
      </c>
      <c r="J2587" s="20">
        <f>(VLOOKUP(B2587,'Celulares por Região'!A:H,6))/F2587</f>
        <v>0.17016610675625232</v>
      </c>
    </row>
    <row r="2588" spans="1:10" ht="15.75" customHeight="1">
      <c r="A2588" s="4" t="s">
        <v>9262</v>
      </c>
      <c r="B2588" s="4" t="s">
        <v>602</v>
      </c>
      <c r="C2588" s="36">
        <v>1</v>
      </c>
      <c r="D2588" s="36">
        <v>3</v>
      </c>
      <c r="F2588" s="1">
        <f>VLOOKUP(A2588,'Tabela IBGE_Município'!A:C,2)</f>
        <v>3999</v>
      </c>
      <c r="G2588" s="4" t="s">
        <v>637</v>
      </c>
      <c r="H2588" s="28">
        <f>VLOOKUP(DADOS!A2588,'Tabela IBGE_Município'!A:E,5)</f>
        <v>0.54</v>
      </c>
      <c r="I2588" s="2">
        <f t="shared" si="40"/>
        <v>1.000250062515629E-3</v>
      </c>
      <c r="J2588" s="20">
        <f>(VLOOKUP(B2588,'Celulares por Região'!A:H,6))/F2588</f>
        <v>0.39584896224056015</v>
      </c>
    </row>
    <row r="2589" spans="1:10" ht="15.75" customHeight="1">
      <c r="A2589" s="4" t="s">
        <v>9263</v>
      </c>
      <c r="B2589" s="4" t="s">
        <v>602</v>
      </c>
      <c r="C2589" s="36">
        <v>6</v>
      </c>
      <c r="D2589" s="36">
        <v>5</v>
      </c>
      <c r="E2589" s="36">
        <v>4</v>
      </c>
      <c r="F2589" s="1">
        <f>VLOOKUP(A2589,'Tabela IBGE_Município'!A:C,2)</f>
        <v>30235</v>
      </c>
      <c r="G2589" s="4" t="s">
        <v>638</v>
      </c>
      <c r="H2589" s="28">
        <f>VLOOKUP(DADOS!A2589,'Tabela IBGE_Município'!A:E,5)</f>
        <v>0.77700000000000002</v>
      </c>
      <c r="I2589" s="2">
        <f t="shared" si="40"/>
        <v>4.9611377542583103E-4</v>
      </c>
      <c r="J2589" s="20">
        <f>(VLOOKUP(B2589,'Celulares por Região'!A:H,6))/F2589</f>
        <v>5.2356540433272696E-2</v>
      </c>
    </row>
    <row r="2590" spans="1:10" ht="15.75" customHeight="1">
      <c r="A2590" s="4" t="s">
        <v>9264</v>
      </c>
      <c r="B2590" s="4" t="s">
        <v>620</v>
      </c>
      <c r="C2590" s="36">
        <v>1</v>
      </c>
      <c r="D2590" s="36">
        <v>2</v>
      </c>
      <c r="F2590" s="1">
        <f>VLOOKUP(A2590,'Tabela IBGE_Município'!A:C,2)</f>
        <v>30235</v>
      </c>
      <c r="G2590" s="4" t="s">
        <v>638</v>
      </c>
      <c r="H2590" s="28">
        <f>VLOOKUP(DADOS!A2590,'Tabela IBGE_Município'!A:E,5)</f>
        <v>0.77700000000000002</v>
      </c>
      <c r="I2590" s="2">
        <f t="shared" si="40"/>
        <v>9.9222755085166193E-5</v>
      </c>
      <c r="J2590" s="20">
        <f>(VLOOKUP(B2590,'Celulares por Região'!A:H,6))/F2590</f>
        <v>2.2258971390772285E-2</v>
      </c>
    </row>
    <row r="2591" spans="1:10" ht="15.75" customHeight="1">
      <c r="A2591" s="4" t="s">
        <v>9265</v>
      </c>
      <c r="B2591" s="4" t="s">
        <v>602</v>
      </c>
      <c r="C2591" s="36">
        <v>1</v>
      </c>
      <c r="D2591" s="36">
        <v>1</v>
      </c>
      <c r="F2591" s="1">
        <f>VLOOKUP(A2591,'Tabela IBGE_Município'!A:C,2)</f>
        <v>2764</v>
      </c>
      <c r="G2591" s="4" t="s">
        <v>640</v>
      </c>
      <c r="H2591" s="28">
        <f>VLOOKUP(DADOS!A2591,'Tabela IBGE_Município'!A:E,5)</f>
        <v>0.59699999999999998</v>
      </c>
      <c r="I2591" s="2">
        <f t="shared" si="40"/>
        <v>7.2358900144717795E-4</v>
      </c>
      <c r="J2591" s="20">
        <f>(VLOOKUP(B2591,'Celulares por Região'!A:H,6))/F2591</f>
        <v>0.5727206946454414</v>
      </c>
    </row>
    <row r="2592" spans="1:10" ht="15.75" customHeight="1">
      <c r="A2592" s="4" t="s">
        <v>9266</v>
      </c>
      <c r="B2592" s="4" t="s">
        <v>617</v>
      </c>
      <c r="E2592" s="36">
        <v>1</v>
      </c>
      <c r="F2592" s="1">
        <f>VLOOKUP(A2592,'Tabela IBGE_Município'!A:C,2)</f>
        <v>8573</v>
      </c>
      <c r="G2592" s="4" t="s">
        <v>640</v>
      </c>
      <c r="H2592" s="28">
        <f>VLOOKUP(DADOS!A2592,'Tabela IBGE_Município'!A:E,5)</f>
        <v>0.753</v>
      </c>
      <c r="I2592" s="2">
        <f t="shared" si="40"/>
        <v>1.1664528169835531E-4</v>
      </c>
      <c r="J2592" s="20">
        <f>(VLOOKUP(B2592,'Celulares por Região'!A:H,6))/F2592</f>
        <v>1.6563630001166452E-2</v>
      </c>
    </row>
    <row r="2593" spans="1:10" ht="15.75" customHeight="1">
      <c r="A2593" s="4" t="s">
        <v>9267</v>
      </c>
      <c r="B2593" s="4" t="s">
        <v>602</v>
      </c>
      <c r="C2593" s="36">
        <v>1</v>
      </c>
      <c r="D2593" s="36">
        <v>17</v>
      </c>
      <c r="E2593" s="36">
        <v>12</v>
      </c>
      <c r="F2593" s="1">
        <f>VLOOKUP(A2593,'Tabela IBGE_Município'!A:C,2)</f>
        <v>8573</v>
      </c>
      <c r="G2593" s="4" t="s">
        <v>638</v>
      </c>
      <c r="H2593" s="28">
        <f>VLOOKUP(DADOS!A2593,'Tabela IBGE_Município'!A:E,5)</f>
        <v>0.753</v>
      </c>
      <c r="I2593" s="2">
        <f t="shared" si="40"/>
        <v>3.4993584509506589E-3</v>
      </c>
      <c r="J2593" s="20">
        <f>(VLOOKUP(B2593,'Celulares por Região'!A:H,6))/F2593</f>
        <v>0.18464948092849645</v>
      </c>
    </row>
    <row r="2594" spans="1:10" ht="15.75" customHeight="1">
      <c r="A2594" s="4" t="s">
        <v>9268</v>
      </c>
      <c r="B2594" s="4" t="s">
        <v>620</v>
      </c>
      <c r="D2594" s="36">
        <v>1</v>
      </c>
      <c r="E2594" s="36">
        <v>1</v>
      </c>
      <c r="F2594" s="1">
        <f>VLOOKUP(A2594,'Tabela IBGE_Município'!A:C,2)</f>
        <v>3102</v>
      </c>
      <c r="G2594" s="4" t="s">
        <v>638</v>
      </c>
      <c r="H2594" s="28">
        <f>VLOOKUP(DADOS!A2594,'Tabela IBGE_Município'!A:E,5)</f>
        <v>0.57999999999999996</v>
      </c>
      <c r="I2594" s="2">
        <f t="shared" si="40"/>
        <v>6.4474532559638943E-4</v>
      </c>
      <c r="J2594" s="20">
        <f>(VLOOKUP(B2594,'Celulares por Região'!A:H,6))/F2594</f>
        <v>0.21695680206318504</v>
      </c>
    </row>
    <row r="2595" spans="1:10" ht="15.75" customHeight="1">
      <c r="A2595" s="4" t="s">
        <v>9269</v>
      </c>
      <c r="B2595" s="4" t="s">
        <v>615</v>
      </c>
      <c r="D2595" s="36">
        <v>2</v>
      </c>
      <c r="E2595" s="36">
        <v>2</v>
      </c>
      <c r="F2595" s="1">
        <f>VLOOKUP(A2595,'Tabela IBGE_Município'!A:C,2)</f>
        <v>246433</v>
      </c>
      <c r="G2595" s="4" t="s">
        <v>638</v>
      </c>
      <c r="H2595" s="28">
        <f>VLOOKUP(DADOS!A2595,'Tabela IBGE_Município'!A:E,5)</f>
        <v>0.56999999999999995</v>
      </c>
      <c r="I2595" s="2">
        <f t="shared" si="40"/>
        <v>1.6231592359789476E-5</v>
      </c>
      <c r="J2595" s="20">
        <f>(VLOOKUP(B2595,'Celulares por Região'!A:H,6))/F2595</f>
        <v>3.8428294911801585E-3</v>
      </c>
    </row>
    <row r="2596" spans="1:10" ht="15.75" customHeight="1">
      <c r="A2596" s="4" t="s">
        <v>9270</v>
      </c>
      <c r="B2596" s="4" t="s">
        <v>602</v>
      </c>
      <c r="C2596" s="36">
        <v>1</v>
      </c>
      <c r="D2596" s="36">
        <v>5</v>
      </c>
      <c r="E2596" s="36">
        <v>5</v>
      </c>
      <c r="F2596" s="1">
        <f>VLOOKUP(A2596,'Tabela IBGE_Município'!A:C,2)</f>
        <v>10206</v>
      </c>
      <c r="G2596" s="4" t="s">
        <v>637</v>
      </c>
      <c r="H2596" s="28">
        <f>VLOOKUP(DADOS!A2596,'Tabela IBGE_Município'!A:E,5)</f>
        <v>0.74299999999999999</v>
      </c>
      <c r="I2596" s="2">
        <f t="shared" si="40"/>
        <v>1.0777973740936705E-3</v>
      </c>
      <c r="J2596" s="20">
        <f>(VLOOKUP(B2596,'Celulares por Região'!A:H,6))/F2596</f>
        <v>0.15510484029002547</v>
      </c>
    </row>
    <row r="2597" spans="1:10" ht="15.75" customHeight="1">
      <c r="A2597" s="4" t="s">
        <v>9271</v>
      </c>
      <c r="B2597" s="4" t="s">
        <v>630</v>
      </c>
      <c r="C2597" s="36">
        <v>3</v>
      </c>
      <c r="D2597" s="36">
        <v>6</v>
      </c>
      <c r="E2597" s="36">
        <v>7</v>
      </c>
      <c r="F2597" s="1">
        <f>VLOOKUP(A2597,'Tabela IBGE_Município'!A:C,2)</f>
        <v>18602</v>
      </c>
      <c r="H2597" s="28">
        <f>VLOOKUP(DADOS!A2597,'Tabela IBGE_Município'!A:E,5)</f>
        <v>0.79</v>
      </c>
      <c r="I2597" s="2">
        <f t="shared" si="40"/>
        <v>8.6012256746586385E-4</v>
      </c>
      <c r="J2597" s="20">
        <f>(VLOOKUP(B2597,'Celulares por Região'!A:H,6))/F2597</f>
        <v>0.53677023975916571</v>
      </c>
    </row>
    <row r="2598" spans="1:10" ht="15.75" customHeight="1">
      <c r="A2598" s="4" t="s">
        <v>9272</v>
      </c>
      <c r="B2598" s="4" t="s">
        <v>630</v>
      </c>
      <c r="C2598" s="36">
        <v>1</v>
      </c>
      <c r="D2598" s="36">
        <v>1</v>
      </c>
      <c r="F2598" s="1">
        <f>VLOOKUP(A2598,'Tabela IBGE_Município'!A:C,2)</f>
        <v>47441</v>
      </c>
      <c r="G2598" s="4" t="s">
        <v>638</v>
      </c>
      <c r="H2598" s="28">
        <f>VLOOKUP(DADOS!A2598,'Tabela IBGE_Município'!A:E,5)</f>
        <v>0.745</v>
      </c>
      <c r="I2598" s="2">
        <f t="shared" si="40"/>
        <v>4.2157627368731689E-5</v>
      </c>
      <c r="J2598" s="20">
        <f>(VLOOKUP(B2598,'Celulares por Região'!A:H,6))/F2598</f>
        <v>0.21047195463839294</v>
      </c>
    </row>
    <row r="2599" spans="1:10" ht="15.75" customHeight="1">
      <c r="A2599" s="4" t="s">
        <v>9273</v>
      </c>
      <c r="B2599" s="4" t="s">
        <v>620</v>
      </c>
      <c r="C2599" s="36">
        <v>1</v>
      </c>
      <c r="D2599" s="36">
        <v>1</v>
      </c>
      <c r="F2599" s="1">
        <f>VLOOKUP(A2599,'Tabela IBGE_Município'!A:C,2)</f>
        <v>101937</v>
      </c>
      <c r="G2599" s="4" t="s">
        <v>640</v>
      </c>
      <c r="H2599" s="28">
        <f>VLOOKUP(DADOS!A2599,'Tabela IBGE_Município'!A:E,5)</f>
        <v>0.69799999999999995</v>
      </c>
      <c r="I2599" s="2">
        <f t="shared" si="40"/>
        <v>1.9619961348676144E-5</v>
      </c>
      <c r="J2599" s="20">
        <f>(VLOOKUP(B2599,'Celulares por Região'!A:H,6))/F2599</f>
        <v>6.602116993829522E-3</v>
      </c>
    </row>
    <row r="2600" spans="1:10" ht="15.75" customHeight="1">
      <c r="A2600" s="4" t="s">
        <v>9274</v>
      </c>
      <c r="B2600" s="4" t="s">
        <v>622</v>
      </c>
      <c r="C2600" s="36">
        <v>1</v>
      </c>
      <c r="D2600" s="36">
        <v>2</v>
      </c>
      <c r="E2600" s="36">
        <v>1</v>
      </c>
      <c r="F2600" s="1">
        <f>VLOOKUP(A2600,'Tabela IBGE_Município'!A:C,2)</f>
        <v>2363</v>
      </c>
      <c r="G2600" s="4" t="s">
        <v>640</v>
      </c>
      <c r="H2600" s="28">
        <f>VLOOKUP(DADOS!A2600,'Tabela IBGE_Município'!A:E,5)</f>
        <v>0.56999999999999995</v>
      </c>
      <c r="I2600" s="2">
        <f t="shared" si="40"/>
        <v>1.6927634363097758E-3</v>
      </c>
      <c r="J2600" s="20">
        <f>(VLOOKUP(B2600,'Celulares por Região'!A:H,6))/F2600</f>
        <v>0.54549301735082523</v>
      </c>
    </row>
    <row r="2601" spans="1:10" ht="15.75" customHeight="1">
      <c r="A2601" s="4" t="s">
        <v>9275</v>
      </c>
      <c r="B2601" s="4" t="s">
        <v>611</v>
      </c>
      <c r="C2601" s="36">
        <v>2</v>
      </c>
      <c r="D2601" s="36">
        <v>1</v>
      </c>
      <c r="E2601" s="36">
        <v>1</v>
      </c>
      <c r="F2601" s="1">
        <f>VLOOKUP(A2601,'Tabela IBGE_Município'!A:C,2)</f>
        <v>19864</v>
      </c>
      <c r="G2601" s="4" t="s">
        <v>638</v>
      </c>
      <c r="H2601" s="28">
        <f>VLOOKUP(DADOS!A2601,'Tabela IBGE_Município'!A:E,5)</f>
        <v>0.69</v>
      </c>
      <c r="I2601" s="2">
        <f t="shared" si="40"/>
        <v>2.013693113169553E-4</v>
      </c>
      <c r="J2601" s="20">
        <f>(VLOOKUP(B2601,'Celulares por Região'!A:H,6))/F2601</f>
        <v>0.20272855416834473</v>
      </c>
    </row>
    <row r="2602" spans="1:10" ht="15.75" customHeight="1">
      <c r="A2602" s="4" t="s">
        <v>9276</v>
      </c>
      <c r="B2602" s="4" t="s">
        <v>624</v>
      </c>
      <c r="C2602" s="36">
        <v>2</v>
      </c>
      <c r="D2602" s="36">
        <v>1</v>
      </c>
      <c r="E2602" s="36">
        <v>2</v>
      </c>
      <c r="F2602" s="1">
        <f>VLOOKUP(A2602,'Tabela IBGE_Município'!A:C,2)</f>
        <v>4062</v>
      </c>
      <c r="G2602" s="4" t="s">
        <v>637</v>
      </c>
      <c r="H2602" s="28">
        <f>VLOOKUP(DADOS!A2602,'Tabela IBGE_Município'!A:E,5)</f>
        <v>0.61799999999999999</v>
      </c>
      <c r="I2602" s="2">
        <f t="shared" si="40"/>
        <v>1.2309207287050715E-3</v>
      </c>
      <c r="J2602" s="20">
        <f>(VLOOKUP(B2602,'Celulares por Região'!A:H,6))/F2602</f>
        <v>0.32717872968980799</v>
      </c>
    </row>
    <row r="2603" spans="1:10" ht="15.75" customHeight="1">
      <c r="A2603" s="4" t="s">
        <v>9277</v>
      </c>
      <c r="B2603" s="4" t="s">
        <v>608</v>
      </c>
      <c r="C2603" s="36">
        <v>2</v>
      </c>
      <c r="D2603" s="36">
        <v>2</v>
      </c>
      <c r="F2603" s="1">
        <f>VLOOKUP(A2603,'Tabela IBGE_Município'!A:C,2)</f>
        <v>8156</v>
      </c>
      <c r="G2603" s="4" t="s">
        <v>637</v>
      </c>
      <c r="H2603" s="28">
        <f>VLOOKUP(DADOS!A2603,'Tabela IBGE_Município'!A:E,5)</f>
        <v>0.56200000000000006</v>
      </c>
      <c r="I2603" s="2">
        <f t="shared" si="40"/>
        <v>4.9043648847474255E-4</v>
      </c>
      <c r="J2603" s="20">
        <f>(VLOOKUP(B2603,'Celulares por Região'!A:H,6))/F2603</f>
        <v>0.48185384992643454</v>
      </c>
    </row>
    <row r="2604" spans="1:10" ht="15.75" customHeight="1">
      <c r="A2604" s="4" t="s">
        <v>9278</v>
      </c>
      <c r="B2604" s="4" t="s">
        <v>608</v>
      </c>
      <c r="D2604" s="36">
        <v>1</v>
      </c>
      <c r="E2604" s="36">
        <v>1</v>
      </c>
      <c r="F2604" s="1">
        <f>VLOOKUP(A2604,'Tabela IBGE_Município'!A:C,2)</f>
        <v>18602</v>
      </c>
      <c r="G2604" s="4" t="s">
        <v>637</v>
      </c>
      <c r="H2604" s="28">
        <f>VLOOKUP(DADOS!A2604,'Tabela IBGE_Município'!A:E,5)</f>
        <v>0.57799999999999996</v>
      </c>
      <c r="I2604" s="2">
        <f t="shared" si="40"/>
        <v>1.0751532093323298E-4</v>
      </c>
      <c r="J2604" s="20">
        <f>(VLOOKUP(B2604,'Celulares por Região'!A:H,6))/F2604</f>
        <v>0.21126760563380281</v>
      </c>
    </row>
    <row r="2605" spans="1:10" ht="15.75" customHeight="1">
      <c r="A2605" s="4" t="s">
        <v>9279</v>
      </c>
      <c r="B2605" s="4" t="s">
        <v>612</v>
      </c>
      <c r="D2605" s="36">
        <v>2</v>
      </c>
      <c r="F2605" s="1">
        <f>VLOOKUP(A2605,'Tabela IBGE_Município'!A:C,2)</f>
        <v>16861</v>
      </c>
      <c r="G2605" s="4" t="s">
        <v>640</v>
      </c>
      <c r="H2605" s="28">
        <f>VLOOKUP(DADOS!A2605,'Tabela IBGE_Município'!A:E,5)</f>
        <v>0.59899999999999998</v>
      </c>
      <c r="I2605" s="2">
        <f t="shared" si="40"/>
        <v>1.1861692663543088E-4</v>
      </c>
      <c r="J2605" s="20">
        <f>(VLOOKUP(B2605,'Celulares por Região'!A:H,6))/F2605</f>
        <v>0.3619595516280173</v>
      </c>
    </row>
    <row r="2606" spans="1:10" ht="15.75" customHeight="1">
      <c r="A2606" s="4" t="s">
        <v>9280</v>
      </c>
      <c r="B2606" s="4" t="s">
        <v>602</v>
      </c>
      <c r="E2606" s="36">
        <v>1</v>
      </c>
      <c r="F2606" s="1">
        <f>VLOOKUP(A2606,'Tabela IBGE_Município'!A:C,2)</f>
        <v>8359</v>
      </c>
      <c r="G2606" s="4" t="s">
        <v>637</v>
      </c>
      <c r="H2606" s="28">
        <f>VLOOKUP(DADOS!A2606,'Tabela IBGE_Município'!A:E,5)</f>
        <v>0.59</v>
      </c>
      <c r="I2606" s="2">
        <f t="shared" si="40"/>
        <v>1.1963153487259242E-4</v>
      </c>
      <c r="J2606" s="20">
        <f>(VLOOKUP(B2606,'Celulares por Região'!A:H,6))/F2606</f>
        <v>0.1893767197033138</v>
      </c>
    </row>
    <row r="2607" spans="1:10" ht="15.75" customHeight="1">
      <c r="A2607" s="4" t="s">
        <v>9281</v>
      </c>
      <c r="B2607" s="4" t="s">
        <v>622</v>
      </c>
      <c r="C2607" s="36">
        <v>3</v>
      </c>
      <c r="D2607" s="36">
        <v>2</v>
      </c>
      <c r="E2607" s="36">
        <v>2</v>
      </c>
      <c r="F2607" s="1">
        <f>VLOOKUP(A2607,'Tabela IBGE_Município'!A:C,2)</f>
        <v>3699</v>
      </c>
      <c r="G2607" s="4" t="s">
        <v>637</v>
      </c>
      <c r="H2607" s="28">
        <f>VLOOKUP(DADOS!A2607,'Tabela IBGE_Município'!A:E,5)</f>
        <v>0.70799999999999996</v>
      </c>
      <c r="I2607" s="2">
        <f t="shared" si="40"/>
        <v>1.8924033522573669E-3</v>
      </c>
      <c r="J2607" s="20">
        <f>(VLOOKUP(B2607,'Celulares por Região'!A:H,6))/F2607</f>
        <v>0.34847256015139227</v>
      </c>
    </row>
    <row r="2608" spans="1:10" ht="15.75" customHeight="1">
      <c r="A2608" s="4" t="s">
        <v>9282</v>
      </c>
      <c r="B2608" s="4" t="s">
        <v>616</v>
      </c>
      <c r="C2608" s="36">
        <v>1</v>
      </c>
      <c r="D2608" s="36">
        <v>2</v>
      </c>
      <c r="F2608" s="1">
        <f>VLOOKUP(A2608,'Tabela IBGE_Município'!A:C,2)</f>
        <v>12653</v>
      </c>
      <c r="H2608" s="28">
        <f>VLOOKUP(DADOS!A2608,'Tabela IBGE_Município'!A:E,5)</f>
        <v>0.64200000000000002</v>
      </c>
      <c r="I2608" s="2">
        <f t="shared" si="40"/>
        <v>2.3709792144155535E-4</v>
      </c>
      <c r="J2608" s="20">
        <f>(VLOOKUP(B2608,'Celulares por Região'!A:H,6))/F2608</f>
        <v>0.23085434284359441</v>
      </c>
    </row>
    <row r="2609" spans="1:10" ht="15.75" customHeight="1">
      <c r="A2609" s="4" t="s">
        <v>9283</v>
      </c>
      <c r="B2609" s="4" t="s">
        <v>600</v>
      </c>
      <c r="C2609" s="36">
        <v>2</v>
      </c>
      <c r="D2609" s="36">
        <v>6</v>
      </c>
      <c r="E2609" s="36">
        <v>4</v>
      </c>
      <c r="F2609" s="1">
        <f>VLOOKUP(A2609,'Tabela IBGE_Município'!A:C,2)</f>
        <v>13663</v>
      </c>
      <c r="G2609" s="4" t="s">
        <v>637</v>
      </c>
      <c r="H2609" s="28">
        <f>VLOOKUP(DADOS!A2609,'Tabela IBGE_Município'!A:E,5)</f>
        <v>0.58499999999999996</v>
      </c>
      <c r="I2609" s="2">
        <f t="shared" si="40"/>
        <v>8.7828441777062138E-4</v>
      </c>
      <c r="J2609" s="20">
        <f>(VLOOKUP(B2609,'Celulares por Região'!A:H,6))/F2609</f>
        <v>0.26692527263412136</v>
      </c>
    </row>
    <row r="2610" spans="1:10" ht="15.75" customHeight="1">
      <c r="A2610" s="4" t="s">
        <v>9284</v>
      </c>
      <c r="B2610" s="4" t="s">
        <v>629</v>
      </c>
      <c r="C2610" s="36">
        <v>2</v>
      </c>
      <c r="D2610" s="36">
        <v>1</v>
      </c>
      <c r="F2610" s="1">
        <f>VLOOKUP(A2610,'Tabela IBGE_Município'!A:C,2)</f>
        <v>13663</v>
      </c>
      <c r="G2610" s="4" t="s">
        <v>637</v>
      </c>
      <c r="H2610" s="28">
        <f>VLOOKUP(DADOS!A2610,'Tabela IBGE_Município'!A:E,5)</f>
        <v>0.58499999999999996</v>
      </c>
      <c r="I2610" s="2">
        <f t="shared" si="40"/>
        <v>2.1957110444265535E-4</v>
      </c>
      <c r="J2610" s="20">
        <f>(VLOOKUP(B2610,'Celulares por Região'!A:H,6))/F2610</f>
        <v>3.3679279806777429</v>
      </c>
    </row>
    <row r="2611" spans="1:10" ht="15.75" customHeight="1">
      <c r="A2611" s="4" t="s">
        <v>9285</v>
      </c>
      <c r="B2611" s="4" t="s">
        <v>602</v>
      </c>
      <c r="C2611" s="36">
        <v>3</v>
      </c>
      <c r="D2611" s="36">
        <v>3</v>
      </c>
      <c r="E2611" s="36">
        <v>3</v>
      </c>
      <c r="F2611" s="1">
        <f>VLOOKUP(A2611,'Tabela IBGE_Município'!A:C,2)</f>
        <v>45136</v>
      </c>
      <c r="G2611" s="4" t="s">
        <v>637</v>
      </c>
      <c r="H2611" s="28">
        <f>VLOOKUP(DADOS!A2611,'Tabela IBGE_Município'!A:E,5)</f>
        <v>0.72</v>
      </c>
      <c r="I2611" s="2">
        <f t="shared" si="40"/>
        <v>1.9939737681673166E-4</v>
      </c>
      <c r="J2611" s="20">
        <f>(VLOOKUP(B2611,'Celulares por Região'!A:H,6))/F2611</f>
        <v>3.5071783055654025E-2</v>
      </c>
    </row>
    <row r="2612" spans="1:10" ht="15.75" customHeight="1">
      <c r="A2612" s="4" t="s">
        <v>9286</v>
      </c>
      <c r="B2612" s="4" t="s">
        <v>600</v>
      </c>
      <c r="C2612" s="36">
        <v>1</v>
      </c>
      <c r="D2612" s="36">
        <v>1</v>
      </c>
      <c r="F2612" s="1">
        <f>VLOOKUP(A2612,'Tabela IBGE_Município'!A:C,2)</f>
        <v>9081</v>
      </c>
      <c r="G2612" s="4" t="s">
        <v>638</v>
      </c>
      <c r="H2612" s="28">
        <f>VLOOKUP(DADOS!A2612,'Tabela IBGE_Município'!A:E,5)</f>
        <v>0.61799999999999999</v>
      </c>
      <c r="I2612" s="2">
        <f t="shared" si="40"/>
        <v>2.2024006166721728E-4</v>
      </c>
      <c r="J2612" s="20">
        <f>(VLOOKUP(B2612,'Celulares por Região'!A:H,6))/F2612</f>
        <v>0.40160775245017066</v>
      </c>
    </row>
    <row r="2613" spans="1:10" ht="15.75" customHeight="1">
      <c r="A2613" s="4" t="s">
        <v>9287</v>
      </c>
      <c r="B2613" s="4" t="s">
        <v>620</v>
      </c>
      <c r="C2613" s="36">
        <v>1</v>
      </c>
      <c r="F2613" s="1">
        <f>VLOOKUP(A2613,'Tabela IBGE_Município'!A:C,2)</f>
        <v>13014</v>
      </c>
      <c r="G2613" s="4" t="s">
        <v>637</v>
      </c>
      <c r="H2613" s="28">
        <f>VLOOKUP(DADOS!A2613,'Tabela IBGE_Município'!A:E,5)</f>
        <v>0.64900000000000002</v>
      </c>
      <c r="I2613" s="2">
        <f t="shared" si="40"/>
        <v>7.6840325802981398E-5</v>
      </c>
      <c r="J2613" s="20">
        <f>(VLOOKUP(B2613,'Celulares por Região'!A:H,6))/F2613</f>
        <v>5.1713539265406484E-2</v>
      </c>
    </row>
    <row r="2614" spans="1:10" ht="15.75" customHeight="1">
      <c r="A2614" s="4" t="s">
        <v>9288</v>
      </c>
      <c r="B2614" s="4" t="s">
        <v>620</v>
      </c>
      <c r="C2614" s="36">
        <v>4</v>
      </c>
      <c r="D2614" s="36">
        <v>6</v>
      </c>
      <c r="E2614" s="36">
        <v>5</v>
      </c>
      <c r="F2614" s="1">
        <f>VLOOKUP(A2614,'Tabela IBGE_Município'!A:C,2)</f>
        <v>6554</v>
      </c>
      <c r="G2614" s="4" t="s">
        <v>638</v>
      </c>
      <c r="H2614" s="28">
        <f>VLOOKUP(DADOS!A2614,'Tabela IBGE_Município'!A:E,5)</f>
        <v>0.61399999999999999</v>
      </c>
      <c r="I2614" s="2">
        <f t="shared" si="40"/>
        <v>2.2886786695148001E-3</v>
      </c>
      <c r="J2614" s="20">
        <f>(VLOOKUP(B2614,'Celulares por Região'!A:H,6))/F2614</f>
        <v>0.1026853829722307</v>
      </c>
    </row>
    <row r="2615" spans="1:10" ht="15.75" customHeight="1">
      <c r="A2615" s="4" t="s">
        <v>9289</v>
      </c>
      <c r="B2615" s="4" t="s">
        <v>617</v>
      </c>
      <c r="C2615" s="36">
        <v>1</v>
      </c>
      <c r="D2615" s="36">
        <v>1</v>
      </c>
      <c r="F2615" s="1">
        <f>VLOOKUP(A2615,'Tabela IBGE_Município'!A:C,2)</f>
        <v>2973</v>
      </c>
      <c r="G2615" s="4" t="s">
        <v>640</v>
      </c>
      <c r="H2615" s="28">
        <f>VLOOKUP(DADOS!A2615,'Tabela IBGE_Município'!A:E,5)</f>
        <v>0.54</v>
      </c>
      <c r="I2615" s="2">
        <f t="shared" si="40"/>
        <v>6.7272115708039018E-4</v>
      </c>
      <c r="J2615" s="20">
        <f>(VLOOKUP(B2615,'Celulares por Região'!A:H,6))/F2615</f>
        <v>4.7763202152707705E-2</v>
      </c>
    </row>
    <row r="2616" spans="1:10" ht="15.75" customHeight="1">
      <c r="A2616" s="4" t="s">
        <v>9290</v>
      </c>
      <c r="B2616" s="4" t="s">
        <v>608</v>
      </c>
      <c r="D2616" s="36">
        <v>1</v>
      </c>
      <c r="E2616" s="36">
        <v>1</v>
      </c>
      <c r="F2616" s="1">
        <f>VLOOKUP(A2616,'Tabela IBGE_Município'!A:C,2)</f>
        <v>98502</v>
      </c>
      <c r="G2616" s="4" t="s">
        <v>637</v>
      </c>
      <c r="H2616" s="28">
        <f>VLOOKUP(DADOS!A2616,'Tabela IBGE_Município'!A:E,5)</f>
        <v>0.59599999999999997</v>
      </c>
      <c r="I2616" s="2">
        <f t="shared" si="40"/>
        <v>2.0304156260786582E-5</v>
      </c>
      <c r="J2616" s="20">
        <f>(VLOOKUP(B2616,'Celulares por Região'!A:H,6))/F2616</f>
        <v>3.9897667052445636E-2</v>
      </c>
    </row>
    <row r="2617" spans="1:10" ht="15.75" customHeight="1">
      <c r="A2617" s="4" t="s">
        <v>9291</v>
      </c>
      <c r="B2617" s="4" t="s">
        <v>630</v>
      </c>
      <c r="C2617" s="36">
        <v>1</v>
      </c>
      <c r="D2617" s="36">
        <v>1</v>
      </c>
      <c r="F2617" s="1">
        <f>VLOOKUP(A2617,'Tabela IBGE_Município'!A:C,2)</f>
        <v>10972</v>
      </c>
      <c r="G2617" s="4" t="s">
        <v>637</v>
      </c>
      <c r="H2617" s="28">
        <f>VLOOKUP(DADOS!A2617,'Tabela IBGE_Município'!A:E,5)</f>
        <v>0.48699999999999999</v>
      </c>
      <c r="I2617" s="2">
        <f t="shared" si="40"/>
        <v>1.8228217280349981E-4</v>
      </c>
      <c r="J2617" s="20">
        <f>(VLOOKUP(B2617,'Celulares por Região'!A:H,6))/F2617</f>
        <v>0.9100437477214729</v>
      </c>
    </row>
    <row r="2618" spans="1:10" ht="15.75" customHeight="1">
      <c r="A2618" s="4" t="s">
        <v>9292</v>
      </c>
      <c r="B2618" s="4" t="s">
        <v>614</v>
      </c>
      <c r="C2618" s="36">
        <v>169</v>
      </c>
      <c r="D2618" s="36">
        <v>347</v>
      </c>
      <c r="E2618" s="36">
        <v>117</v>
      </c>
      <c r="F2618" s="1">
        <f>VLOOKUP(A2618,'Tabela IBGE_Município'!A:C,2)</f>
        <v>33049</v>
      </c>
      <c r="G2618" s="4" t="s">
        <v>640</v>
      </c>
      <c r="H2618" s="28">
        <f>VLOOKUP(DADOS!A2618,'Tabela IBGE_Município'!A:E,5)</f>
        <v>0.73699999999999999</v>
      </c>
      <c r="I2618" s="2">
        <f t="shared" si="40"/>
        <v>1.9153378317044389E-2</v>
      </c>
      <c r="J2618" s="20">
        <f>(VLOOKUP(B2618,'Celulares por Região'!A:H,6))/F2618</f>
        <v>3.6339980029652941E-2</v>
      </c>
    </row>
    <row r="2619" spans="1:10" ht="15.75" customHeight="1">
      <c r="A2619" s="4" t="s">
        <v>9293</v>
      </c>
      <c r="B2619" s="4" t="s">
        <v>624</v>
      </c>
      <c r="C2619" s="36">
        <v>1</v>
      </c>
      <c r="D2619" s="36">
        <v>5</v>
      </c>
      <c r="E2619" s="36">
        <v>1</v>
      </c>
      <c r="F2619" s="1">
        <f>VLOOKUP(A2619,'Tabela IBGE_Município'!A:C,2)</f>
        <v>21776</v>
      </c>
      <c r="G2619" s="4" t="s">
        <v>637</v>
      </c>
      <c r="H2619" s="28">
        <f>VLOOKUP(DADOS!A2619,'Tabela IBGE_Município'!A:E,5)</f>
        <v>0.625</v>
      </c>
      <c r="I2619" s="2">
        <f t="shared" si="40"/>
        <v>3.2145481263776637E-4</v>
      </c>
      <c r="J2619" s="20">
        <f>(VLOOKUP(B2619,'Celulares por Região'!A:H,6))/F2619</f>
        <v>6.1030492285084496E-2</v>
      </c>
    </row>
    <row r="2620" spans="1:10" ht="15.75" customHeight="1">
      <c r="A2620" s="4" t="s">
        <v>9294</v>
      </c>
      <c r="B2620" s="4" t="s">
        <v>620</v>
      </c>
      <c r="C2620" s="36">
        <v>2</v>
      </c>
      <c r="D2620" s="36">
        <v>3</v>
      </c>
      <c r="E2620" s="36">
        <v>4</v>
      </c>
      <c r="F2620" s="1">
        <f>VLOOKUP(A2620,'Tabela IBGE_Município'!A:C,2)</f>
        <v>21776</v>
      </c>
      <c r="G2620" s="4" t="s">
        <v>638</v>
      </c>
      <c r="H2620" s="28">
        <f>VLOOKUP(DADOS!A2620,'Tabela IBGE_Município'!A:E,5)</f>
        <v>0.625</v>
      </c>
      <c r="I2620" s="2">
        <f t="shared" si="40"/>
        <v>4.1329904481998529E-4</v>
      </c>
      <c r="J2620" s="20">
        <f>(VLOOKUP(B2620,'Celulares por Região'!A:H,6))/F2620</f>
        <v>3.0905584129316679E-2</v>
      </c>
    </row>
    <row r="2621" spans="1:10" ht="15.75" customHeight="1">
      <c r="A2621" s="4" t="s">
        <v>9295</v>
      </c>
      <c r="B2621" s="4" t="s">
        <v>600</v>
      </c>
      <c r="C2621" s="36">
        <v>3</v>
      </c>
      <c r="D2621" s="36">
        <v>3</v>
      </c>
      <c r="E2621" s="36">
        <v>4</v>
      </c>
      <c r="F2621" s="1">
        <f>VLOOKUP(A2621,'Tabela IBGE_Município'!A:C,2)</f>
        <v>19311</v>
      </c>
      <c r="G2621" s="4" t="s">
        <v>637</v>
      </c>
      <c r="H2621" s="28">
        <f>VLOOKUP(DADOS!A2621,'Tabela IBGE_Município'!A:E,5)</f>
        <v>0.75</v>
      </c>
      <c r="I2621" s="2">
        <f t="shared" si="40"/>
        <v>5.1783957330019158E-4</v>
      </c>
      <c r="J2621" s="20">
        <f>(VLOOKUP(B2621,'Celulares por Região'!A:H,6))/F2621</f>
        <v>0.18885609238257989</v>
      </c>
    </row>
    <row r="2622" spans="1:10" ht="15.75" customHeight="1">
      <c r="A2622" s="4" t="s">
        <v>9296</v>
      </c>
      <c r="B2622" s="4" t="s">
        <v>615</v>
      </c>
      <c r="C2622" s="36">
        <v>2</v>
      </c>
      <c r="D2622" s="36">
        <v>5</v>
      </c>
      <c r="E2622" s="36">
        <v>3</v>
      </c>
      <c r="F2622" s="1">
        <f>VLOOKUP(A2622,'Tabela IBGE_Município'!A:C,2)</f>
        <v>23100</v>
      </c>
      <c r="G2622" s="4" t="s">
        <v>640</v>
      </c>
      <c r="H2622" s="28">
        <f>VLOOKUP(DADOS!A2622,'Tabela IBGE_Município'!A:E,5)</f>
        <v>0.65500000000000003</v>
      </c>
      <c r="I2622" s="2">
        <f t="shared" si="40"/>
        <v>4.329004329004329E-4</v>
      </c>
      <c r="J2622" s="20">
        <f>(VLOOKUP(B2622,'Celulares por Região'!A:H,6))/F2622</f>
        <v>4.0995670995670995E-2</v>
      </c>
    </row>
    <row r="2623" spans="1:10" ht="15.75" customHeight="1">
      <c r="A2623" s="4" t="s">
        <v>9297</v>
      </c>
      <c r="B2623" s="4" t="s">
        <v>630</v>
      </c>
      <c r="D2623" s="36">
        <v>1</v>
      </c>
      <c r="E2623" s="36">
        <v>2</v>
      </c>
      <c r="F2623" s="1">
        <f>VLOOKUP(A2623,'Tabela IBGE_Município'!A:C,2)</f>
        <v>34515</v>
      </c>
      <c r="G2623" s="4" t="s">
        <v>638</v>
      </c>
      <c r="H2623" s="28">
        <f>VLOOKUP(DADOS!A2623,'Tabela IBGE_Município'!A:E,5)</f>
        <v>0.74</v>
      </c>
      <c r="I2623" s="2">
        <f t="shared" si="40"/>
        <v>8.6918730986527599E-5</v>
      </c>
      <c r="J2623" s="20">
        <f>(VLOOKUP(B2623,'Celulares por Região'!A:H,6))/F2623</f>
        <v>0.28929450963349268</v>
      </c>
    </row>
    <row r="2624" spans="1:10" ht="15.75" customHeight="1">
      <c r="A2624" s="4" t="s">
        <v>9298</v>
      </c>
      <c r="B2624" s="4" t="s">
        <v>618</v>
      </c>
      <c r="C2624" s="36">
        <v>2</v>
      </c>
      <c r="F2624" s="1">
        <f>VLOOKUP(A2624,'Tabela IBGE_Município'!A:C,2)</f>
        <v>27315</v>
      </c>
      <c r="G2624" s="4" t="s">
        <v>637</v>
      </c>
      <c r="H2624" s="28">
        <f>VLOOKUP(DADOS!A2624,'Tabela IBGE_Município'!A:E,5)</f>
        <v>0.64500000000000002</v>
      </c>
      <c r="I2624" s="2">
        <f t="shared" si="40"/>
        <v>7.3219842577338458E-5</v>
      </c>
      <c r="J2624" s="20">
        <f>(VLOOKUP(B2624,'Celulares por Região'!A:H,6))/F2624</f>
        <v>0.3913234486545854</v>
      </c>
    </row>
    <row r="2625" spans="1:10" ht="15.75" customHeight="1">
      <c r="A2625" s="4" t="s">
        <v>9299</v>
      </c>
      <c r="B2625" s="4" t="s">
        <v>608</v>
      </c>
      <c r="C2625" s="36">
        <v>1</v>
      </c>
      <c r="D2625" s="36">
        <v>3</v>
      </c>
      <c r="E2625" s="36">
        <v>1</v>
      </c>
      <c r="F2625" s="1">
        <f>VLOOKUP(A2625,'Tabela IBGE_Município'!A:C,2)</f>
        <v>9910</v>
      </c>
      <c r="G2625" s="4" t="s">
        <v>639</v>
      </c>
      <c r="H2625" s="28">
        <f>VLOOKUP(DADOS!A2625,'Tabela IBGE_Município'!A:E,5)</f>
        <v>0.64200000000000002</v>
      </c>
      <c r="I2625" s="2">
        <f t="shared" si="40"/>
        <v>5.0454086781029264E-4</v>
      </c>
      <c r="J2625" s="20">
        <f>(VLOOKUP(B2625,'Celulares por Região'!A:H,6))/F2625</f>
        <v>0.39656912209889</v>
      </c>
    </row>
    <row r="2626" spans="1:10" ht="15.75" customHeight="1">
      <c r="A2626" s="4" t="s">
        <v>9300</v>
      </c>
      <c r="B2626" s="4" t="s">
        <v>626</v>
      </c>
      <c r="D2626" s="36">
        <v>5</v>
      </c>
      <c r="E2626" s="36">
        <v>3</v>
      </c>
      <c r="F2626" s="1">
        <f>VLOOKUP(A2626,'Tabela IBGE_Município'!A:C,2)</f>
        <v>2506</v>
      </c>
      <c r="G2626" s="4" t="s">
        <v>639</v>
      </c>
      <c r="H2626" s="28">
        <f>VLOOKUP(DADOS!A2626,'Tabela IBGE_Município'!A:E,5)</f>
        <v>0.753</v>
      </c>
      <c r="I2626" s="2">
        <f t="shared" si="40"/>
        <v>3.1923383878691143E-3</v>
      </c>
      <c r="J2626" s="20">
        <f>(VLOOKUP(B2626,'Celulares por Região'!A:H,6))/F2626</f>
        <v>0.23224261771747806</v>
      </c>
    </row>
    <row r="2627" spans="1:10" ht="15.75" customHeight="1">
      <c r="A2627" s="4" t="s">
        <v>9301</v>
      </c>
      <c r="B2627" s="4" t="s">
        <v>618</v>
      </c>
      <c r="C2627" s="36">
        <v>5</v>
      </c>
      <c r="D2627" s="36">
        <v>3</v>
      </c>
      <c r="E2627" s="36">
        <v>3</v>
      </c>
      <c r="F2627" s="1">
        <f>VLOOKUP(A2627,'Tabela IBGE_Município'!A:C,2)</f>
        <v>18226</v>
      </c>
      <c r="G2627" s="4" t="s">
        <v>637</v>
      </c>
      <c r="H2627" s="28">
        <f>VLOOKUP(DADOS!A2627,'Tabela IBGE_Município'!A:E,5)</f>
        <v>0.68799999999999994</v>
      </c>
      <c r="I2627" s="2">
        <f t="shared" ref="I2627:I2690" si="41">(C2627+D2627+E2627)/F2627</f>
        <v>6.0353341380445518E-4</v>
      </c>
      <c r="J2627" s="20">
        <f>(VLOOKUP(B2627,'Celulares por Região'!A:H,6))/F2627</f>
        <v>0.58646987819598373</v>
      </c>
    </row>
    <row r="2628" spans="1:10" ht="15.75" customHeight="1">
      <c r="A2628" s="4" t="s">
        <v>9302</v>
      </c>
      <c r="B2628" s="4" t="s">
        <v>629</v>
      </c>
      <c r="C2628" s="36">
        <v>7</v>
      </c>
      <c r="D2628" s="36">
        <v>26</v>
      </c>
      <c r="E2628" s="36">
        <v>6</v>
      </c>
      <c r="F2628" s="1">
        <f>VLOOKUP(A2628,'Tabela IBGE_Município'!A:C,2)</f>
        <v>18226</v>
      </c>
      <c r="G2628" s="4" t="s">
        <v>638</v>
      </c>
      <c r="H2628" s="28">
        <f>VLOOKUP(DADOS!A2628,'Tabela IBGE_Município'!A:E,5)</f>
        <v>0.68799999999999994</v>
      </c>
      <c r="I2628" s="2">
        <f t="shared" si="41"/>
        <v>2.1398002853067048E-3</v>
      </c>
      <c r="J2628" s="20">
        <f>(VLOOKUP(B2628,'Celulares por Região'!A:H,6))/F2628</f>
        <v>2.5247448699659825</v>
      </c>
    </row>
    <row r="2629" spans="1:10" ht="15.75" customHeight="1">
      <c r="A2629" s="4" t="s">
        <v>9303</v>
      </c>
      <c r="B2629" s="4" t="s">
        <v>629</v>
      </c>
      <c r="C2629" s="36">
        <v>2</v>
      </c>
      <c r="D2629" s="36">
        <v>6</v>
      </c>
      <c r="E2629" s="36">
        <v>3</v>
      </c>
      <c r="F2629" s="1">
        <f>VLOOKUP(A2629,'Tabela IBGE_Município'!A:C,2)</f>
        <v>16642</v>
      </c>
      <c r="G2629" s="4" t="s">
        <v>637</v>
      </c>
      <c r="H2629" s="28">
        <f>VLOOKUP(DADOS!A2629,'Tabela IBGE_Município'!A:E,5)</f>
        <v>0.7</v>
      </c>
      <c r="I2629" s="2">
        <f t="shared" si="41"/>
        <v>6.6097824780675396E-4</v>
      </c>
      <c r="J2629" s="20">
        <f>(VLOOKUP(B2629,'Celulares por Região'!A:H,6))/F2629</f>
        <v>2.7650522773705082</v>
      </c>
    </row>
    <row r="2630" spans="1:10" ht="15.75" customHeight="1">
      <c r="A2630" s="4" t="s">
        <v>9304</v>
      </c>
      <c r="B2630" s="4" t="s">
        <v>629</v>
      </c>
      <c r="C2630" s="36">
        <v>3</v>
      </c>
      <c r="D2630" s="36">
        <v>3</v>
      </c>
      <c r="E2630" s="36">
        <v>3</v>
      </c>
      <c r="F2630" s="1">
        <f>VLOOKUP(A2630,'Tabela IBGE_Município'!A:C,2)</f>
        <v>16642</v>
      </c>
      <c r="G2630" s="4" t="s">
        <v>637</v>
      </c>
      <c r="H2630" s="28">
        <f>VLOOKUP(DADOS!A2630,'Tabela IBGE_Município'!A:E,5)</f>
        <v>0.7</v>
      </c>
      <c r="I2630" s="2">
        <f t="shared" si="41"/>
        <v>5.4080038456916235E-4</v>
      </c>
      <c r="J2630" s="20">
        <f>(VLOOKUP(B2630,'Celulares por Região'!A:H,6))/F2630</f>
        <v>2.7650522773705082</v>
      </c>
    </row>
    <row r="2631" spans="1:10" ht="15.75" customHeight="1">
      <c r="A2631" s="4" t="s">
        <v>9305</v>
      </c>
      <c r="B2631" s="4" t="s">
        <v>609</v>
      </c>
      <c r="C2631" s="36">
        <v>1</v>
      </c>
      <c r="D2631" s="36">
        <v>1</v>
      </c>
      <c r="F2631" s="1">
        <f>VLOOKUP(A2631,'Tabela IBGE_Município'!A:C,2)</f>
        <v>22802</v>
      </c>
      <c r="G2631" s="4" t="s">
        <v>637</v>
      </c>
      <c r="H2631" s="28">
        <f>VLOOKUP(DADOS!A2631,'Tabela IBGE_Município'!A:E,5)</f>
        <v>0.57299999999999995</v>
      </c>
      <c r="I2631" s="2">
        <f t="shared" si="41"/>
        <v>8.7711604245241639E-5</v>
      </c>
      <c r="J2631" s="20">
        <f>(VLOOKUP(B2631,'Celulares por Região'!A:H,6))/F2631</f>
        <v>3.2190158758003684E-2</v>
      </c>
    </row>
    <row r="2632" spans="1:10" ht="15.75" customHeight="1">
      <c r="A2632" s="4" t="s">
        <v>9306</v>
      </c>
      <c r="B2632" s="4" t="s">
        <v>629</v>
      </c>
      <c r="C2632" s="36">
        <v>4</v>
      </c>
      <c r="D2632" s="36">
        <v>2</v>
      </c>
      <c r="E2632" s="36">
        <v>3</v>
      </c>
      <c r="F2632" s="1">
        <f>VLOOKUP(A2632,'Tabela IBGE_Município'!A:C,2)</f>
        <v>56583</v>
      </c>
      <c r="G2632" s="4" t="s">
        <v>638</v>
      </c>
      <c r="H2632" s="28">
        <f>VLOOKUP(DADOS!A2632,'Tabela IBGE_Município'!A:E,5)</f>
        <v>0.71599999999999997</v>
      </c>
      <c r="I2632" s="2">
        <f t="shared" si="41"/>
        <v>1.590583744234134E-4</v>
      </c>
      <c r="J2632" s="20">
        <f>(VLOOKUP(B2632,'Celulares por Região'!A:H,6))/F2632</f>
        <v>0.81324779527419899</v>
      </c>
    </row>
    <row r="2633" spans="1:10" ht="15.75" customHeight="1">
      <c r="A2633" s="4" t="s">
        <v>9307</v>
      </c>
      <c r="B2633" s="4" t="s">
        <v>616</v>
      </c>
      <c r="C2633" s="36">
        <v>1</v>
      </c>
      <c r="D2633" s="36">
        <v>2</v>
      </c>
      <c r="E2633" s="36">
        <v>1</v>
      </c>
      <c r="F2633" s="1">
        <f>VLOOKUP(A2633,'Tabela IBGE_Município'!A:C,2)</f>
        <v>5351</v>
      </c>
      <c r="H2633" s="28">
        <f>VLOOKUP(DADOS!A2633,'Tabela IBGE_Município'!A:E,5)</f>
        <v>0.55100000000000005</v>
      </c>
      <c r="I2633" s="2">
        <f t="shared" si="41"/>
        <v>7.475238273219959E-4</v>
      </c>
      <c r="J2633" s="20">
        <f>(VLOOKUP(B2633,'Celulares por Região'!A:H,6))/F2633</f>
        <v>0.54587927490188748</v>
      </c>
    </row>
    <row r="2634" spans="1:10" ht="15.75" customHeight="1">
      <c r="A2634" s="4" t="s">
        <v>9308</v>
      </c>
      <c r="B2634" s="4" t="s">
        <v>618</v>
      </c>
      <c r="C2634" s="36">
        <v>1</v>
      </c>
      <c r="E2634" s="36">
        <v>1</v>
      </c>
      <c r="F2634" s="1">
        <f>VLOOKUP(A2634,'Tabela IBGE_Município'!A:C,2)</f>
        <v>13510</v>
      </c>
      <c r="G2634" s="4" t="s">
        <v>637</v>
      </c>
      <c r="H2634" s="28">
        <f>VLOOKUP(DADOS!A2634,'Tabela IBGE_Município'!A:E,5)</f>
        <v>0.65500000000000003</v>
      </c>
      <c r="I2634" s="2">
        <f t="shared" si="41"/>
        <v>1.4803849000740192E-4</v>
      </c>
      <c r="J2634" s="20">
        <f>(VLOOKUP(B2634,'Celulares por Região'!A:H,6))/F2634</f>
        <v>0.79119170984455955</v>
      </c>
    </row>
    <row r="2635" spans="1:10" ht="15.75" customHeight="1">
      <c r="A2635" s="4" t="s">
        <v>9309</v>
      </c>
      <c r="B2635" s="4" t="s">
        <v>629</v>
      </c>
      <c r="C2635" s="36">
        <v>1</v>
      </c>
      <c r="D2635" s="36">
        <v>1</v>
      </c>
      <c r="F2635" s="1">
        <f>VLOOKUP(A2635,'Tabela IBGE_Município'!A:C,2)</f>
        <v>9581</v>
      </c>
      <c r="G2635" s="4" t="s">
        <v>637</v>
      </c>
      <c r="H2635" s="28">
        <f>VLOOKUP(DADOS!A2635,'Tabela IBGE_Município'!A:E,5)</f>
        <v>0.56999999999999995</v>
      </c>
      <c r="I2635" s="2">
        <f t="shared" si="41"/>
        <v>2.0874647740319382E-4</v>
      </c>
      <c r="J2635" s="20">
        <f>(VLOOKUP(B2635,'Celulares por Região'!A:H,6))/F2635</f>
        <v>4.8028389520926833</v>
      </c>
    </row>
    <row r="2636" spans="1:10" ht="15.75" customHeight="1">
      <c r="A2636" s="4" t="s">
        <v>9310</v>
      </c>
      <c r="B2636" s="4" t="s">
        <v>616</v>
      </c>
      <c r="C2636" s="36">
        <v>2</v>
      </c>
      <c r="D2636" s="36">
        <v>2</v>
      </c>
      <c r="F2636" s="1">
        <f>VLOOKUP(A2636,'Tabela IBGE_Município'!A:C,2)</f>
        <v>9581</v>
      </c>
      <c r="G2636" s="4" t="s">
        <v>640</v>
      </c>
      <c r="H2636" s="28">
        <f>VLOOKUP(DADOS!A2636,'Tabela IBGE_Município'!A:E,5)</f>
        <v>0.56999999999999995</v>
      </c>
      <c r="I2636" s="2">
        <f t="shared" si="41"/>
        <v>4.1749295480638765E-4</v>
      </c>
      <c r="J2636" s="20">
        <f>(VLOOKUP(B2636,'Celulares por Região'!A:H,6))/F2636</f>
        <v>0.3048742302473646</v>
      </c>
    </row>
    <row r="2637" spans="1:10" ht="15.75" customHeight="1">
      <c r="A2637" s="4" t="s">
        <v>9311</v>
      </c>
      <c r="B2637" s="4" t="s">
        <v>609</v>
      </c>
      <c r="C2637" s="36">
        <v>1</v>
      </c>
      <c r="D2637" s="36">
        <v>6</v>
      </c>
      <c r="E2637" s="36">
        <v>4</v>
      </c>
      <c r="F2637" s="1">
        <f>VLOOKUP(A2637,'Tabela IBGE_Município'!A:C,2)</f>
        <v>13087</v>
      </c>
      <c r="G2637" s="4" t="s">
        <v>640</v>
      </c>
      <c r="H2637" s="28">
        <f>VLOOKUP(DADOS!A2637,'Tabela IBGE_Município'!A:E,5)</f>
        <v>0.67500000000000004</v>
      </c>
      <c r="I2637" s="2">
        <f t="shared" si="41"/>
        <v>8.4052876900741189E-4</v>
      </c>
      <c r="J2637" s="20">
        <f>(VLOOKUP(B2637,'Celulares por Região'!A:H,6))/F2637</f>
        <v>5.6086192404676397E-2</v>
      </c>
    </row>
    <row r="2638" spans="1:10" ht="15.75" customHeight="1">
      <c r="A2638" s="4" t="s">
        <v>9312</v>
      </c>
      <c r="B2638" s="4" t="s">
        <v>617</v>
      </c>
      <c r="C2638" s="36">
        <v>2</v>
      </c>
      <c r="D2638" s="36">
        <v>2</v>
      </c>
      <c r="E2638" s="36">
        <v>1</v>
      </c>
      <c r="F2638" s="1">
        <f>VLOOKUP(A2638,'Tabela IBGE_Município'!A:C,2)</f>
        <v>13087</v>
      </c>
      <c r="G2638" s="4" t="s">
        <v>640</v>
      </c>
      <c r="H2638" s="28">
        <f>VLOOKUP(DADOS!A2638,'Tabela IBGE_Município'!A:E,5)</f>
        <v>0.67500000000000004</v>
      </c>
      <c r="I2638" s="2">
        <f t="shared" si="41"/>
        <v>3.8205853136700542E-4</v>
      </c>
      <c r="J2638" s="20">
        <f>(VLOOKUP(B2638,'Celulares por Região'!A:H,6))/F2638</f>
        <v>1.0850462290822954E-2</v>
      </c>
    </row>
    <row r="2639" spans="1:10" ht="15.75" customHeight="1">
      <c r="A2639" s="4" t="s">
        <v>9313</v>
      </c>
      <c r="B2639" s="4" t="s">
        <v>624</v>
      </c>
      <c r="C2639" s="36">
        <v>1</v>
      </c>
      <c r="D2639" s="36">
        <v>1</v>
      </c>
      <c r="E2639" s="36">
        <v>1</v>
      </c>
      <c r="F2639" s="1">
        <f>VLOOKUP(A2639,'Tabela IBGE_Município'!A:C,2)</f>
        <v>27647</v>
      </c>
      <c r="G2639" s="4" t="s">
        <v>637</v>
      </c>
      <c r="H2639" s="28">
        <f>VLOOKUP(DADOS!A2639,'Tabela IBGE_Município'!A:E,5)</f>
        <v>0.68200000000000005</v>
      </c>
      <c r="I2639" s="2">
        <f t="shared" si="41"/>
        <v>1.0851086917206207E-4</v>
      </c>
      <c r="J2639" s="20">
        <f>(VLOOKUP(B2639,'Celulares por Região'!A:H,6))/F2639</f>
        <v>4.8070315043223497E-2</v>
      </c>
    </row>
    <row r="2640" spans="1:10" ht="15.75" customHeight="1">
      <c r="A2640" s="4" t="s">
        <v>9314</v>
      </c>
      <c r="B2640" s="4" t="s">
        <v>600</v>
      </c>
      <c r="C2640" s="36">
        <v>2</v>
      </c>
      <c r="D2640" s="36">
        <v>1</v>
      </c>
      <c r="E2640" s="36">
        <v>1</v>
      </c>
      <c r="F2640" s="1">
        <f>VLOOKUP(A2640,'Tabela IBGE_Município'!A:C,2)</f>
        <v>15503</v>
      </c>
      <c r="G2640" s="4" t="s">
        <v>640</v>
      </c>
      <c r="H2640" s="28">
        <f>VLOOKUP(DADOS!A2640,'Tabela IBGE_Município'!A:E,5)</f>
        <v>0.68400000000000005</v>
      </c>
      <c r="I2640" s="2">
        <f t="shared" si="41"/>
        <v>2.5801457782364704E-4</v>
      </c>
      <c r="J2640" s="20">
        <f>(VLOOKUP(B2640,'Celulares por Região'!A:H,6))/F2640</f>
        <v>0.23524479133071019</v>
      </c>
    </row>
    <row r="2641" spans="1:10" ht="15.75" customHeight="1">
      <c r="A2641" s="4" t="s">
        <v>9315</v>
      </c>
      <c r="B2641" s="4" t="s">
        <v>609</v>
      </c>
      <c r="D2641" s="36">
        <v>1</v>
      </c>
      <c r="F2641" s="1">
        <f>VLOOKUP(A2641,'Tabela IBGE_Município'!A:C,2)</f>
        <v>6681</v>
      </c>
      <c r="G2641" s="4" t="s">
        <v>640</v>
      </c>
      <c r="H2641" s="28">
        <f>VLOOKUP(DADOS!A2641,'Tabela IBGE_Município'!A:E,5)</f>
        <v>0.57999999999999996</v>
      </c>
      <c r="I2641" s="2">
        <f t="shared" si="41"/>
        <v>1.4967819188744201E-4</v>
      </c>
      <c r="J2641" s="20">
        <f>(VLOOKUP(B2641,'Celulares por Região'!A:H,6))/F2641</f>
        <v>0.10986379284538243</v>
      </c>
    </row>
    <row r="2642" spans="1:10" ht="15.75" customHeight="1">
      <c r="A2642" s="4" t="s">
        <v>9316</v>
      </c>
      <c r="B2642" s="4" t="s">
        <v>624</v>
      </c>
      <c r="C2642" s="36">
        <v>1</v>
      </c>
      <c r="D2642" s="36">
        <v>3</v>
      </c>
      <c r="E2642" s="36">
        <v>2</v>
      </c>
      <c r="F2642" s="1">
        <f>VLOOKUP(A2642,'Tabela IBGE_Município'!A:C,2)</f>
        <v>12901</v>
      </c>
      <c r="G2642" s="4" t="s">
        <v>639</v>
      </c>
      <c r="H2642" s="28">
        <f>VLOOKUP(DADOS!A2642,'Tabela IBGE_Município'!A:E,5)</f>
        <v>0.69099999999999995</v>
      </c>
      <c r="I2642" s="2">
        <f t="shared" si="41"/>
        <v>4.6508022633904347E-4</v>
      </c>
      <c r="J2642" s="20">
        <f>(VLOOKUP(B2642,'Celulares por Região'!A:H,6))/F2642</f>
        <v>0.10301527013409813</v>
      </c>
    </row>
    <row r="2643" spans="1:10" ht="15.75" customHeight="1">
      <c r="A2643" s="4" t="s">
        <v>9317</v>
      </c>
      <c r="B2643" s="4" t="s">
        <v>617</v>
      </c>
      <c r="C2643" s="36">
        <v>2</v>
      </c>
      <c r="D2643" s="36">
        <v>1</v>
      </c>
      <c r="F2643" s="1">
        <f>VLOOKUP(A2643,'Tabela IBGE_Município'!A:C,2)</f>
        <v>3494</v>
      </c>
      <c r="G2643" s="4" t="s">
        <v>640</v>
      </c>
      <c r="H2643" s="28">
        <f>VLOOKUP(DADOS!A2643,'Tabela IBGE_Município'!A:E,5)</f>
        <v>0.498</v>
      </c>
      <c r="I2643" s="2">
        <f t="shared" si="41"/>
        <v>8.5861476817401263E-4</v>
      </c>
      <c r="J2643" s="20">
        <f>(VLOOKUP(B2643,'Celulares por Região'!A:H,6))/F2643</f>
        <v>4.0641099026903264E-2</v>
      </c>
    </row>
    <row r="2644" spans="1:10" ht="15.75" customHeight="1">
      <c r="A2644" s="4" t="s">
        <v>9318</v>
      </c>
      <c r="B2644" s="4" t="s">
        <v>600</v>
      </c>
      <c r="C2644" s="36">
        <v>7</v>
      </c>
      <c r="D2644" s="36">
        <v>31</v>
      </c>
      <c r="E2644" s="36">
        <v>22</v>
      </c>
      <c r="F2644" s="1">
        <f>VLOOKUP(A2644,'Tabela IBGE_Município'!A:C,2)</f>
        <v>3494</v>
      </c>
      <c r="G2644" s="4" t="s">
        <v>638</v>
      </c>
      <c r="H2644" s="28">
        <f>VLOOKUP(DADOS!A2644,'Tabela IBGE_Município'!A:E,5)</f>
        <v>0.498</v>
      </c>
      <c r="I2644" s="2">
        <f t="shared" si="41"/>
        <v>1.7172295363480253E-2</v>
      </c>
      <c r="J2644" s="20">
        <f>(VLOOKUP(B2644,'Celulares por Região'!A:H,6))/F2644</f>
        <v>1.0437893531768747</v>
      </c>
    </row>
    <row r="2645" spans="1:10" ht="15.75" customHeight="1">
      <c r="A2645" s="4" t="s">
        <v>9319</v>
      </c>
      <c r="B2645" s="4" t="s">
        <v>600</v>
      </c>
      <c r="D2645" s="36">
        <v>1</v>
      </c>
      <c r="E2645" s="36">
        <v>1</v>
      </c>
      <c r="F2645" s="1">
        <f>VLOOKUP(A2645,'Tabela IBGE_Município'!A:C,2)</f>
        <v>18261</v>
      </c>
      <c r="G2645" s="4" t="s">
        <v>638</v>
      </c>
      <c r="H2645" s="28">
        <f>VLOOKUP(DADOS!A2645,'Tabela IBGE_Município'!A:E,5)</f>
        <v>0.67700000000000005</v>
      </c>
      <c r="I2645" s="2">
        <f t="shared" si="41"/>
        <v>1.0952302721647227E-4</v>
      </c>
      <c r="J2645" s="20">
        <f>(VLOOKUP(B2645,'Celulares por Região'!A:H,6))/F2645</f>
        <v>0.19971524012923716</v>
      </c>
    </row>
    <row r="2646" spans="1:10" ht="15.75" customHeight="1">
      <c r="A2646" s="4" t="s">
        <v>9320</v>
      </c>
      <c r="B2646" s="4" t="s">
        <v>618</v>
      </c>
      <c r="D2646" s="36">
        <v>2</v>
      </c>
      <c r="E2646" s="36">
        <v>1</v>
      </c>
      <c r="F2646" s="1">
        <f>VLOOKUP(A2646,'Tabela IBGE_Município'!A:C,2)</f>
        <v>18261</v>
      </c>
      <c r="G2646" s="4" t="s">
        <v>637</v>
      </c>
      <c r="H2646" s="28">
        <f>VLOOKUP(DADOS!A2646,'Tabela IBGE_Município'!A:E,5)</f>
        <v>0.67700000000000005</v>
      </c>
      <c r="I2646" s="2">
        <f t="shared" si="41"/>
        <v>1.642845408247084E-4</v>
      </c>
      <c r="J2646" s="20">
        <f>(VLOOKUP(B2646,'Celulares por Região'!A:H,6))/F2646</f>
        <v>0.58534581895843596</v>
      </c>
    </row>
    <row r="2647" spans="1:10" ht="15.75" customHeight="1">
      <c r="A2647" s="4" t="s">
        <v>9321</v>
      </c>
      <c r="B2647" s="4" t="s">
        <v>617</v>
      </c>
      <c r="C2647" s="36">
        <v>1</v>
      </c>
      <c r="D2647" s="36">
        <v>4</v>
      </c>
      <c r="E2647" s="36">
        <v>3</v>
      </c>
      <c r="F2647" s="1">
        <f>VLOOKUP(A2647,'Tabela IBGE_Município'!A:C,2)</f>
        <v>5948</v>
      </c>
      <c r="G2647" s="4" t="s">
        <v>640</v>
      </c>
      <c r="H2647" s="28">
        <f>VLOOKUP(DADOS!A2647,'Tabela IBGE_Município'!A:E,5)</f>
        <v>0.77</v>
      </c>
      <c r="I2647" s="2">
        <f t="shared" si="41"/>
        <v>1.3449899125756557E-3</v>
      </c>
      <c r="J2647" s="20">
        <f>(VLOOKUP(B2647,'Celulares por Região'!A:H,6))/F2647</f>
        <v>2.387357094821789E-2</v>
      </c>
    </row>
    <row r="2648" spans="1:10" ht="15.75" customHeight="1">
      <c r="A2648" s="4" t="s">
        <v>9322</v>
      </c>
      <c r="B2648" s="4" t="s">
        <v>602</v>
      </c>
      <c r="C2648" s="36">
        <v>2</v>
      </c>
      <c r="D2648" s="36">
        <v>1</v>
      </c>
      <c r="F2648" s="1">
        <f>VLOOKUP(A2648,'Tabela IBGE_Município'!A:C,2)</f>
        <v>5948</v>
      </c>
      <c r="G2648" s="4" t="s">
        <v>637</v>
      </c>
      <c r="H2648" s="28">
        <f>VLOOKUP(DADOS!A2648,'Tabela IBGE_Município'!A:E,5)</f>
        <v>0.77</v>
      </c>
      <c r="I2648" s="2">
        <f t="shared" si="41"/>
        <v>5.0437121721587093E-4</v>
      </c>
      <c r="J2648" s="20">
        <f>(VLOOKUP(B2648,'Celulares por Região'!A:H,6))/F2648</f>
        <v>0.26613987895090785</v>
      </c>
    </row>
    <row r="2649" spans="1:10" ht="15.75" customHeight="1">
      <c r="A2649" s="4" t="s">
        <v>9323</v>
      </c>
      <c r="B2649" s="4" t="s">
        <v>617</v>
      </c>
      <c r="C2649" s="36">
        <v>4</v>
      </c>
      <c r="D2649" s="36">
        <v>6</v>
      </c>
      <c r="E2649" s="36">
        <v>3</v>
      </c>
      <c r="F2649" s="1">
        <f>VLOOKUP(A2649,'Tabela IBGE_Município'!A:C,2)</f>
        <v>14036</v>
      </c>
      <c r="G2649" s="4" t="s">
        <v>638</v>
      </c>
      <c r="H2649" s="28">
        <f>VLOOKUP(DADOS!A2649,'Tabela IBGE_Município'!A:E,5)</f>
        <v>0.73599999999999999</v>
      </c>
      <c r="I2649" s="2">
        <f t="shared" si="41"/>
        <v>9.261897976631519E-4</v>
      </c>
      <c r="J2649" s="20">
        <f>(VLOOKUP(B2649,'Celulares por Região'!A:H,6))/F2649</f>
        <v>1.0116842405243659E-2</v>
      </c>
    </row>
    <row r="2650" spans="1:10" ht="15.75" customHeight="1">
      <c r="A2650" s="4" t="s">
        <v>9324</v>
      </c>
      <c r="B2650" s="4" t="s">
        <v>618</v>
      </c>
      <c r="C2650" s="36">
        <v>1</v>
      </c>
      <c r="D2650" s="36">
        <v>3</v>
      </c>
      <c r="E2650" s="36">
        <v>1</v>
      </c>
      <c r="F2650" s="1">
        <f>VLOOKUP(A2650,'Tabela IBGE_Município'!A:C,2)</f>
        <v>14036</v>
      </c>
      <c r="G2650" s="4" t="s">
        <v>640</v>
      </c>
      <c r="H2650" s="28">
        <f>VLOOKUP(DADOS!A2650,'Tabela IBGE_Município'!A:E,5)</f>
        <v>0.73599999999999999</v>
      </c>
      <c r="I2650" s="2">
        <f t="shared" si="41"/>
        <v>3.562268452550584E-4</v>
      </c>
      <c r="J2650" s="20">
        <f>(VLOOKUP(B2650,'Celulares por Região'!A:H,6))/F2650</f>
        <v>0.76154174978626388</v>
      </c>
    </row>
    <row r="2651" spans="1:10" ht="15.75" customHeight="1">
      <c r="A2651" s="4" t="s">
        <v>9325</v>
      </c>
      <c r="B2651" s="4" t="s">
        <v>625</v>
      </c>
      <c r="C2651" s="36">
        <v>6</v>
      </c>
      <c r="D2651" s="36">
        <v>20</v>
      </c>
      <c r="E2651" s="36">
        <v>10</v>
      </c>
      <c r="F2651" s="1">
        <f>VLOOKUP(A2651,'Tabela IBGE_Município'!A:C,2)</f>
        <v>48022</v>
      </c>
      <c r="G2651" s="4" t="s">
        <v>637</v>
      </c>
      <c r="H2651" s="28">
        <f>VLOOKUP(DADOS!A2651,'Tabela IBGE_Município'!A:E,5)</f>
        <v>0.69</v>
      </c>
      <c r="I2651" s="2">
        <f t="shared" si="41"/>
        <v>7.4965640747990509E-4</v>
      </c>
      <c r="J2651" s="20">
        <f>(VLOOKUP(B2651,'Celulares por Região'!A:H,6))/F2651</f>
        <v>0.16232143600849611</v>
      </c>
    </row>
    <row r="2652" spans="1:10" ht="15.75" customHeight="1">
      <c r="A2652" s="4" t="s">
        <v>9326</v>
      </c>
      <c r="B2652" s="4" t="s">
        <v>617</v>
      </c>
      <c r="C2652" s="36">
        <v>1</v>
      </c>
      <c r="D2652" s="36">
        <v>3</v>
      </c>
      <c r="E2652" s="36">
        <v>2</v>
      </c>
      <c r="F2652" s="1">
        <f>VLOOKUP(A2652,'Tabela IBGE_Município'!A:C,2)</f>
        <v>29516</v>
      </c>
      <c r="G2652" s="4" t="s">
        <v>640</v>
      </c>
      <c r="H2652" s="28">
        <f>VLOOKUP(DADOS!A2652,'Tabela IBGE_Município'!A:E,5)</f>
        <v>0.60699999999999998</v>
      </c>
      <c r="I2652" s="2">
        <f t="shared" si="41"/>
        <v>2.0327957717847947E-4</v>
      </c>
      <c r="J2652" s="20">
        <f>(VLOOKUP(B2652,'Celulares por Região'!A:H,6))/F2652</f>
        <v>4.8109499932240144E-3</v>
      </c>
    </row>
    <row r="2653" spans="1:10" ht="15.75" customHeight="1">
      <c r="A2653" s="4" t="s">
        <v>9327</v>
      </c>
      <c r="B2653" s="4" t="s">
        <v>608</v>
      </c>
      <c r="D2653" s="36">
        <v>3</v>
      </c>
      <c r="E2653" s="36">
        <v>4</v>
      </c>
      <c r="F2653" s="1">
        <f>VLOOKUP(A2653,'Tabela IBGE_Município'!A:C,2)</f>
        <v>229458</v>
      </c>
      <c r="G2653" s="4" t="s">
        <v>637</v>
      </c>
      <c r="H2653" s="28">
        <f>VLOOKUP(DADOS!A2653,'Tabela IBGE_Município'!A:E,5)</f>
        <v>0.57399999999999995</v>
      </c>
      <c r="I2653" s="2">
        <f t="shared" si="41"/>
        <v>3.050667224502959E-5</v>
      </c>
      <c r="J2653" s="20">
        <f>(VLOOKUP(B2653,'Celulares por Região'!A:H,6))/F2653</f>
        <v>1.7127317417566613E-2</v>
      </c>
    </row>
    <row r="2654" spans="1:10" ht="15.75" customHeight="1">
      <c r="A2654" s="4" t="s">
        <v>9328</v>
      </c>
      <c r="B2654" s="4" t="s">
        <v>618</v>
      </c>
      <c r="C2654" s="36">
        <v>2</v>
      </c>
      <c r="D2654" s="36">
        <v>3</v>
      </c>
      <c r="E2654" s="36">
        <v>2</v>
      </c>
      <c r="F2654" s="1">
        <f>VLOOKUP(A2654,'Tabela IBGE_Município'!A:C,2)</f>
        <v>20393</v>
      </c>
      <c r="G2654" s="4" t="s">
        <v>637</v>
      </c>
      <c r="H2654" s="28">
        <f>VLOOKUP(DADOS!A2654,'Tabela IBGE_Município'!A:E,5)</f>
        <v>0.621</v>
      </c>
      <c r="I2654" s="2">
        <f t="shared" si="41"/>
        <v>3.4325503849360077E-4</v>
      </c>
      <c r="J2654" s="20">
        <f>(VLOOKUP(B2654,'Celulares por Região'!A:H,6))/F2654</f>
        <v>0.5241504437797283</v>
      </c>
    </row>
    <row r="2655" spans="1:10" ht="15.75" customHeight="1">
      <c r="A2655" s="4" t="s">
        <v>9329</v>
      </c>
      <c r="B2655" s="4" t="s">
        <v>620</v>
      </c>
      <c r="C2655" s="36">
        <v>1</v>
      </c>
      <c r="D2655" s="36">
        <v>1</v>
      </c>
      <c r="F2655" s="1">
        <f>VLOOKUP(A2655,'Tabela IBGE_Município'!A:C,2)</f>
        <v>33032</v>
      </c>
      <c r="G2655" s="4" t="s">
        <v>637</v>
      </c>
      <c r="H2655" s="28">
        <f>VLOOKUP(DADOS!A2655,'Tabela IBGE_Município'!A:E,5)</f>
        <v>0.53400000000000003</v>
      </c>
      <c r="I2655" s="2">
        <f t="shared" si="41"/>
        <v>6.0547348026156452E-5</v>
      </c>
      <c r="J2655" s="20">
        <f>(VLOOKUP(B2655,'Celulares por Região'!A:H,6))/F2655</f>
        <v>2.0374182610801646E-2</v>
      </c>
    </row>
    <row r="2656" spans="1:10" ht="15.75" customHeight="1">
      <c r="A2656" s="4" t="s">
        <v>9330</v>
      </c>
      <c r="B2656" s="4" t="s">
        <v>617</v>
      </c>
      <c r="C2656" s="36">
        <v>5</v>
      </c>
      <c r="D2656" s="36">
        <v>9</v>
      </c>
      <c r="E2656" s="36">
        <v>4</v>
      </c>
      <c r="F2656" s="1">
        <f>VLOOKUP(A2656,'Tabela IBGE_Município'!A:C,2)</f>
        <v>11220</v>
      </c>
      <c r="G2656" s="4" t="s">
        <v>637</v>
      </c>
      <c r="H2656" s="28">
        <f>VLOOKUP(DADOS!A2656,'Tabela IBGE_Município'!A:E,5)</f>
        <v>0.65900000000000003</v>
      </c>
      <c r="I2656" s="2">
        <f t="shared" si="41"/>
        <v>1.6042780748663102E-3</v>
      </c>
      <c r="J2656" s="20">
        <f>(VLOOKUP(B2656,'Celulares por Região'!A:H,6))/F2656</f>
        <v>1.2655971479500891E-2</v>
      </c>
    </row>
    <row r="2657" spans="1:10" ht="15.75" customHeight="1">
      <c r="A2657" s="4" t="s">
        <v>9331</v>
      </c>
      <c r="B2657" s="4" t="s">
        <v>609</v>
      </c>
      <c r="C2657" s="36">
        <v>1</v>
      </c>
      <c r="D2657" s="36">
        <v>1</v>
      </c>
      <c r="F2657" s="1">
        <f>VLOOKUP(A2657,'Tabela IBGE_Município'!A:C,2)</f>
        <v>7775</v>
      </c>
      <c r="G2657" s="4" t="s">
        <v>637</v>
      </c>
      <c r="H2657" s="28">
        <f>VLOOKUP(DADOS!A2657,'Tabela IBGE_Município'!A:E,5)</f>
        <v>0.55000000000000004</v>
      </c>
      <c r="I2657" s="2">
        <f t="shared" si="41"/>
        <v>2.5723472668810288E-4</v>
      </c>
      <c r="J2657" s="20">
        <f>(VLOOKUP(B2657,'Celulares por Região'!A:H,6))/F2657</f>
        <v>9.440514469453376E-2</v>
      </c>
    </row>
    <row r="2658" spans="1:10" ht="15.75" customHeight="1">
      <c r="A2658" s="4" t="s">
        <v>9332</v>
      </c>
      <c r="B2658" s="4" t="s">
        <v>620</v>
      </c>
      <c r="C2658" s="36">
        <v>1</v>
      </c>
      <c r="D2658" s="36">
        <v>5</v>
      </c>
      <c r="E2658" s="36">
        <v>2</v>
      </c>
      <c r="F2658" s="1">
        <f>VLOOKUP(A2658,'Tabela IBGE_Município'!A:C,2)</f>
        <v>130346</v>
      </c>
      <c r="G2658" s="4" t="s">
        <v>637</v>
      </c>
      <c r="H2658" s="28">
        <f>VLOOKUP(DADOS!A2658,'Tabela IBGE_Município'!A:E,5)</f>
        <v>0.60899999999999999</v>
      </c>
      <c r="I2658" s="2">
        <f t="shared" si="41"/>
        <v>6.1375109324413482E-5</v>
      </c>
      <c r="J2658" s="20">
        <f>(VLOOKUP(B2658,'Celulares por Região'!A:H,6))/F2658</f>
        <v>5.1631810719162848E-3</v>
      </c>
    </row>
    <row r="2659" spans="1:10" ht="15.75" customHeight="1">
      <c r="A2659" s="4" t="s">
        <v>9333</v>
      </c>
      <c r="B2659" s="4" t="s">
        <v>614</v>
      </c>
      <c r="C2659" s="36">
        <v>2</v>
      </c>
      <c r="D2659" s="36">
        <v>2</v>
      </c>
      <c r="F2659" s="1">
        <f>VLOOKUP(A2659,'Tabela IBGE_Município'!A:C,2)</f>
        <v>16511</v>
      </c>
      <c r="G2659" s="4" t="s">
        <v>638</v>
      </c>
      <c r="H2659" s="28">
        <f>VLOOKUP(DADOS!A2659,'Tabela IBGE_Município'!A:E,5)</f>
        <v>0.752</v>
      </c>
      <c r="I2659" s="2">
        <f t="shared" si="41"/>
        <v>2.4226273393495245E-4</v>
      </c>
      <c r="J2659" s="20">
        <f>(VLOOKUP(B2659,'Celulares por Região'!A:H,6))/F2659</f>
        <v>7.2739385863969469E-2</v>
      </c>
    </row>
    <row r="2660" spans="1:10" ht="15.75" customHeight="1">
      <c r="A2660" s="4" t="s">
        <v>9334</v>
      </c>
      <c r="B2660" s="4" t="s">
        <v>600</v>
      </c>
      <c r="C2660" s="36">
        <v>1</v>
      </c>
      <c r="D2660" s="36">
        <v>1</v>
      </c>
      <c r="E2660" s="36">
        <v>1</v>
      </c>
      <c r="F2660" s="1">
        <f>VLOOKUP(A2660,'Tabela IBGE_Município'!A:C,2)</f>
        <v>16511</v>
      </c>
      <c r="G2660" s="4" t="s">
        <v>637</v>
      </c>
      <c r="H2660" s="28">
        <f>VLOOKUP(DADOS!A2660,'Tabela IBGE_Município'!A:E,5)</f>
        <v>0.752</v>
      </c>
      <c r="I2660" s="2">
        <f t="shared" si="41"/>
        <v>1.8169705045121434E-4</v>
      </c>
      <c r="J2660" s="20">
        <f>(VLOOKUP(B2660,'Celulares por Região'!A:H,6))/F2660</f>
        <v>0.2208830476651929</v>
      </c>
    </row>
    <row r="2661" spans="1:10" ht="15.75" customHeight="1">
      <c r="A2661" s="4" t="s">
        <v>9335</v>
      </c>
      <c r="B2661" s="4" t="s">
        <v>615</v>
      </c>
      <c r="C2661" s="36">
        <v>2</v>
      </c>
      <c r="D2661" s="36">
        <v>8</v>
      </c>
      <c r="E2661" s="36">
        <v>3</v>
      </c>
      <c r="F2661" s="1">
        <f>VLOOKUP(A2661,'Tabela IBGE_Município'!A:C,2)</f>
        <v>28450</v>
      </c>
      <c r="G2661" s="4" t="s">
        <v>637</v>
      </c>
      <c r="H2661" s="28">
        <f>VLOOKUP(DADOS!A2661,'Tabela IBGE_Município'!A:E,5)</f>
        <v>0.7</v>
      </c>
      <c r="I2661" s="2">
        <f t="shared" si="41"/>
        <v>4.5694200351493851E-4</v>
      </c>
      <c r="J2661" s="20">
        <f>(VLOOKUP(B2661,'Celulares por Região'!A:H,6))/F2661</f>
        <v>3.3286467486818981E-2</v>
      </c>
    </row>
    <row r="2662" spans="1:10" ht="15.75" customHeight="1">
      <c r="A2662" s="4" t="s">
        <v>9336</v>
      </c>
      <c r="B2662" s="4" t="s">
        <v>602</v>
      </c>
      <c r="C2662" s="36">
        <v>10</v>
      </c>
      <c r="D2662" s="36">
        <v>10</v>
      </c>
      <c r="E2662" s="36">
        <v>6</v>
      </c>
      <c r="F2662" s="1">
        <f>VLOOKUP(A2662,'Tabela IBGE_Município'!A:C,2)</f>
        <v>38883</v>
      </c>
      <c r="G2662" s="4" t="s">
        <v>637</v>
      </c>
      <c r="H2662" s="28">
        <f>VLOOKUP(DADOS!A2662,'Tabela IBGE_Município'!A:E,5)</f>
        <v>0.59299999999999997</v>
      </c>
      <c r="I2662" s="2">
        <f t="shared" si="41"/>
        <v>6.6867268472082912E-4</v>
      </c>
      <c r="J2662" s="20">
        <f>(VLOOKUP(B2662,'Celulares por Região'!A:H,6))/F2662</f>
        <v>4.0711879227425869E-2</v>
      </c>
    </row>
    <row r="2663" spans="1:10" ht="15.75" customHeight="1">
      <c r="A2663" s="4" t="s">
        <v>9337</v>
      </c>
      <c r="B2663" s="4" t="s">
        <v>611</v>
      </c>
      <c r="C2663" s="36">
        <v>7</v>
      </c>
      <c r="D2663" s="36">
        <v>4</v>
      </c>
      <c r="E2663" s="36">
        <v>3</v>
      </c>
      <c r="F2663" s="1">
        <f>VLOOKUP(A2663,'Tabela IBGE_Município'!A:C,2)</f>
        <v>20617</v>
      </c>
      <c r="G2663" s="4" t="s">
        <v>637</v>
      </c>
      <c r="H2663" s="28">
        <f>VLOOKUP(DADOS!A2663,'Tabela IBGE_Município'!A:E,5)</f>
        <v>0.56899999999999995</v>
      </c>
      <c r="I2663" s="2">
        <f t="shared" si="41"/>
        <v>6.7905126837076199E-4</v>
      </c>
      <c r="J2663" s="20">
        <f>(VLOOKUP(B2663,'Celulares por Região'!A:H,6))/F2663</f>
        <v>0.19532424698064704</v>
      </c>
    </row>
    <row r="2664" spans="1:10" ht="15.75" customHeight="1">
      <c r="A2664" s="4" t="s">
        <v>9338</v>
      </c>
      <c r="B2664" s="4" t="s">
        <v>609</v>
      </c>
      <c r="C2664" s="36">
        <v>1</v>
      </c>
      <c r="D2664" s="36">
        <v>2</v>
      </c>
      <c r="E2664" s="36">
        <v>1</v>
      </c>
      <c r="F2664" s="1">
        <f>VLOOKUP(A2664,'Tabela IBGE_Município'!A:C,2)</f>
        <v>9004</v>
      </c>
      <c r="G2664" s="4" t="s">
        <v>637</v>
      </c>
      <c r="H2664" s="28">
        <f>VLOOKUP(DADOS!A2664,'Tabela IBGE_Município'!A:E,5)</f>
        <v>0.67200000000000004</v>
      </c>
      <c r="I2664" s="2">
        <f t="shared" si="41"/>
        <v>4.4424700133274098E-4</v>
      </c>
      <c r="J2664" s="20">
        <f>(VLOOKUP(B2664,'Celulares por Região'!A:H,6))/F2664</f>
        <v>8.1519324744557975E-2</v>
      </c>
    </row>
    <row r="2665" spans="1:10" ht="15.75" customHeight="1">
      <c r="A2665" s="4" t="s">
        <v>9339</v>
      </c>
      <c r="B2665" s="4" t="s">
        <v>604</v>
      </c>
      <c r="C2665" s="36">
        <v>1</v>
      </c>
      <c r="D2665" s="36">
        <v>1</v>
      </c>
      <c r="F2665" s="1">
        <f>VLOOKUP(A2665,'Tabela IBGE_Município'!A:C,2)</f>
        <v>9004</v>
      </c>
      <c r="G2665" s="4" t="s">
        <v>637</v>
      </c>
      <c r="H2665" s="28">
        <f>VLOOKUP(DADOS!A2665,'Tabela IBGE_Município'!A:E,5)</f>
        <v>0.67200000000000004</v>
      </c>
      <c r="I2665" s="2">
        <f t="shared" si="41"/>
        <v>2.2212350066637049E-4</v>
      </c>
      <c r="J2665" s="20">
        <f>(VLOOKUP(B2665,'Celulares por Região'!A:H,6))/F2665</f>
        <v>0.20513105286539315</v>
      </c>
    </row>
    <row r="2666" spans="1:10" ht="15.75" customHeight="1">
      <c r="A2666" s="4" t="s">
        <v>9340</v>
      </c>
      <c r="B2666" s="4" t="s">
        <v>609</v>
      </c>
      <c r="C2666" s="36">
        <v>1</v>
      </c>
      <c r="D2666" s="36">
        <v>2</v>
      </c>
      <c r="E2666" s="36">
        <v>2</v>
      </c>
      <c r="F2666" s="1">
        <f>VLOOKUP(A2666,'Tabela IBGE_Município'!A:C,2)</f>
        <v>8046</v>
      </c>
      <c r="G2666" s="4" t="s">
        <v>637</v>
      </c>
      <c r="H2666" s="28">
        <f>VLOOKUP(DADOS!A2666,'Tabela IBGE_Município'!A:E,5)</f>
        <v>0.70099999999999996</v>
      </c>
      <c r="I2666" s="2">
        <f t="shared" si="41"/>
        <v>6.2142679592344023E-4</v>
      </c>
      <c r="J2666" s="20">
        <f>(VLOOKUP(B2666,'Celulares por Região'!A:H,6))/F2666</f>
        <v>9.1225453641561025E-2</v>
      </c>
    </row>
    <row r="2667" spans="1:10" ht="15.75" customHeight="1">
      <c r="A2667" s="4" t="s">
        <v>9341</v>
      </c>
      <c r="B2667" s="4" t="s">
        <v>620</v>
      </c>
      <c r="C2667" s="36">
        <v>1</v>
      </c>
      <c r="D2667" s="36">
        <v>1</v>
      </c>
      <c r="E2667" s="36">
        <v>2</v>
      </c>
      <c r="F2667" s="1">
        <f>VLOOKUP(A2667,'Tabela IBGE_Município'!A:C,2)</f>
        <v>8653</v>
      </c>
      <c r="G2667" s="4" t="s">
        <v>637</v>
      </c>
      <c r="H2667" s="28">
        <f>VLOOKUP(DADOS!A2667,'Tabela IBGE_Município'!A:E,5)</f>
        <v>0.72</v>
      </c>
      <c r="I2667" s="2">
        <f t="shared" si="41"/>
        <v>4.6226742170345545E-4</v>
      </c>
      <c r="J2667" s="20">
        <f>(VLOOKUP(B2667,'Celulares por Região'!A:H,6))/F2667</f>
        <v>7.7776493701606386E-2</v>
      </c>
    </row>
    <row r="2668" spans="1:10" ht="15.75" customHeight="1">
      <c r="A2668" s="4" t="s">
        <v>9342</v>
      </c>
      <c r="B2668" s="4" t="s">
        <v>609</v>
      </c>
      <c r="C2668" s="36">
        <v>1</v>
      </c>
      <c r="D2668" s="36">
        <v>1</v>
      </c>
      <c r="F2668" s="1">
        <f>VLOOKUP(A2668,'Tabela IBGE_Município'!A:C,2)</f>
        <v>10301</v>
      </c>
      <c r="G2668" s="4" t="s">
        <v>637</v>
      </c>
      <c r="H2668" s="28">
        <f>VLOOKUP(DADOS!A2668,'Tabela IBGE_Município'!A:E,5)</f>
        <v>0.60899999999999999</v>
      </c>
      <c r="I2668" s="2">
        <f t="shared" si="41"/>
        <v>1.9415590719347637E-4</v>
      </c>
      <c r="J2668" s="20">
        <f>(VLOOKUP(B2668,'Celulares por Região'!A:H,6))/F2668</f>
        <v>7.1255217940005819E-2</v>
      </c>
    </row>
    <row r="2669" spans="1:10" ht="15.75" customHeight="1">
      <c r="A2669" s="4" t="s">
        <v>9343</v>
      </c>
      <c r="B2669" s="4" t="s">
        <v>609</v>
      </c>
      <c r="C2669" s="36">
        <v>1</v>
      </c>
      <c r="D2669" s="36">
        <v>1</v>
      </c>
      <c r="F2669" s="1">
        <f>VLOOKUP(A2669,'Tabela IBGE_Município'!A:C,2)</f>
        <v>4319</v>
      </c>
      <c r="G2669" s="4" t="s">
        <v>640</v>
      </c>
      <c r="H2669" s="28">
        <f>VLOOKUP(DADOS!A2669,'Tabela IBGE_Município'!A:E,5)</f>
        <v>0.56100000000000005</v>
      </c>
      <c r="I2669" s="2">
        <f t="shared" si="41"/>
        <v>4.6307015512850195E-4</v>
      </c>
      <c r="J2669" s="20">
        <f>(VLOOKUP(B2669,'Celulares por Região'!A:H,6))/F2669</f>
        <v>0.16994674693216022</v>
      </c>
    </row>
    <row r="2670" spans="1:10" ht="15.75" customHeight="1">
      <c r="A2670" s="4" t="s">
        <v>9344</v>
      </c>
      <c r="B2670" s="4" t="s">
        <v>622</v>
      </c>
      <c r="C2670" s="36">
        <v>1</v>
      </c>
      <c r="D2670" s="36">
        <v>4</v>
      </c>
      <c r="E2670" s="36">
        <v>2</v>
      </c>
      <c r="F2670" s="1">
        <f>VLOOKUP(A2670,'Tabela IBGE_Município'!A:C,2)</f>
        <v>8336</v>
      </c>
      <c r="G2670" s="4" t="s">
        <v>638</v>
      </c>
      <c r="H2670" s="28">
        <f>VLOOKUP(DADOS!A2670,'Tabela IBGE_Município'!A:E,5)</f>
        <v>0.61199999999999999</v>
      </c>
      <c r="I2670" s="2">
        <f t="shared" si="41"/>
        <v>8.3973128598848368E-4</v>
      </c>
      <c r="J2670" s="20">
        <f>(VLOOKUP(B2670,'Celulares por Região'!A:H,6))/F2670</f>
        <v>0.15463051823416507</v>
      </c>
    </row>
    <row r="2671" spans="1:10" ht="15.75" customHeight="1">
      <c r="A2671" s="4" t="s">
        <v>9345</v>
      </c>
      <c r="B2671" s="4" t="s">
        <v>630</v>
      </c>
      <c r="C2671" s="36">
        <v>1</v>
      </c>
      <c r="D2671" s="36">
        <v>1</v>
      </c>
      <c r="F2671" s="1">
        <f>VLOOKUP(A2671,'Tabela IBGE_Município'!A:C,2)</f>
        <v>10380</v>
      </c>
      <c r="G2671" s="4" t="s">
        <v>640</v>
      </c>
      <c r="H2671" s="28">
        <f>VLOOKUP(DADOS!A2671,'Tabela IBGE_Município'!A:E,5)</f>
        <v>0.56200000000000006</v>
      </c>
      <c r="I2671" s="2">
        <f t="shared" si="41"/>
        <v>1.9267822736030829E-4</v>
      </c>
      <c r="J2671" s="20">
        <f>(VLOOKUP(B2671,'Celulares por Região'!A:H,6))/F2671</f>
        <v>0.96194605009633916</v>
      </c>
    </row>
    <row r="2672" spans="1:10" ht="15.75" customHeight="1">
      <c r="A2672" s="4" t="s">
        <v>9346</v>
      </c>
      <c r="B2672" s="4" t="s">
        <v>600</v>
      </c>
      <c r="C2672" s="36">
        <v>1</v>
      </c>
      <c r="D2672" s="36">
        <v>1</v>
      </c>
      <c r="F2672" s="1">
        <f>VLOOKUP(A2672,'Tabela IBGE_Município'!A:C,2)</f>
        <v>27595</v>
      </c>
      <c r="G2672" s="4" t="s">
        <v>637</v>
      </c>
      <c r="H2672" s="28">
        <f>VLOOKUP(DADOS!A2672,'Tabela IBGE_Município'!A:E,5)</f>
        <v>0.59</v>
      </c>
      <c r="I2672" s="2">
        <f t="shared" si="41"/>
        <v>7.2476897988766085E-5</v>
      </c>
      <c r="J2672" s="20">
        <f>(VLOOKUP(B2672,'Celulares por Região'!A:H,6))/F2672</f>
        <v>0.13216162348251495</v>
      </c>
    </row>
    <row r="2673" spans="1:10" ht="15.75" customHeight="1">
      <c r="A2673" s="4" t="s">
        <v>9347</v>
      </c>
      <c r="B2673" s="4" t="s">
        <v>618</v>
      </c>
      <c r="C2673" s="36">
        <v>14</v>
      </c>
      <c r="D2673" s="36">
        <v>5</v>
      </c>
      <c r="E2673" s="36">
        <v>4</v>
      </c>
      <c r="F2673" s="1">
        <f>VLOOKUP(A2673,'Tabela IBGE_Município'!A:C,2)</f>
        <v>8543</v>
      </c>
      <c r="G2673" s="4" t="s">
        <v>638</v>
      </c>
      <c r="H2673" s="28">
        <f>VLOOKUP(DADOS!A2673,'Tabela IBGE_Município'!A:E,5)</f>
        <v>0.77400000000000002</v>
      </c>
      <c r="I2673" s="2">
        <f t="shared" si="41"/>
        <v>2.6922626711927892E-3</v>
      </c>
      <c r="J2673" s="20">
        <f>(VLOOKUP(B2673,'Celulares por Região'!A:H,6))/F2673</f>
        <v>1.251199812712162</v>
      </c>
    </row>
    <row r="2674" spans="1:10" ht="15.75" customHeight="1">
      <c r="A2674" s="4" t="s">
        <v>9348</v>
      </c>
      <c r="B2674" s="4" t="s">
        <v>620</v>
      </c>
      <c r="C2674" s="36">
        <v>1</v>
      </c>
      <c r="D2674" s="36">
        <v>3</v>
      </c>
      <c r="E2674" s="36">
        <v>2</v>
      </c>
      <c r="F2674" s="1">
        <f>VLOOKUP(A2674,'Tabela IBGE_Município'!A:C,2)</f>
        <v>4547</v>
      </c>
      <c r="G2674" s="4" t="s">
        <v>640</v>
      </c>
      <c r="H2674" s="28">
        <f>VLOOKUP(DADOS!A2674,'Tabela IBGE_Município'!A:E,5)</f>
        <v>0.64200000000000002</v>
      </c>
      <c r="I2674" s="2">
        <f t="shared" si="41"/>
        <v>1.3195513525401364E-3</v>
      </c>
      <c r="J2674" s="20">
        <f>(VLOOKUP(B2674,'Celulares por Região'!A:H,6))/F2674</f>
        <v>0.14800967670991863</v>
      </c>
    </row>
    <row r="2675" spans="1:10" ht="15.75" customHeight="1">
      <c r="A2675" s="4" t="s">
        <v>9349</v>
      </c>
      <c r="B2675" s="4" t="s">
        <v>617</v>
      </c>
      <c r="C2675" s="36">
        <v>1</v>
      </c>
      <c r="D2675" s="36">
        <v>4</v>
      </c>
      <c r="E2675" s="36">
        <v>4</v>
      </c>
      <c r="F2675" s="1">
        <f>VLOOKUP(A2675,'Tabela IBGE_Município'!A:C,2)</f>
        <v>53495</v>
      </c>
      <c r="G2675" s="4" t="s">
        <v>637</v>
      </c>
      <c r="H2675" s="28">
        <f>VLOOKUP(DADOS!A2675,'Tabela IBGE_Município'!A:E,5)</f>
        <v>0.71</v>
      </c>
      <c r="I2675" s="2">
        <f t="shared" si="41"/>
        <v>1.6824002243200298E-4</v>
      </c>
      <c r="J2675" s="20">
        <f>(VLOOKUP(B2675,'Celulares por Região'!A:H,6))/F2675</f>
        <v>2.6544536872604918E-3</v>
      </c>
    </row>
    <row r="2676" spans="1:10" ht="15.75" customHeight="1">
      <c r="A2676" s="4" t="s">
        <v>9350</v>
      </c>
      <c r="B2676" s="4" t="s">
        <v>608</v>
      </c>
      <c r="C2676" s="36">
        <v>2</v>
      </c>
      <c r="D2676" s="36">
        <v>2</v>
      </c>
      <c r="F2676" s="1">
        <f>VLOOKUP(A2676,'Tabela IBGE_Município'!A:C,2)</f>
        <v>52380</v>
      </c>
      <c r="G2676" s="4" t="s">
        <v>639</v>
      </c>
      <c r="H2676" s="28">
        <f>VLOOKUP(DADOS!A2676,'Tabela IBGE_Município'!A:E,5)</f>
        <v>0.501</v>
      </c>
      <c r="I2676" s="2">
        <f t="shared" si="41"/>
        <v>7.6365024818633061E-5</v>
      </c>
      <c r="J2676" s="20">
        <f>(VLOOKUP(B2676,'Celulares por Região'!A:H,6))/F2676</f>
        <v>7.5028636884306985E-2</v>
      </c>
    </row>
    <row r="2677" spans="1:10" ht="15.75" customHeight="1">
      <c r="A2677" s="4" t="s">
        <v>9351</v>
      </c>
      <c r="B2677" s="4" t="s">
        <v>630</v>
      </c>
      <c r="C2677" s="36">
        <v>3</v>
      </c>
      <c r="D2677" s="36">
        <v>1</v>
      </c>
      <c r="F2677" s="1">
        <f>VLOOKUP(A2677,'Tabela IBGE_Município'!A:C,2)</f>
        <v>16920</v>
      </c>
      <c r="G2677" s="4" t="s">
        <v>639</v>
      </c>
      <c r="H2677" s="28">
        <f>VLOOKUP(DADOS!A2677,'Tabela IBGE_Município'!A:E,5)</f>
        <v>0.74299999999999999</v>
      </c>
      <c r="I2677" s="2">
        <f t="shared" si="41"/>
        <v>2.3640661938534278E-4</v>
      </c>
      <c r="J2677" s="20">
        <f>(VLOOKUP(B2677,'Celulares por Região'!A:H,6))/F2677</f>
        <v>0.59013002364066192</v>
      </c>
    </row>
    <row r="2678" spans="1:10" ht="15.75" customHeight="1">
      <c r="A2678" s="4" t="s">
        <v>9352</v>
      </c>
      <c r="B2678" s="4" t="s">
        <v>600</v>
      </c>
      <c r="C2678" s="36">
        <v>3</v>
      </c>
      <c r="D2678" s="36">
        <v>3</v>
      </c>
      <c r="E2678" s="36">
        <v>1</v>
      </c>
      <c r="F2678" s="1">
        <f>VLOOKUP(A2678,'Tabela IBGE_Município'!A:C,2)</f>
        <v>19299</v>
      </c>
      <c r="G2678" s="4" t="s">
        <v>638</v>
      </c>
      <c r="H2678" s="28">
        <f>VLOOKUP(DADOS!A2678,'Tabela IBGE_Município'!A:E,5)</f>
        <v>0.55000000000000004</v>
      </c>
      <c r="I2678" s="2">
        <f t="shared" si="41"/>
        <v>3.6271309394269132E-4</v>
      </c>
      <c r="J2678" s="20">
        <f>(VLOOKUP(B2678,'Celulares por Região'!A:H,6))/F2678</f>
        <v>0.18897352194414219</v>
      </c>
    </row>
    <row r="2679" spans="1:10" ht="15.75" customHeight="1">
      <c r="A2679" s="4" t="s">
        <v>9353</v>
      </c>
      <c r="B2679" s="4" t="s">
        <v>614</v>
      </c>
      <c r="C2679" s="36">
        <v>1</v>
      </c>
      <c r="D2679" s="36">
        <v>2</v>
      </c>
      <c r="E2679" s="36">
        <v>2</v>
      </c>
      <c r="F2679" s="1">
        <f>VLOOKUP(A2679,'Tabela IBGE_Município'!A:C,2)</f>
        <v>1750</v>
      </c>
      <c r="G2679" s="4" t="s">
        <v>637</v>
      </c>
      <c r="H2679" s="28">
        <f>VLOOKUP(DADOS!A2679,'Tabela IBGE_Município'!A:E,5)</f>
        <v>0.7</v>
      </c>
      <c r="I2679" s="2">
        <f t="shared" si="41"/>
        <v>2.8571428571428571E-3</v>
      </c>
      <c r="J2679" s="20">
        <f>(VLOOKUP(B2679,'Celulares por Região'!A:H,6))/F2679</f>
        <v>0.68628571428571428</v>
      </c>
    </row>
    <row r="2680" spans="1:10" ht="15.75" customHeight="1">
      <c r="A2680" s="4" t="s">
        <v>9354</v>
      </c>
      <c r="B2680" s="4" t="s">
        <v>604</v>
      </c>
      <c r="C2680" s="36">
        <v>2</v>
      </c>
      <c r="D2680" s="36">
        <v>1</v>
      </c>
      <c r="F2680" s="1">
        <f>VLOOKUP(A2680,'Tabela IBGE_Município'!A:C,2)</f>
        <v>21866</v>
      </c>
      <c r="G2680" s="4" t="s">
        <v>637</v>
      </c>
      <c r="H2680" s="28">
        <f>VLOOKUP(DADOS!A2680,'Tabela IBGE_Município'!A:E,5)</f>
        <v>0.70299999999999996</v>
      </c>
      <c r="I2680" s="2">
        <f t="shared" si="41"/>
        <v>1.371993048568554E-4</v>
      </c>
      <c r="J2680" s="20">
        <f>(VLOOKUP(B2680,'Celulares por Região'!A:H,6))/F2680</f>
        <v>8.4469038690203974E-2</v>
      </c>
    </row>
    <row r="2681" spans="1:10" ht="15.75" customHeight="1">
      <c r="A2681" s="4" t="s">
        <v>9355</v>
      </c>
      <c r="B2681" s="4" t="s">
        <v>611</v>
      </c>
      <c r="C2681" s="36">
        <v>4</v>
      </c>
      <c r="D2681" s="36">
        <v>3</v>
      </c>
      <c r="E2681" s="36">
        <v>4</v>
      </c>
      <c r="F2681" s="1">
        <f>VLOOKUP(A2681,'Tabela IBGE_Município'!A:C,2)</f>
        <v>14056</v>
      </c>
      <c r="G2681" s="4" t="s">
        <v>637</v>
      </c>
      <c r="H2681" s="28">
        <f>VLOOKUP(DADOS!A2681,'Tabela IBGE_Município'!A:E,5)</f>
        <v>0.73499999999999999</v>
      </c>
      <c r="I2681" s="2">
        <f t="shared" si="41"/>
        <v>7.8258394991462721E-4</v>
      </c>
      <c r="J2681" s="20">
        <f>(VLOOKUP(B2681,'Celulares por Região'!A:H,6))/F2681</f>
        <v>0.28649686966420035</v>
      </c>
    </row>
    <row r="2682" spans="1:10" ht="15.75" customHeight="1">
      <c r="A2682" s="4" t="s">
        <v>9356</v>
      </c>
      <c r="B2682" s="4" t="s">
        <v>608</v>
      </c>
      <c r="C2682" s="36">
        <v>7</v>
      </c>
      <c r="D2682" s="36">
        <v>5</v>
      </c>
      <c r="E2682" s="36">
        <v>5</v>
      </c>
      <c r="F2682" s="1">
        <f>VLOOKUP(A2682,'Tabela IBGE_Município'!A:C,2)</f>
        <v>5634</v>
      </c>
      <c r="G2682" s="4" t="s">
        <v>640</v>
      </c>
      <c r="H2682" s="28">
        <f>VLOOKUP(DADOS!A2682,'Tabela IBGE_Município'!A:E,5)</f>
        <v>0.74199999999999999</v>
      </c>
      <c r="I2682" s="2">
        <f t="shared" si="41"/>
        <v>3.0173943911963081E-3</v>
      </c>
      <c r="J2682" s="20">
        <f>(VLOOKUP(B2682,'Celulares por Região'!A:H,6))/F2682</f>
        <v>0.69755058572949946</v>
      </c>
    </row>
    <row r="2683" spans="1:10" ht="15.75" customHeight="1">
      <c r="A2683" s="4" t="s">
        <v>9357</v>
      </c>
      <c r="B2683" s="4" t="s">
        <v>618</v>
      </c>
      <c r="C2683" s="36">
        <v>1</v>
      </c>
      <c r="E2683" s="36">
        <v>1</v>
      </c>
      <c r="F2683" s="1">
        <f>VLOOKUP(A2683,'Tabela IBGE_Município'!A:C,2)</f>
        <v>35804</v>
      </c>
      <c r="G2683" s="4" t="s">
        <v>637</v>
      </c>
      <c r="H2683" s="28">
        <f>VLOOKUP(DADOS!A2683,'Tabela IBGE_Município'!A:E,5)</f>
        <v>0.70099999999999996</v>
      </c>
      <c r="I2683" s="2">
        <f t="shared" si="41"/>
        <v>5.5859680482627639E-5</v>
      </c>
      <c r="J2683" s="20">
        <f>(VLOOKUP(B2683,'Celulares por Região'!A:H,6))/F2683</f>
        <v>0.29854206233940339</v>
      </c>
    </row>
    <row r="2684" spans="1:10" ht="15.75" customHeight="1">
      <c r="A2684" s="4" t="s">
        <v>9358</v>
      </c>
      <c r="B2684" s="4" t="s">
        <v>609</v>
      </c>
      <c r="C2684" s="36">
        <v>2</v>
      </c>
      <c r="E2684" s="36">
        <v>1</v>
      </c>
      <c r="F2684" s="1">
        <f>VLOOKUP(A2684,'Tabela IBGE_Município'!A:C,2)</f>
        <v>61288</v>
      </c>
      <c r="G2684" s="4" t="s">
        <v>640</v>
      </c>
      <c r="H2684" s="28">
        <f>VLOOKUP(DADOS!A2684,'Tabela IBGE_Município'!A:E,5)</f>
        <v>0.73</v>
      </c>
      <c r="I2684" s="2">
        <f t="shared" si="41"/>
        <v>4.8949223338989685E-5</v>
      </c>
      <c r="J2684" s="20">
        <f>(VLOOKUP(B2684,'Celulares por Região'!A:H,6))/F2684</f>
        <v>1.197624331027281E-2</v>
      </c>
    </row>
    <row r="2685" spans="1:10" ht="15.75" customHeight="1">
      <c r="A2685" s="4" t="s">
        <v>9359</v>
      </c>
      <c r="B2685" s="4" t="s">
        <v>602</v>
      </c>
      <c r="C2685" s="36">
        <v>2</v>
      </c>
      <c r="D2685" s="36">
        <v>1</v>
      </c>
      <c r="F2685" s="1">
        <f>VLOOKUP(A2685,'Tabela IBGE_Município'!A:C,2)</f>
        <v>3888</v>
      </c>
      <c r="G2685" s="4" t="s">
        <v>637</v>
      </c>
      <c r="H2685" s="28">
        <f>VLOOKUP(DADOS!A2685,'Tabela IBGE_Município'!A:E,5)</f>
        <v>0.63100000000000001</v>
      </c>
      <c r="I2685" s="2">
        <f t="shared" si="41"/>
        <v>7.716049382716049E-4</v>
      </c>
      <c r="J2685" s="20">
        <f>(VLOOKUP(B2685,'Celulares por Região'!A:H,6))/F2685</f>
        <v>0.40715020576131689</v>
      </c>
    </row>
    <row r="2686" spans="1:10" ht="15.75" customHeight="1">
      <c r="A2686" s="4" t="s">
        <v>9360</v>
      </c>
      <c r="B2686" s="4" t="s">
        <v>609</v>
      </c>
      <c r="C2686" s="36">
        <v>1</v>
      </c>
      <c r="D2686" s="36">
        <v>1</v>
      </c>
      <c r="F2686" s="1">
        <f>VLOOKUP(A2686,'Tabela IBGE_Município'!A:C,2)</f>
        <v>3888</v>
      </c>
      <c r="G2686" s="4" t="s">
        <v>637</v>
      </c>
      <c r="H2686" s="28">
        <f>VLOOKUP(DADOS!A2686,'Tabela IBGE_Município'!A:E,5)</f>
        <v>0.63100000000000001</v>
      </c>
      <c r="I2686" s="2">
        <f t="shared" si="41"/>
        <v>5.1440329218107E-4</v>
      </c>
      <c r="J2686" s="20">
        <f>(VLOOKUP(B2686,'Celulares por Região'!A:H,6))/F2686</f>
        <v>0.18878600823045266</v>
      </c>
    </row>
    <row r="2687" spans="1:10" ht="15.75" customHeight="1">
      <c r="A2687" s="4" t="s">
        <v>9361</v>
      </c>
      <c r="B2687" s="4" t="s">
        <v>620</v>
      </c>
      <c r="C2687" s="36">
        <v>2</v>
      </c>
      <c r="D2687" s="36">
        <v>2</v>
      </c>
      <c r="E2687" s="36">
        <v>1</v>
      </c>
      <c r="F2687" s="1">
        <f>VLOOKUP(A2687,'Tabela IBGE_Município'!A:C,2)</f>
        <v>5254</v>
      </c>
      <c r="G2687" s="4" t="s">
        <v>638</v>
      </c>
      <c r="H2687" s="28">
        <f>VLOOKUP(DADOS!A2687,'Tabela IBGE_Município'!A:E,5)</f>
        <v>0.59699999999999998</v>
      </c>
      <c r="I2687" s="2">
        <f t="shared" si="41"/>
        <v>9.5165588123334599E-4</v>
      </c>
      <c r="J2687" s="20">
        <f>(VLOOKUP(B2687,'Celulares por Região'!A:H,6))/F2687</f>
        <v>0.12809288161400836</v>
      </c>
    </row>
    <row r="2688" spans="1:10" ht="15.75" customHeight="1">
      <c r="A2688" s="4" t="s">
        <v>9362</v>
      </c>
      <c r="B2688" s="4" t="s">
        <v>625</v>
      </c>
      <c r="C2688" s="36">
        <v>3</v>
      </c>
      <c r="D2688" s="36">
        <v>9</v>
      </c>
      <c r="E2688" s="36">
        <v>8</v>
      </c>
      <c r="F2688" s="1">
        <f>VLOOKUP(A2688,'Tabela IBGE_Município'!A:C,2)</f>
        <v>5254</v>
      </c>
      <c r="G2688" s="4" t="s">
        <v>637</v>
      </c>
      <c r="H2688" s="28">
        <f>VLOOKUP(DADOS!A2688,'Tabela IBGE_Município'!A:E,5)</f>
        <v>0.59699999999999998</v>
      </c>
      <c r="I2688" s="2">
        <f t="shared" si="41"/>
        <v>3.806623524933384E-3</v>
      </c>
      <c r="J2688" s="20">
        <f>(VLOOKUP(B2688,'Celulares por Região'!A:H,6))/F2688</f>
        <v>1.4836315188427864</v>
      </c>
    </row>
    <row r="2689" spans="1:10" ht="15.75" customHeight="1">
      <c r="A2689" s="4" t="s">
        <v>9363</v>
      </c>
      <c r="B2689" s="4" t="s">
        <v>618</v>
      </c>
      <c r="C2689" s="36">
        <v>1</v>
      </c>
      <c r="D2689" s="36">
        <v>3</v>
      </c>
      <c r="F2689" s="1">
        <f>VLOOKUP(A2689,'Tabela IBGE_Município'!A:C,2)</f>
        <v>13193</v>
      </c>
      <c r="G2689" s="4" t="s">
        <v>637</v>
      </c>
      <c r="H2689" s="28">
        <f>VLOOKUP(DADOS!A2689,'Tabela IBGE_Município'!A:E,5)</f>
        <v>0.61499999999999999</v>
      </c>
      <c r="I2689" s="2">
        <f t="shared" si="41"/>
        <v>3.0319108618206622E-4</v>
      </c>
      <c r="J2689" s="20">
        <f>(VLOOKUP(B2689,'Celulares por Região'!A:H,6))/F2689</f>
        <v>0.81020238005002654</v>
      </c>
    </row>
    <row r="2690" spans="1:10" ht="15.75" customHeight="1">
      <c r="A2690" s="4" t="s">
        <v>9364</v>
      </c>
      <c r="B2690" s="4" t="s">
        <v>618</v>
      </c>
      <c r="C2690" s="36">
        <v>3</v>
      </c>
      <c r="D2690" s="36">
        <v>3</v>
      </c>
      <c r="E2690" s="36">
        <v>2</v>
      </c>
      <c r="F2690" s="1">
        <f>VLOOKUP(A2690,'Tabela IBGE_Município'!A:C,2)</f>
        <v>13193</v>
      </c>
      <c r="G2690" s="4" t="s">
        <v>638</v>
      </c>
      <c r="H2690" s="28">
        <f>VLOOKUP(DADOS!A2690,'Tabela IBGE_Município'!A:E,5)</f>
        <v>0.61499999999999999</v>
      </c>
      <c r="I2690" s="2">
        <f t="shared" si="41"/>
        <v>6.0638217236413244E-4</v>
      </c>
      <c r="J2690" s="20">
        <f>(VLOOKUP(B2690,'Celulares por Região'!A:H,6))/F2690</f>
        <v>0.81020238005002654</v>
      </c>
    </row>
    <row r="2691" spans="1:10" ht="15.75" customHeight="1">
      <c r="A2691" s="4" t="s">
        <v>9365</v>
      </c>
      <c r="B2691" s="4" t="s">
        <v>602</v>
      </c>
      <c r="C2691" s="36">
        <v>3</v>
      </c>
      <c r="D2691" s="36">
        <v>2</v>
      </c>
      <c r="E2691" s="36">
        <v>1</v>
      </c>
      <c r="F2691" s="1">
        <f>VLOOKUP(A2691,'Tabela IBGE_Município'!A:C,2)</f>
        <v>4097</v>
      </c>
      <c r="G2691" s="4" t="s">
        <v>637</v>
      </c>
      <c r="H2691" s="28">
        <f>VLOOKUP(DADOS!A2691,'Tabela IBGE_Município'!A:E,5)</f>
        <v>0.69099999999999995</v>
      </c>
      <c r="I2691" s="2">
        <f t="shared" ref="I2691:I2754" si="42">(C2691+D2691+E2691)/F2691</f>
        <v>1.4644862094215279E-3</v>
      </c>
      <c r="J2691" s="20">
        <f>(VLOOKUP(B2691,'Celulares por Região'!A:H,6))/F2691</f>
        <v>0.38638027825237981</v>
      </c>
    </row>
    <row r="2692" spans="1:10" ht="15.75" customHeight="1">
      <c r="A2692" s="4" t="s">
        <v>9366</v>
      </c>
      <c r="B2692" s="4" t="s">
        <v>618</v>
      </c>
      <c r="C2692" s="36">
        <v>3</v>
      </c>
      <c r="D2692" s="36">
        <v>1</v>
      </c>
      <c r="F2692" s="1">
        <f>VLOOKUP(A2692,'Tabela IBGE_Município'!A:C,2)</f>
        <v>12963</v>
      </c>
      <c r="G2692" s="4" t="s">
        <v>637</v>
      </c>
      <c r="H2692" s="28">
        <f>VLOOKUP(DADOS!A2692,'Tabela IBGE_Município'!A:E,5)</f>
        <v>0.68</v>
      </c>
      <c r="I2692" s="2">
        <f t="shared" si="42"/>
        <v>3.0857054694129443E-4</v>
      </c>
      <c r="J2692" s="20">
        <f>(VLOOKUP(B2692,'Celulares por Região'!A:H,6))/F2692</f>
        <v>0.82457764406387413</v>
      </c>
    </row>
    <row r="2693" spans="1:10" ht="15.75" customHeight="1">
      <c r="A2693" s="4" t="s">
        <v>9367</v>
      </c>
      <c r="B2693" s="4" t="s">
        <v>618</v>
      </c>
      <c r="C2693" s="36">
        <v>33</v>
      </c>
      <c r="D2693" s="36">
        <v>56</v>
      </c>
      <c r="E2693" s="36">
        <v>37</v>
      </c>
      <c r="F2693" s="1">
        <f>VLOOKUP(A2693,'Tabela IBGE_Município'!A:C,2)</f>
        <v>8814</v>
      </c>
      <c r="G2693" s="4" t="s">
        <v>640</v>
      </c>
      <c r="H2693" s="28">
        <f>VLOOKUP(DADOS!A2693,'Tabela IBGE_Município'!A:E,5)</f>
        <v>0.8</v>
      </c>
      <c r="I2693" s="2">
        <f t="shared" si="42"/>
        <v>1.4295439074200136E-2</v>
      </c>
      <c r="J2693" s="20">
        <f>(VLOOKUP(B2693,'Celulares por Região'!A:H,6))/F2693</f>
        <v>1.2127297481279782</v>
      </c>
    </row>
    <row r="2694" spans="1:10" ht="15.75" customHeight="1">
      <c r="A2694" s="4" t="s">
        <v>9368</v>
      </c>
      <c r="B2694" s="4" t="s">
        <v>618</v>
      </c>
      <c r="C2694" s="36">
        <v>2</v>
      </c>
      <c r="D2694" s="36">
        <v>1</v>
      </c>
      <c r="E2694" s="36">
        <v>2</v>
      </c>
      <c r="F2694" s="1">
        <f>VLOOKUP(A2694,'Tabela IBGE_Município'!A:C,2)</f>
        <v>7084</v>
      </c>
      <c r="G2694" s="4" t="s">
        <v>640</v>
      </c>
      <c r="H2694" s="28">
        <f>VLOOKUP(DADOS!A2694,'Tabela IBGE_Município'!A:E,5)</f>
        <v>0.63900000000000001</v>
      </c>
      <c r="I2694" s="2">
        <f t="shared" si="42"/>
        <v>7.0581592320722751E-4</v>
      </c>
      <c r="J2694" s="20">
        <f>(VLOOKUP(B2694,'Celulares por Região'!A:H,6))/F2694</f>
        <v>1.5088932806324111</v>
      </c>
    </row>
    <row r="2695" spans="1:10" ht="15.75" customHeight="1">
      <c r="A2695" s="4" t="s">
        <v>9369</v>
      </c>
      <c r="B2695" s="4" t="s">
        <v>620</v>
      </c>
      <c r="C2695" s="36">
        <v>71</v>
      </c>
      <c r="D2695" s="36">
        <v>77</v>
      </c>
      <c r="E2695" s="36">
        <v>53</v>
      </c>
      <c r="F2695" s="1">
        <f>VLOOKUP(A2695,'Tabela IBGE_Município'!A:C,2)</f>
        <v>240590</v>
      </c>
      <c r="G2695" s="4" t="s">
        <v>637</v>
      </c>
      <c r="H2695" s="28">
        <f>VLOOKUP(DADOS!A2695,'Tabela IBGE_Município'!A:E,5)</f>
        <v>0.81</v>
      </c>
      <c r="I2695" s="2">
        <f t="shared" si="42"/>
        <v>8.3544619477118746E-4</v>
      </c>
      <c r="J2695" s="20">
        <f>(VLOOKUP(B2695,'Celulares por Região'!A:H,6))/F2695</f>
        <v>2.7972899954279064E-3</v>
      </c>
    </row>
    <row r="2696" spans="1:10" ht="15.75" customHeight="1">
      <c r="A2696" s="4" t="s">
        <v>9370</v>
      </c>
      <c r="B2696" s="4" t="s">
        <v>618</v>
      </c>
      <c r="C2696" s="36">
        <v>2</v>
      </c>
      <c r="D2696" s="36">
        <v>1</v>
      </c>
      <c r="F2696" s="1">
        <f>VLOOKUP(A2696,'Tabela IBGE_Município'!A:C,2)</f>
        <v>10336</v>
      </c>
      <c r="G2696" s="4" t="s">
        <v>637</v>
      </c>
      <c r="H2696" s="28">
        <f>VLOOKUP(DADOS!A2696,'Tabela IBGE_Município'!A:E,5)</f>
        <v>0.73099999999999998</v>
      </c>
      <c r="I2696" s="2">
        <f t="shared" si="42"/>
        <v>2.9024767801857584E-4</v>
      </c>
      <c r="J2696" s="20">
        <f>(VLOOKUP(B2696,'Celulares por Região'!A:H,6))/F2696</f>
        <v>1.0341524767801857</v>
      </c>
    </row>
    <row r="2697" spans="1:10" ht="15.75" customHeight="1">
      <c r="A2697" s="4" t="s">
        <v>9371</v>
      </c>
      <c r="B2697" s="4" t="s">
        <v>618</v>
      </c>
      <c r="C2697" s="36">
        <v>1</v>
      </c>
      <c r="D2697" s="36">
        <v>3</v>
      </c>
      <c r="F2697" s="1">
        <f>VLOOKUP(A2697,'Tabela IBGE_Município'!A:C,2)</f>
        <v>10336</v>
      </c>
      <c r="G2697" s="4" t="s">
        <v>637</v>
      </c>
      <c r="H2697" s="28">
        <f>VLOOKUP(DADOS!A2697,'Tabela IBGE_Município'!A:E,5)</f>
        <v>0.73099999999999998</v>
      </c>
      <c r="I2697" s="2">
        <f t="shared" si="42"/>
        <v>3.8699690402476783E-4</v>
      </c>
      <c r="J2697" s="20">
        <f>(VLOOKUP(B2697,'Celulares por Região'!A:H,6))/F2697</f>
        <v>1.0341524767801857</v>
      </c>
    </row>
    <row r="2698" spans="1:10" ht="15.75" customHeight="1">
      <c r="A2698" s="4" t="s">
        <v>9372</v>
      </c>
      <c r="B2698" s="4" t="s">
        <v>622</v>
      </c>
      <c r="C2698" s="36">
        <v>5</v>
      </c>
      <c r="D2698" s="36">
        <v>1</v>
      </c>
      <c r="F2698" s="1">
        <f>VLOOKUP(A2698,'Tabela IBGE_Município'!A:C,2)</f>
        <v>430157</v>
      </c>
      <c r="G2698" s="4" t="s">
        <v>640</v>
      </c>
      <c r="H2698" s="28">
        <f>VLOOKUP(DADOS!A2698,'Tabela IBGE_Município'!A:E,5)</f>
        <v>0.7</v>
      </c>
      <c r="I2698" s="2">
        <f t="shared" si="42"/>
        <v>1.3948395585797744E-5</v>
      </c>
      <c r="J2698" s="20">
        <f>(VLOOKUP(B2698,'Celulares por Região'!A:H,6))/F2698</f>
        <v>2.996580318348882E-3</v>
      </c>
    </row>
    <row r="2699" spans="1:10" ht="15.75" customHeight="1">
      <c r="A2699" s="4" t="s">
        <v>9373</v>
      </c>
      <c r="B2699" s="4" t="s">
        <v>622</v>
      </c>
      <c r="C2699" s="36">
        <v>3</v>
      </c>
      <c r="D2699" s="36">
        <v>1</v>
      </c>
      <c r="E2699" s="36">
        <v>1</v>
      </c>
      <c r="F2699" s="1">
        <f>VLOOKUP(A2699,'Tabela IBGE_Município'!A:C,2)</f>
        <v>2106</v>
      </c>
      <c r="G2699" s="4" t="s">
        <v>637</v>
      </c>
      <c r="H2699" s="28">
        <f>VLOOKUP(DADOS!A2699,'Tabela IBGE_Município'!A:E,5)</f>
        <v>0.69799999999999995</v>
      </c>
      <c r="I2699" s="2">
        <f t="shared" si="42"/>
        <v>2.3741690408357074E-3</v>
      </c>
      <c r="J2699" s="20">
        <f>(VLOOKUP(B2699,'Celulares por Região'!A:H,6))/F2699</f>
        <v>0.61206077872744535</v>
      </c>
    </row>
    <row r="2700" spans="1:10" ht="15.75" customHeight="1">
      <c r="A2700" s="4" t="s">
        <v>9374</v>
      </c>
      <c r="B2700" s="4" t="s">
        <v>622</v>
      </c>
      <c r="C2700" s="36">
        <v>1</v>
      </c>
      <c r="D2700" s="36">
        <v>1</v>
      </c>
      <c r="F2700" s="1">
        <f>VLOOKUP(A2700,'Tabela IBGE_Município'!A:C,2)</f>
        <v>6632</v>
      </c>
      <c r="G2700" s="4" t="s">
        <v>640</v>
      </c>
      <c r="H2700" s="28">
        <f>VLOOKUP(DADOS!A2700,'Tabela IBGE_Município'!A:E,5)</f>
        <v>0.68</v>
      </c>
      <c r="I2700" s="2">
        <f t="shared" si="42"/>
        <v>3.0156815440289503E-4</v>
      </c>
      <c r="J2700" s="20">
        <f>(VLOOKUP(B2700,'Celulares por Região'!A:H,6))/F2700</f>
        <v>0.19436067551266586</v>
      </c>
    </row>
    <row r="2701" spans="1:10" ht="15.75" customHeight="1">
      <c r="A2701" s="4" t="s">
        <v>9375</v>
      </c>
      <c r="B2701" s="4" t="s">
        <v>614</v>
      </c>
      <c r="C2701" s="36">
        <v>1</v>
      </c>
      <c r="D2701" s="36">
        <v>17</v>
      </c>
      <c r="E2701" s="36">
        <v>5</v>
      </c>
      <c r="F2701" s="1">
        <f>VLOOKUP(A2701,'Tabela IBGE_Município'!A:C,2)</f>
        <v>5582</v>
      </c>
      <c r="G2701" s="4" t="s">
        <v>637</v>
      </c>
      <c r="H2701" s="28">
        <f>VLOOKUP(DADOS!A2701,'Tabela IBGE_Município'!A:E,5)</f>
        <v>0.68</v>
      </c>
      <c r="I2701" s="2">
        <f t="shared" si="42"/>
        <v>4.1203869580795412E-3</v>
      </c>
      <c r="J2701" s="20">
        <f>(VLOOKUP(B2701,'Celulares por Região'!A:H,6))/F2701</f>
        <v>0.21515585811537083</v>
      </c>
    </row>
    <row r="2702" spans="1:10" ht="15.75" customHeight="1">
      <c r="A2702" s="4" t="s">
        <v>9376</v>
      </c>
      <c r="B2702" s="4" t="s">
        <v>617</v>
      </c>
      <c r="C2702" s="36">
        <v>1</v>
      </c>
      <c r="D2702" s="36">
        <v>1</v>
      </c>
      <c r="F2702" s="1">
        <f>VLOOKUP(A2702,'Tabela IBGE_Município'!A:C,2)</f>
        <v>2987</v>
      </c>
      <c r="G2702" s="4" t="s">
        <v>640</v>
      </c>
      <c r="H2702" s="28">
        <f>VLOOKUP(DADOS!A2702,'Tabela IBGE_Município'!A:E,5)</f>
        <v>0.60799999999999998</v>
      </c>
      <c r="I2702" s="2">
        <f t="shared" si="42"/>
        <v>6.6956812855708072E-4</v>
      </c>
      <c r="J2702" s="20">
        <f>(VLOOKUP(B2702,'Celulares por Região'!A:H,6))/F2702</f>
        <v>4.7539337127552726E-2</v>
      </c>
    </row>
    <row r="2703" spans="1:10" ht="15.75" customHeight="1">
      <c r="A2703" s="4" t="s">
        <v>9377</v>
      </c>
      <c r="B2703" s="4" t="s">
        <v>622</v>
      </c>
      <c r="C2703" s="36">
        <v>1</v>
      </c>
      <c r="F2703" s="1">
        <f>VLOOKUP(A2703,'Tabela IBGE_Município'!A:C,2)</f>
        <v>133685</v>
      </c>
      <c r="G2703" s="4" t="s">
        <v>640</v>
      </c>
      <c r="H2703" s="28">
        <f>VLOOKUP(DADOS!A2703,'Tabela IBGE_Município'!A:E,5)</f>
        <v>0.65700000000000003</v>
      </c>
      <c r="I2703" s="2">
        <f t="shared" si="42"/>
        <v>7.4802707858024464E-6</v>
      </c>
      <c r="J2703" s="20">
        <f>(VLOOKUP(B2703,'Celulares por Região'!A:H,6))/F2703</f>
        <v>9.6420690428993521E-3</v>
      </c>
    </row>
    <row r="2704" spans="1:10" ht="15.75" customHeight="1">
      <c r="A2704" s="4" t="s">
        <v>9378</v>
      </c>
      <c r="B2704" s="4" t="s">
        <v>617</v>
      </c>
      <c r="C2704" s="36">
        <v>6</v>
      </c>
      <c r="D2704" s="36">
        <v>2</v>
      </c>
      <c r="E2704" s="36">
        <v>3</v>
      </c>
      <c r="F2704" s="1">
        <f>VLOOKUP(A2704,'Tabela IBGE_Município'!A:C,2)</f>
        <v>6654</v>
      </c>
      <c r="G2704" s="4" t="s">
        <v>637</v>
      </c>
      <c r="H2704" s="28">
        <f>VLOOKUP(DADOS!A2704,'Tabela IBGE_Município'!A:E,5)</f>
        <v>0.72199999999999998</v>
      </c>
      <c r="I2704" s="2">
        <f t="shared" si="42"/>
        <v>1.6531409678388939E-3</v>
      </c>
      <c r="J2704" s="20">
        <f>(VLOOKUP(B2704,'Celulares por Região'!A:H,6))/F2704</f>
        <v>2.1340547039374814E-2</v>
      </c>
    </row>
    <row r="2705" spans="1:10" ht="15.75" customHeight="1">
      <c r="A2705" s="4" t="s">
        <v>9379</v>
      </c>
      <c r="B2705" s="4" t="s">
        <v>602</v>
      </c>
      <c r="C2705" s="36">
        <v>1</v>
      </c>
      <c r="D2705" s="36">
        <v>2</v>
      </c>
      <c r="F2705" s="1">
        <f>VLOOKUP(A2705,'Tabela IBGE_Município'!A:C,2)</f>
        <v>6654</v>
      </c>
      <c r="G2705" s="4" t="s">
        <v>637</v>
      </c>
      <c r="H2705" s="28">
        <f>VLOOKUP(DADOS!A2705,'Tabela IBGE_Município'!A:E,5)</f>
        <v>0.72199999999999998</v>
      </c>
      <c r="I2705" s="2">
        <f t="shared" si="42"/>
        <v>4.5085662759242559E-4</v>
      </c>
      <c r="J2705" s="20">
        <f>(VLOOKUP(B2705,'Celulares por Região'!A:H,6))/F2705</f>
        <v>0.23790201382626991</v>
      </c>
    </row>
    <row r="2706" spans="1:10" ht="15.75" customHeight="1">
      <c r="A2706" s="4" t="s">
        <v>9380</v>
      </c>
      <c r="B2706" s="4" t="s">
        <v>602</v>
      </c>
      <c r="C2706" s="36">
        <v>3</v>
      </c>
      <c r="D2706" s="36">
        <v>1</v>
      </c>
      <c r="F2706" s="1">
        <f>VLOOKUP(A2706,'Tabela IBGE_Município'!A:C,2)</f>
        <v>14387</v>
      </c>
      <c r="G2706" s="4" t="s">
        <v>637</v>
      </c>
      <c r="H2706" s="28">
        <f>VLOOKUP(DADOS!A2706,'Tabela IBGE_Município'!A:E,5)</f>
        <v>0.68700000000000006</v>
      </c>
      <c r="I2706" s="2">
        <f t="shared" si="42"/>
        <v>2.7802877597831377E-4</v>
      </c>
      <c r="J2706" s="20">
        <f>(VLOOKUP(B2706,'Celulares por Região'!A:H,6))/F2706</f>
        <v>0.11002988809341767</v>
      </c>
    </row>
    <row r="2707" spans="1:10" ht="15.75" customHeight="1">
      <c r="A2707" s="4" t="s">
        <v>9381</v>
      </c>
      <c r="B2707" s="4" t="s">
        <v>617</v>
      </c>
      <c r="C2707" s="36">
        <v>3</v>
      </c>
      <c r="D2707" s="36">
        <v>1</v>
      </c>
      <c r="F2707" s="1">
        <f>VLOOKUP(A2707,'Tabela IBGE_Município'!A:C,2)</f>
        <v>2728</v>
      </c>
      <c r="G2707" s="4" t="s">
        <v>638</v>
      </c>
      <c r="H2707" s="28">
        <f>VLOOKUP(DADOS!A2707,'Tabela IBGE_Município'!A:E,5)</f>
        <v>0.61399999999999999</v>
      </c>
      <c r="I2707" s="2">
        <f t="shared" si="42"/>
        <v>1.4662756598240469E-3</v>
      </c>
      <c r="J2707" s="20">
        <f>(VLOOKUP(B2707,'Celulares por Região'!A:H,6))/F2707</f>
        <v>5.2052785923753668E-2</v>
      </c>
    </row>
    <row r="2708" spans="1:10" ht="15.75" customHeight="1">
      <c r="A2708" s="4" t="s">
        <v>9382</v>
      </c>
      <c r="B2708" s="4" t="s">
        <v>609</v>
      </c>
      <c r="C2708" s="36">
        <v>3</v>
      </c>
      <c r="D2708" s="36">
        <v>8</v>
      </c>
      <c r="E2708" s="36">
        <v>2</v>
      </c>
      <c r="F2708" s="1">
        <f>VLOOKUP(A2708,'Tabela IBGE_Município'!A:C,2)</f>
        <v>3995</v>
      </c>
      <c r="G2708" s="4" t="s">
        <v>637</v>
      </c>
      <c r="H2708" s="28">
        <f>VLOOKUP(DADOS!A2708,'Tabela IBGE_Município'!A:E,5)</f>
        <v>0.66900000000000004</v>
      </c>
      <c r="I2708" s="2">
        <f t="shared" si="42"/>
        <v>3.2540675844806009E-3</v>
      </c>
      <c r="J2708" s="20">
        <f>(VLOOKUP(B2708,'Celulares por Região'!A:H,6))/F2708</f>
        <v>0.183729662077597</v>
      </c>
    </row>
    <row r="2709" spans="1:10" ht="15.75" customHeight="1">
      <c r="A2709" s="4" t="s">
        <v>9383</v>
      </c>
      <c r="B2709" s="4" t="s">
        <v>608</v>
      </c>
      <c r="C2709" s="36">
        <v>1</v>
      </c>
      <c r="D2709" s="36">
        <v>1</v>
      </c>
      <c r="F2709" s="1">
        <f>VLOOKUP(A2709,'Tabela IBGE_Município'!A:C,2)</f>
        <v>4340</v>
      </c>
      <c r="G2709" s="4" t="s">
        <v>637</v>
      </c>
      <c r="H2709" s="28">
        <f>VLOOKUP(DADOS!A2709,'Tabela IBGE_Município'!A:E,5)</f>
        <v>0.59899999999999998</v>
      </c>
      <c r="I2709" s="2">
        <f t="shared" si="42"/>
        <v>4.608294930875576E-4</v>
      </c>
      <c r="J2709" s="20">
        <f>(VLOOKUP(B2709,'Celulares por Região'!A:H,6))/F2709</f>
        <v>0.90552995391705071</v>
      </c>
    </row>
    <row r="2710" spans="1:10" ht="15.75" customHeight="1">
      <c r="A2710" s="4" t="s">
        <v>9384</v>
      </c>
      <c r="B2710" s="4" t="s">
        <v>602</v>
      </c>
      <c r="D2710" s="36">
        <v>3</v>
      </c>
      <c r="E2710" s="36">
        <v>4</v>
      </c>
      <c r="F2710" s="1">
        <f>VLOOKUP(A2710,'Tabela IBGE_Município'!A:C,2)</f>
        <v>4340</v>
      </c>
      <c r="G2710" s="4" t="s">
        <v>637</v>
      </c>
      <c r="H2710" s="28">
        <f>VLOOKUP(DADOS!A2710,'Tabela IBGE_Município'!A:E,5)</f>
        <v>0.59899999999999998</v>
      </c>
      <c r="I2710" s="2">
        <f t="shared" si="42"/>
        <v>1.6129032258064516E-3</v>
      </c>
      <c r="J2710" s="20">
        <f>(VLOOKUP(B2710,'Celulares por Região'!A:H,6))/F2710</f>
        <v>0.36474654377880183</v>
      </c>
    </row>
    <row r="2711" spans="1:10" ht="15.75" customHeight="1">
      <c r="A2711" s="4" t="s">
        <v>9385</v>
      </c>
      <c r="B2711" s="4" t="s">
        <v>600</v>
      </c>
      <c r="C2711" s="36">
        <v>1</v>
      </c>
      <c r="D2711" s="36">
        <v>1</v>
      </c>
      <c r="F2711" s="1">
        <f>VLOOKUP(A2711,'Tabela IBGE_Município'!A:C,2)</f>
        <v>11321</v>
      </c>
      <c r="G2711" s="4" t="s">
        <v>637</v>
      </c>
      <c r="H2711" s="28">
        <f>VLOOKUP(DADOS!A2711,'Tabela IBGE_Município'!A:E,5)</f>
        <v>0.622</v>
      </c>
      <c r="I2711" s="2">
        <f t="shared" si="42"/>
        <v>1.7666283897182228E-4</v>
      </c>
      <c r="J2711" s="20">
        <f>(VLOOKUP(B2711,'Celulares por Região'!A:H,6))/F2711</f>
        <v>0.32214468686511794</v>
      </c>
    </row>
    <row r="2712" spans="1:10" ht="15.75" customHeight="1">
      <c r="A2712" s="4" t="s">
        <v>9386</v>
      </c>
      <c r="B2712" s="4" t="s">
        <v>617</v>
      </c>
      <c r="C2712" s="36">
        <v>2</v>
      </c>
      <c r="D2712" s="36">
        <v>4</v>
      </c>
      <c r="F2712" s="1">
        <f>VLOOKUP(A2712,'Tabela IBGE_Município'!A:C,2)</f>
        <v>26628</v>
      </c>
      <c r="G2712" s="4" t="s">
        <v>640</v>
      </c>
      <c r="H2712" s="28">
        <f>VLOOKUP(DADOS!A2712,'Tabela IBGE_Município'!A:E,5)</f>
        <v>0.63500000000000001</v>
      </c>
      <c r="I2712" s="2">
        <f t="shared" si="42"/>
        <v>2.2532672374943669E-4</v>
      </c>
      <c r="J2712" s="20">
        <f>(VLOOKUP(B2712,'Celulares por Região'!A:H,6))/F2712</f>
        <v>5.3327324620700018E-3</v>
      </c>
    </row>
    <row r="2713" spans="1:10" ht="15.75" customHeight="1">
      <c r="A2713" s="4" t="s">
        <v>9387</v>
      </c>
      <c r="B2713" s="4" t="s">
        <v>613</v>
      </c>
      <c r="D2713" s="36">
        <v>1</v>
      </c>
      <c r="E2713" s="36">
        <v>1</v>
      </c>
      <c r="F2713" s="1">
        <f>VLOOKUP(A2713,'Tabela IBGE_Município'!A:C,2)</f>
        <v>8758</v>
      </c>
      <c r="G2713" s="4" t="s">
        <v>638</v>
      </c>
      <c r="H2713" s="28">
        <f>VLOOKUP(DADOS!A2713,'Tabela IBGE_Município'!A:E,5)</f>
        <v>0.61799999999999999</v>
      </c>
      <c r="I2713" s="2">
        <f t="shared" si="42"/>
        <v>2.2836263987211693E-4</v>
      </c>
      <c r="J2713" s="20">
        <f>(VLOOKUP(B2713,'Celulares por Região'!A:H,6))/F2713</f>
        <v>5.4578670929435948E-2</v>
      </c>
    </row>
    <row r="2714" spans="1:10" ht="15.75" customHeight="1">
      <c r="A2714" s="4" t="s">
        <v>9388</v>
      </c>
      <c r="B2714" s="4" t="s">
        <v>606</v>
      </c>
      <c r="C2714" s="36">
        <v>2</v>
      </c>
      <c r="D2714" s="36">
        <v>1</v>
      </c>
      <c r="F2714" s="1">
        <f>VLOOKUP(A2714,'Tabela IBGE_Município'!A:C,2)</f>
        <v>8531</v>
      </c>
      <c r="G2714" s="4" t="s">
        <v>638</v>
      </c>
      <c r="H2714" s="28">
        <f>VLOOKUP(DADOS!A2714,'Tabela IBGE_Município'!A:E,5)</f>
        <v>0.72099999999999997</v>
      </c>
      <c r="I2714" s="2">
        <f t="shared" si="42"/>
        <v>3.5165865666393154E-4</v>
      </c>
      <c r="J2714" s="20">
        <f>(VLOOKUP(B2714,'Celulares por Região'!A:H,6))/F2714</f>
        <v>0.26808111593013717</v>
      </c>
    </row>
    <row r="2715" spans="1:10" ht="15.75" customHeight="1">
      <c r="A2715" s="4" t="s">
        <v>9389</v>
      </c>
      <c r="B2715" s="4" t="s">
        <v>609</v>
      </c>
      <c r="C2715" s="36">
        <v>2</v>
      </c>
      <c r="D2715" s="36">
        <v>1</v>
      </c>
      <c r="F2715" s="1">
        <f>VLOOKUP(A2715,'Tabela IBGE_Município'!A:C,2)</f>
        <v>8531</v>
      </c>
      <c r="G2715" s="4" t="s">
        <v>638</v>
      </c>
      <c r="H2715" s="28">
        <f>VLOOKUP(DADOS!A2715,'Tabela IBGE_Município'!A:E,5)</f>
        <v>0.72099999999999997</v>
      </c>
      <c r="I2715" s="2">
        <f t="shared" si="42"/>
        <v>3.5165865666393154E-4</v>
      </c>
      <c r="J2715" s="20">
        <f>(VLOOKUP(B2715,'Celulares por Região'!A:H,6))/F2715</f>
        <v>8.6039151330441918E-2</v>
      </c>
    </row>
    <row r="2716" spans="1:10" ht="15.75" customHeight="1">
      <c r="A2716" s="4" t="s">
        <v>9390</v>
      </c>
      <c r="B2716" s="4" t="s">
        <v>618</v>
      </c>
      <c r="C2716" s="36">
        <v>1</v>
      </c>
      <c r="D2716" s="36">
        <v>1</v>
      </c>
      <c r="F2716" s="1">
        <f>VLOOKUP(A2716,'Tabela IBGE_Município'!A:C,2)</f>
        <v>4677</v>
      </c>
      <c r="G2716" s="4" t="s">
        <v>637</v>
      </c>
      <c r="H2716" s="28">
        <f>VLOOKUP(DADOS!A2716,'Tabela IBGE_Município'!A:E,5)</f>
        <v>0.58099999999999996</v>
      </c>
      <c r="I2716" s="2">
        <f t="shared" si="42"/>
        <v>4.2762454564892024E-4</v>
      </c>
      <c r="J2716" s="20">
        <f>(VLOOKUP(B2716,'Celulares por Região'!A:H,6))/F2716</f>
        <v>2.2854393842206542</v>
      </c>
    </row>
    <row r="2717" spans="1:10" ht="15.75" customHeight="1">
      <c r="A2717" s="4" t="s">
        <v>9391</v>
      </c>
      <c r="B2717" s="4" t="s">
        <v>617</v>
      </c>
      <c r="D2717" s="36">
        <v>4</v>
      </c>
      <c r="E2717" s="36">
        <v>2</v>
      </c>
      <c r="F2717" s="1">
        <f>VLOOKUP(A2717,'Tabela IBGE_Município'!A:C,2)</f>
        <v>2250</v>
      </c>
      <c r="G2717" s="4" t="s">
        <v>640</v>
      </c>
      <c r="H2717" s="28">
        <f>VLOOKUP(DADOS!A2717,'Tabela IBGE_Município'!A:E,5)</f>
        <v>0.61599999999999999</v>
      </c>
      <c r="I2717" s="2">
        <f t="shared" si="42"/>
        <v>2.6666666666666666E-3</v>
      </c>
      <c r="J2717" s="20">
        <f>(VLOOKUP(B2717,'Celulares por Região'!A:H,6))/F2717</f>
        <v>6.3111111111111118E-2</v>
      </c>
    </row>
    <row r="2718" spans="1:10" ht="15.75" customHeight="1">
      <c r="A2718" s="4" t="s">
        <v>9392</v>
      </c>
      <c r="B2718" s="4" t="s">
        <v>617</v>
      </c>
      <c r="C2718" s="36">
        <v>3</v>
      </c>
      <c r="D2718" s="36">
        <v>4</v>
      </c>
      <c r="E2718" s="36">
        <v>4</v>
      </c>
      <c r="F2718" s="1">
        <f>VLOOKUP(A2718,'Tabela IBGE_Município'!A:C,2)</f>
        <v>6449</v>
      </c>
      <c r="G2718" s="4" t="s">
        <v>640</v>
      </c>
      <c r="H2718" s="28">
        <f>VLOOKUP(DADOS!A2718,'Tabela IBGE_Município'!A:E,5)</f>
        <v>0.56999999999999995</v>
      </c>
      <c r="I2718" s="2">
        <f t="shared" si="42"/>
        <v>1.7056908047759342E-3</v>
      </c>
      <c r="J2718" s="20">
        <f>(VLOOKUP(B2718,'Celulares por Região'!A:H,6))/F2718</f>
        <v>2.2018917661652971E-2</v>
      </c>
    </row>
    <row r="2719" spans="1:10" ht="15.75" customHeight="1">
      <c r="A2719" s="4" t="s">
        <v>9393</v>
      </c>
      <c r="B2719" s="4" t="s">
        <v>609</v>
      </c>
      <c r="C2719" s="36">
        <v>2</v>
      </c>
      <c r="D2719" s="36">
        <v>1</v>
      </c>
      <c r="E2719" s="36">
        <v>1</v>
      </c>
      <c r="F2719" s="1">
        <f>VLOOKUP(A2719,'Tabela IBGE_Município'!A:C,2)</f>
        <v>13998</v>
      </c>
      <c r="G2719" s="4" t="s">
        <v>638</v>
      </c>
      <c r="H2719" s="28">
        <f>VLOOKUP(DADOS!A2719,'Tabela IBGE_Município'!A:E,5)</f>
        <v>0.66</v>
      </c>
      <c r="I2719" s="2">
        <f t="shared" si="42"/>
        <v>2.8575510787255323E-4</v>
      </c>
      <c r="J2719" s="20">
        <f>(VLOOKUP(B2719,'Celulares por Região'!A:H,6))/F2719</f>
        <v>5.243606229461352E-2</v>
      </c>
    </row>
    <row r="2720" spans="1:10" ht="15.75" customHeight="1">
      <c r="A2720" s="4" t="s">
        <v>9394</v>
      </c>
      <c r="B2720" s="4" t="s">
        <v>602</v>
      </c>
      <c r="C2720" s="36">
        <v>5</v>
      </c>
      <c r="D2720" s="36">
        <v>12</v>
      </c>
      <c r="E2720" s="36">
        <v>4</v>
      </c>
      <c r="F2720" s="1">
        <f>VLOOKUP(A2720,'Tabela IBGE_Município'!A:C,2)</f>
        <v>13998</v>
      </c>
      <c r="G2720" s="4" t="s">
        <v>637</v>
      </c>
      <c r="H2720" s="28">
        <f>VLOOKUP(DADOS!A2720,'Tabela IBGE_Município'!A:E,5)</f>
        <v>0.66</v>
      </c>
      <c r="I2720" s="2">
        <f t="shared" si="42"/>
        <v>1.5002143163309043E-3</v>
      </c>
      <c r="J2720" s="20">
        <f>(VLOOKUP(B2720,'Celulares por Região'!A:H,6))/F2720</f>
        <v>0.11308758394056294</v>
      </c>
    </row>
    <row r="2721" spans="1:10" ht="15.75" customHeight="1">
      <c r="A2721" s="4" t="s">
        <v>9395</v>
      </c>
      <c r="B2721" s="4" t="s">
        <v>608</v>
      </c>
      <c r="C2721" s="36">
        <v>1</v>
      </c>
      <c r="D2721" s="36">
        <v>1</v>
      </c>
      <c r="E2721" s="36">
        <v>1</v>
      </c>
      <c r="F2721" s="1">
        <f>VLOOKUP(A2721,'Tabela IBGE_Município'!A:C,2)</f>
        <v>4797</v>
      </c>
      <c r="G2721" s="4" t="s">
        <v>638</v>
      </c>
      <c r="H2721" s="28">
        <f>VLOOKUP(DADOS!A2721,'Tabela IBGE_Município'!A:E,5)</f>
        <v>0.504</v>
      </c>
      <c r="I2721" s="2">
        <f t="shared" si="42"/>
        <v>6.2539086929330832E-4</v>
      </c>
      <c r="J2721" s="20">
        <f>(VLOOKUP(B2721,'Celulares por Região'!A:H,6))/F2721</f>
        <v>0.81926203877423387</v>
      </c>
    </row>
    <row r="2722" spans="1:10" ht="15.75" customHeight="1">
      <c r="A2722" s="4" t="s">
        <v>9396</v>
      </c>
      <c r="B2722" s="4" t="s">
        <v>611</v>
      </c>
      <c r="D2722" s="36">
        <v>3</v>
      </c>
      <c r="E2722" s="36">
        <v>1</v>
      </c>
      <c r="F2722" s="1">
        <f>VLOOKUP(A2722,'Tabela IBGE_Município'!A:C,2)</f>
        <v>47126</v>
      </c>
      <c r="G2722" s="4" t="s">
        <v>637</v>
      </c>
      <c r="H2722" s="28">
        <f>VLOOKUP(DADOS!A2722,'Tabela IBGE_Município'!A:E,5)</f>
        <v>0.56999999999999995</v>
      </c>
      <c r="I2722" s="2">
        <f t="shared" si="42"/>
        <v>8.4878835462377458E-5</v>
      </c>
      <c r="J2722" s="20">
        <f>(VLOOKUP(B2722,'Celulares por Região'!A:H,6))/F2722</f>
        <v>8.545176760174851E-2</v>
      </c>
    </row>
    <row r="2723" spans="1:10" ht="15.75" customHeight="1">
      <c r="A2723" s="4" t="s">
        <v>9397</v>
      </c>
      <c r="B2723" s="4" t="s">
        <v>618</v>
      </c>
      <c r="C2723" s="36">
        <v>1</v>
      </c>
      <c r="D2723" s="36">
        <v>1</v>
      </c>
      <c r="E2723" s="36">
        <v>1</v>
      </c>
      <c r="F2723" s="1">
        <f>VLOOKUP(A2723,'Tabela IBGE_Município'!A:C,2)</f>
        <v>25207</v>
      </c>
      <c r="G2723" s="4" t="s">
        <v>640</v>
      </c>
      <c r="H2723" s="28">
        <f>VLOOKUP(DADOS!A2723,'Tabela IBGE_Município'!A:E,5)</f>
        <v>0.58099999999999996</v>
      </c>
      <c r="I2723" s="2">
        <f t="shared" si="42"/>
        <v>1.1901455944777245E-4</v>
      </c>
      <c r="J2723" s="20">
        <f>(VLOOKUP(B2723,'Celulares por Região'!A:H,6))/F2723</f>
        <v>0.4240488753124132</v>
      </c>
    </row>
    <row r="2724" spans="1:10" ht="15.75" customHeight="1">
      <c r="A2724" s="4" t="s">
        <v>9398</v>
      </c>
      <c r="B2724" s="4" t="s">
        <v>602</v>
      </c>
      <c r="C2724" s="36">
        <v>15</v>
      </c>
      <c r="D2724" s="36">
        <v>7</v>
      </c>
      <c r="E2724" s="36">
        <v>6</v>
      </c>
      <c r="F2724" s="1">
        <f>VLOOKUP(A2724,'Tabela IBGE_Município'!A:C,2)</f>
        <v>16977</v>
      </c>
      <c r="G2724" s="4" t="s">
        <v>638</v>
      </c>
      <c r="H2724" s="28">
        <f>VLOOKUP(DADOS!A2724,'Tabela IBGE_Município'!A:E,5)</f>
        <v>0.77300000000000002</v>
      </c>
      <c r="I2724" s="2">
        <f t="shared" si="42"/>
        <v>1.6492902161748247E-3</v>
      </c>
      <c r="J2724" s="20">
        <f>(VLOOKUP(B2724,'Celulares por Região'!A:H,6))/F2724</f>
        <v>9.3243800435883845E-2</v>
      </c>
    </row>
    <row r="2725" spans="1:10" ht="15.75" customHeight="1">
      <c r="A2725" s="4" t="s">
        <v>9399</v>
      </c>
      <c r="B2725" s="4" t="s">
        <v>602</v>
      </c>
      <c r="C2725" s="36">
        <v>1</v>
      </c>
      <c r="D2725" s="36">
        <v>1</v>
      </c>
      <c r="F2725" s="1">
        <f>VLOOKUP(A2725,'Tabela IBGE_Município'!A:C,2)</f>
        <v>8644</v>
      </c>
      <c r="G2725" s="4" t="s">
        <v>640</v>
      </c>
      <c r="H2725" s="28">
        <f>VLOOKUP(DADOS!A2725,'Tabela IBGE_Município'!A:E,5)</f>
        <v>0.53600000000000003</v>
      </c>
      <c r="I2725" s="2">
        <f t="shared" si="42"/>
        <v>2.3137436372049977E-4</v>
      </c>
      <c r="J2725" s="20">
        <f>(VLOOKUP(B2725,'Celulares por Região'!A:H,6))/F2725</f>
        <v>0.18313280888477557</v>
      </c>
    </row>
    <row r="2726" spans="1:10" ht="15.75" customHeight="1">
      <c r="A2726" s="4" t="s">
        <v>9400</v>
      </c>
      <c r="B2726" s="4" t="s">
        <v>621</v>
      </c>
      <c r="C2726" s="36">
        <v>4</v>
      </c>
      <c r="D2726" s="36">
        <v>2</v>
      </c>
      <c r="E2726" s="36">
        <v>2</v>
      </c>
      <c r="F2726" s="1">
        <f>VLOOKUP(A2726,'Tabela IBGE_Município'!A:C,2)</f>
        <v>83626</v>
      </c>
      <c r="G2726" s="4" t="s">
        <v>640</v>
      </c>
      <c r="H2726" s="28">
        <f>VLOOKUP(DADOS!A2726,'Tabela IBGE_Município'!A:E,5)</f>
        <v>0.60699999999999998</v>
      </c>
      <c r="I2726" s="2">
        <f t="shared" si="42"/>
        <v>9.566402793389616E-5</v>
      </c>
      <c r="J2726" s="20">
        <f>(VLOOKUP(B2726,'Celulares por Região'!A:H,6))/F2726</f>
        <v>2.4848731255829527E-2</v>
      </c>
    </row>
    <row r="2727" spans="1:10" ht="15.75" customHeight="1">
      <c r="A2727" s="4" t="s">
        <v>9401</v>
      </c>
      <c r="B2727" s="4" t="s">
        <v>600</v>
      </c>
      <c r="C2727" s="36">
        <v>2</v>
      </c>
      <c r="D2727" s="36">
        <v>3</v>
      </c>
      <c r="E2727" s="36">
        <v>4</v>
      </c>
      <c r="F2727" s="1">
        <f>VLOOKUP(A2727,'Tabela IBGE_Município'!A:C,2)</f>
        <v>18107</v>
      </c>
      <c r="G2727" s="4" t="s">
        <v>637</v>
      </c>
      <c r="H2727" s="28">
        <f>VLOOKUP(DADOS!A2727,'Tabela IBGE_Município'!A:E,5)</f>
        <v>0.7</v>
      </c>
      <c r="I2727" s="2">
        <f t="shared" si="42"/>
        <v>4.9704534158060418E-4</v>
      </c>
      <c r="J2727" s="20">
        <f>(VLOOKUP(B2727,'Celulares por Região'!A:H,6))/F2727</f>
        <v>0.20141381786049595</v>
      </c>
    </row>
    <row r="2728" spans="1:10" ht="15.75" customHeight="1">
      <c r="A2728" s="4" t="s">
        <v>9402</v>
      </c>
      <c r="B2728" s="4" t="s">
        <v>600</v>
      </c>
      <c r="E2728" s="36">
        <v>1</v>
      </c>
      <c r="F2728" s="1">
        <f>VLOOKUP(A2728,'Tabela IBGE_Município'!A:C,2)</f>
        <v>4436</v>
      </c>
      <c r="G2728" s="4" t="s">
        <v>640</v>
      </c>
      <c r="H2728" s="28">
        <f>VLOOKUP(DADOS!A2728,'Tabela IBGE_Município'!A:E,5)</f>
        <v>0.61199999999999999</v>
      </c>
      <c r="I2728" s="2">
        <f t="shared" si="42"/>
        <v>2.2542831379621279E-4</v>
      </c>
      <c r="J2728" s="20">
        <f>(VLOOKUP(B2728,'Celulares por Região'!A:H,6))/F2728</f>
        <v>0.82213706041478807</v>
      </c>
    </row>
    <row r="2729" spans="1:10" ht="15.75" customHeight="1">
      <c r="A2729" s="4" t="s">
        <v>9403</v>
      </c>
      <c r="B2729" s="4" t="s">
        <v>608</v>
      </c>
      <c r="C2729" s="36">
        <v>1</v>
      </c>
      <c r="D2729" s="36">
        <v>3</v>
      </c>
      <c r="E2729" s="36">
        <v>2</v>
      </c>
      <c r="F2729" s="1">
        <f>VLOOKUP(A2729,'Tabela IBGE_Município'!A:C,2)</f>
        <v>31364</v>
      </c>
      <c r="G2729" s="4" t="s">
        <v>640</v>
      </c>
      <c r="H2729" s="28">
        <f>VLOOKUP(DADOS!A2729,'Tabela IBGE_Município'!A:E,5)</f>
        <v>0.72</v>
      </c>
      <c r="I2729" s="2">
        <f t="shared" si="42"/>
        <v>1.9130212983037878E-4</v>
      </c>
      <c r="J2729" s="20">
        <f>(VLOOKUP(B2729,'Celulares por Região'!A:H,6))/F2729</f>
        <v>0.1253028950388981</v>
      </c>
    </row>
    <row r="2730" spans="1:10" ht="15.75" customHeight="1">
      <c r="A2730" s="4" t="s">
        <v>9404</v>
      </c>
      <c r="B2730" s="4" t="s">
        <v>618</v>
      </c>
      <c r="C2730" s="36">
        <v>1</v>
      </c>
      <c r="D2730" s="36">
        <v>1</v>
      </c>
      <c r="F2730" s="1">
        <f>VLOOKUP(A2730,'Tabela IBGE_Município'!A:C,2)</f>
        <v>3179</v>
      </c>
      <c r="G2730" s="4" t="s">
        <v>638</v>
      </c>
      <c r="H2730" s="28">
        <f>VLOOKUP(DADOS!A2730,'Tabela IBGE_Município'!A:E,5)</f>
        <v>0.61599999999999999</v>
      </c>
      <c r="I2730" s="2">
        <f t="shared" si="42"/>
        <v>6.2912865681031768E-4</v>
      </c>
      <c r="J2730" s="20">
        <f>(VLOOKUP(B2730,'Celulares por Região'!A:H,6))/F2730</f>
        <v>3.3623781063227431</v>
      </c>
    </row>
    <row r="2731" spans="1:10" ht="15.75" customHeight="1">
      <c r="A2731" s="4" t="s">
        <v>9405</v>
      </c>
      <c r="B2731" s="4" t="s">
        <v>620</v>
      </c>
      <c r="C2731" s="36">
        <v>1</v>
      </c>
      <c r="D2731" s="36">
        <v>1</v>
      </c>
      <c r="F2731" s="1">
        <f>VLOOKUP(A2731,'Tabela IBGE_Município'!A:C,2)</f>
        <v>3179</v>
      </c>
      <c r="G2731" s="4" t="s">
        <v>637</v>
      </c>
      <c r="H2731" s="28">
        <f>VLOOKUP(DADOS!A2731,'Tabela IBGE_Município'!A:E,5)</f>
        <v>0.61599999999999999</v>
      </c>
      <c r="I2731" s="2">
        <f t="shared" si="42"/>
        <v>6.2912865681031768E-4</v>
      </c>
      <c r="J2731" s="20">
        <f>(VLOOKUP(B2731,'Celulares por Região'!A:H,6))/F2731</f>
        <v>0.21170179301667191</v>
      </c>
    </row>
    <row r="2732" spans="1:10" ht="15.75" customHeight="1">
      <c r="A2732" s="4" t="s">
        <v>9406</v>
      </c>
      <c r="B2732" s="4" t="s">
        <v>627</v>
      </c>
      <c r="C2732" s="36">
        <v>1</v>
      </c>
      <c r="D2732" s="36">
        <v>1</v>
      </c>
      <c r="F2732" s="1">
        <f>VLOOKUP(A2732,'Tabela IBGE_Município'!A:C,2)</f>
        <v>11260</v>
      </c>
      <c r="G2732" s="4" t="s">
        <v>637</v>
      </c>
      <c r="H2732" s="28">
        <f>VLOOKUP(DADOS!A2732,'Tabela IBGE_Município'!A:E,5)</f>
        <v>0.56999999999999995</v>
      </c>
      <c r="I2732" s="2">
        <f t="shared" si="42"/>
        <v>1.7761989342806393E-4</v>
      </c>
      <c r="J2732" s="20">
        <f>(VLOOKUP(B2732,'Celulares por Região'!A:H,6))/F2732</f>
        <v>1.7140319715808171E-2</v>
      </c>
    </row>
    <row r="2733" spans="1:10" ht="15.75" customHeight="1">
      <c r="A2733" s="4" t="s">
        <v>9407</v>
      </c>
      <c r="B2733" s="4" t="s">
        <v>613</v>
      </c>
      <c r="D2733" s="36">
        <v>3</v>
      </c>
      <c r="E2733" s="36">
        <v>1</v>
      </c>
      <c r="F2733" s="1">
        <f>VLOOKUP(A2733,'Tabela IBGE_Município'!A:C,2)</f>
        <v>10958</v>
      </c>
      <c r="G2733" s="4" t="s">
        <v>640</v>
      </c>
      <c r="H2733" s="28">
        <f>VLOOKUP(DADOS!A2733,'Tabela IBGE_Município'!A:E,5)</f>
        <v>0.61899999999999999</v>
      </c>
      <c r="I2733" s="2">
        <f t="shared" si="42"/>
        <v>3.650301149844862E-4</v>
      </c>
      <c r="J2733" s="20">
        <f>(VLOOKUP(B2733,'Celulares por Região'!A:H,6))/F2733</f>
        <v>4.3621098740646104E-2</v>
      </c>
    </row>
    <row r="2734" spans="1:10" ht="15.75" customHeight="1">
      <c r="A2734" s="4" t="s">
        <v>9408</v>
      </c>
      <c r="B2734" s="4" t="s">
        <v>617</v>
      </c>
      <c r="C2734" s="36">
        <v>3</v>
      </c>
      <c r="D2734" s="36">
        <v>22</v>
      </c>
      <c r="E2734" s="36">
        <v>4</v>
      </c>
      <c r="F2734" s="1">
        <f>VLOOKUP(A2734,'Tabela IBGE_Município'!A:C,2)</f>
        <v>23482</v>
      </c>
      <c r="G2734" s="4" t="s">
        <v>637</v>
      </c>
      <c r="H2734" s="28">
        <f>VLOOKUP(DADOS!A2734,'Tabela IBGE_Município'!A:E,5)</f>
        <v>0.74299999999999999</v>
      </c>
      <c r="I2734" s="2">
        <f t="shared" si="42"/>
        <v>1.2349885018311899E-3</v>
      </c>
      <c r="J2734" s="20">
        <f>(VLOOKUP(B2734,'Celulares por Região'!A:H,6))/F2734</f>
        <v>6.0471850779320333E-3</v>
      </c>
    </row>
    <row r="2735" spans="1:10" ht="15.75" customHeight="1">
      <c r="A2735" s="4" t="s">
        <v>9409</v>
      </c>
      <c r="B2735" s="4" t="s">
        <v>600</v>
      </c>
      <c r="C2735" s="36">
        <v>2</v>
      </c>
      <c r="D2735" s="36">
        <v>6</v>
      </c>
      <c r="E2735" s="36">
        <v>2</v>
      </c>
      <c r="F2735" s="1">
        <f>VLOOKUP(A2735,'Tabela IBGE_Município'!A:C,2)</f>
        <v>23482</v>
      </c>
      <c r="G2735" s="4" t="s">
        <v>637</v>
      </c>
      <c r="H2735" s="28">
        <f>VLOOKUP(DADOS!A2735,'Tabela IBGE_Município'!A:E,5)</f>
        <v>0.74299999999999999</v>
      </c>
      <c r="I2735" s="2">
        <f t="shared" si="42"/>
        <v>4.2585810407972063E-4</v>
      </c>
      <c r="J2735" s="20">
        <f>(VLOOKUP(B2735,'Celulares por Região'!A:H,6))/F2735</f>
        <v>0.15531045055787412</v>
      </c>
    </row>
    <row r="2736" spans="1:10" ht="15.75" customHeight="1">
      <c r="A2736" s="4" t="s">
        <v>9410</v>
      </c>
      <c r="B2736" s="4" t="s">
        <v>617</v>
      </c>
      <c r="C2736" s="36">
        <v>2</v>
      </c>
      <c r="D2736" s="36">
        <v>1</v>
      </c>
      <c r="F2736" s="1">
        <f>VLOOKUP(A2736,'Tabela IBGE_Município'!A:C,2)</f>
        <v>35219</v>
      </c>
      <c r="G2736" s="4" t="s">
        <v>638</v>
      </c>
      <c r="H2736" s="28">
        <f>VLOOKUP(DADOS!A2736,'Tabela IBGE_Município'!A:E,5)</f>
        <v>0.72699999999999998</v>
      </c>
      <c r="I2736" s="2">
        <f t="shared" si="42"/>
        <v>8.5181294187796367E-5</v>
      </c>
      <c r="J2736" s="20">
        <f>(VLOOKUP(B2736,'Celulares por Região'!A:H,6))/F2736</f>
        <v>4.0319145915556943E-3</v>
      </c>
    </row>
    <row r="2737" spans="1:10" ht="15.75" customHeight="1">
      <c r="A2737" s="4" t="s">
        <v>9411</v>
      </c>
      <c r="B2737" s="4" t="s">
        <v>602</v>
      </c>
      <c r="C2737" s="36">
        <v>3</v>
      </c>
      <c r="D2737" s="36">
        <v>1</v>
      </c>
      <c r="F2737" s="1">
        <f>VLOOKUP(A2737,'Tabela IBGE_Município'!A:C,2)</f>
        <v>2542</v>
      </c>
      <c r="G2737" s="4" t="s">
        <v>637</v>
      </c>
      <c r="H2737" s="28">
        <f>VLOOKUP(DADOS!A2737,'Tabela IBGE_Município'!A:E,5)</f>
        <v>0.746</v>
      </c>
      <c r="I2737" s="2">
        <f t="shared" si="42"/>
        <v>1.5735641227380016E-3</v>
      </c>
      <c r="J2737" s="20">
        <f>(VLOOKUP(B2737,'Celulares por Região'!A:H,6))/F2737</f>
        <v>0.62273800157356407</v>
      </c>
    </row>
    <row r="2738" spans="1:10" ht="15.75" customHeight="1">
      <c r="A2738" s="4" t="s">
        <v>9412</v>
      </c>
      <c r="B2738" s="4" t="s">
        <v>600</v>
      </c>
      <c r="C2738" s="36">
        <v>1</v>
      </c>
      <c r="F2738" s="1">
        <f>VLOOKUP(A2738,'Tabela IBGE_Município'!A:C,2)</f>
        <v>2926</v>
      </c>
      <c r="G2738" s="4" t="s">
        <v>640</v>
      </c>
      <c r="H2738" s="28">
        <f>VLOOKUP(DADOS!A2738,'Tabela IBGE_Município'!A:E,5)</f>
        <v>0.72</v>
      </c>
      <c r="I2738" s="2">
        <f t="shared" si="42"/>
        <v>3.4176349965823653E-4</v>
      </c>
      <c r="J2738" s="20">
        <f>(VLOOKUP(B2738,'Celulares por Região'!A:H,6))/F2738</f>
        <v>1.2464114832535884</v>
      </c>
    </row>
    <row r="2739" spans="1:10" ht="15.75" customHeight="1">
      <c r="A2739" s="4" t="s">
        <v>9413</v>
      </c>
      <c r="B2739" s="4" t="s">
        <v>611</v>
      </c>
      <c r="C2739" s="36">
        <v>1</v>
      </c>
      <c r="F2739" s="1">
        <f>VLOOKUP(A2739,'Tabela IBGE_Município'!A:C,2)</f>
        <v>4573</v>
      </c>
      <c r="G2739" s="4" t="s">
        <v>637</v>
      </c>
      <c r="H2739" s="28">
        <f>VLOOKUP(DADOS!A2739,'Tabela IBGE_Município'!A:E,5)</f>
        <v>0.63200000000000001</v>
      </c>
      <c r="I2739" s="2">
        <f t="shared" si="42"/>
        <v>2.1867483052700635E-4</v>
      </c>
      <c r="J2739" s="20">
        <f>(VLOOKUP(B2739,'Celulares por Região'!A:H,6))/F2739</f>
        <v>0.88060354253225459</v>
      </c>
    </row>
    <row r="2740" spans="1:10" ht="15.75" customHeight="1">
      <c r="A2740" s="4" t="s">
        <v>9414</v>
      </c>
      <c r="B2740" s="4" t="s">
        <v>611</v>
      </c>
      <c r="D2740" s="36">
        <v>2</v>
      </c>
      <c r="E2740" s="36">
        <v>2</v>
      </c>
      <c r="F2740" s="1">
        <f>VLOOKUP(A2740,'Tabela IBGE_Município'!A:C,2)</f>
        <v>1629</v>
      </c>
      <c r="G2740" s="4" t="s">
        <v>638</v>
      </c>
      <c r="H2740" s="28">
        <f>VLOOKUP(DADOS!A2740,'Tabela IBGE_Município'!A:E,5)</f>
        <v>0.66200000000000003</v>
      </c>
      <c r="I2740" s="2">
        <f t="shared" si="42"/>
        <v>2.4554941682013503E-3</v>
      </c>
      <c r="J2740" s="20">
        <f>(VLOOKUP(B2740,'Celulares por Região'!A:H,6))/F2740</f>
        <v>2.4720687538367097</v>
      </c>
    </row>
    <row r="2741" spans="1:10" ht="15.75" customHeight="1">
      <c r="A2741" s="4" t="s">
        <v>9415</v>
      </c>
      <c r="B2741" s="4" t="s">
        <v>611</v>
      </c>
      <c r="C2741" s="36">
        <v>2</v>
      </c>
      <c r="D2741" s="36">
        <v>2</v>
      </c>
      <c r="F2741" s="1">
        <f>VLOOKUP(A2741,'Tabela IBGE_Município'!A:C,2)</f>
        <v>1629</v>
      </c>
      <c r="G2741" s="4" t="s">
        <v>638</v>
      </c>
      <c r="H2741" s="28">
        <f>VLOOKUP(DADOS!A2741,'Tabela IBGE_Município'!A:E,5)</f>
        <v>0.66200000000000003</v>
      </c>
      <c r="I2741" s="2">
        <f t="shared" si="42"/>
        <v>2.4554941682013503E-3</v>
      </c>
      <c r="J2741" s="20">
        <f>(VLOOKUP(B2741,'Celulares por Região'!A:H,6))/F2741</f>
        <v>2.4720687538367097</v>
      </c>
    </row>
    <row r="2742" spans="1:10" ht="15.75" customHeight="1">
      <c r="A2742" s="4" t="s">
        <v>9416</v>
      </c>
      <c r="B2742" s="4" t="s">
        <v>618</v>
      </c>
      <c r="C2742" s="36">
        <v>1</v>
      </c>
      <c r="D2742" s="36">
        <v>1</v>
      </c>
      <c r="F2742" s="1">
        <f>VLOOKUP(A2742,'Tabela IBGE_Município'!A:C,2)</f>
        <v>12412</v>
      </c>
      <c r="G2742" s="4" t="s">
        <v>637</v>
      </c>
      <c r="H2742" s="28">
        <f>VLOOKUP(DADOS!A2742,'Tabela IBGE_Município'!A:E,5)</f>
        <v>0.53</v>
      </c>
      <c r="I2742" s="2">
        <f t="shared" si="42"/>
        <v>1.6113438607798906E-4</v>
      </c>
      <c r="J2742" s="20">
        <f>(VLOOKUP(B2742,'Celulares por Região'!A:H,6))/F2742</f>
        <v>0.86118272639381244</v>
      </c>
    </row>
    <row r="2743" spans="1:10" ht="15.75" customHeight="1">
      <c r="A2743" s="4" t="s">
        <v>9417</v>
      </c>
      <c r="B2743" s="4" t="s">
        <v>625</v>
      </c>
      <c r="C2743" s="36">
        <v>2</v>
      </c>
      <c r="D2743" s="36">
        <v>1</v>
      </c>
      <c r="F2743" s="1">
        <f>VLOOKUP(A2743,'Tabela IBGE_Município'!A:C,2)</f>
        <v>33943</v>
      </c>
      <c r="G2743" s="4" t="s">
        <v>637</v>
      </c>
      <c r="H2743" s="28">
        <f>VLOOKUP(DADOS!A2743,'Tabela IBGE_Município'!A:E,5)</f>
        <v>0.65700000000000003</v>
      </c>
      <c r="I2743" s="2">
        <f t="shared" si="42"/>
        <v>8.8383466399552196E-5</v>
      </c>
      <c r="J2743" s="20">
        <f>(VLOOKUP(B2743,'Celulares por Região'!A:H,6))/F2743</f>
        <v>0.2296497068615031</v>
      </c>
    </row>
    <row r="2744" spans="1:10" ht="15.75" customHeight="1">
      <c r="A2744" s="4" t="s">
        <v>9418</v>
      </c>
      <c r="B2744" s="4" t="s">
        <v>624</v>
      </c>
      <c r="C2744" s="36">
        <v>3</v>
      </c>
      <c r="D2744" s="36">
        <v>6</v>
      </c>
      <c r="E2744" s="36">
        <v>4</v>
      </c>
      <c r="F2744" s="1">
        <f>VLOOKUP(A2744,'Tabela IBGE_Município'!A:C,2)</f>
        <v>17033</v>
      </c>
      <c r="G2744" s="4" t="s">
        <v>637</v>
      </c>
      <c r="H2744" s="28">
        <f>VLOOKUP(DADOS!A2744,'Tabela IBGE_Município'!A:E,5)</f>
        <v>0.73099999999999998</v>
      </c>
      <c r="I2744" s="2">
        <f t="shared" si="42"/>
        <v>7.6322432924323376E-4</v>
      </c>
      <c r="J2744" s="20">
        <f>(VLOOKUP(B2744,'Celulares por Região'!A:H,6))/F2744</f>
        <v>7.8025010274173662E-2</v>
      </c>
    </row>
    <row r="2745" spans="1:10" ht="15.75" customHeight="1">
      <c r="A2745" s="4" t="s">
        <v>9419</v>
      </c>
      <c r="B2745" s="4" t="s">
        <v>609</v>
      </c>
      <c r="D2745" s="36">
        <v>1</v>
      </c>
      <c r="E2745" s="36">
        <v>1</v>
      </c>
      <c r="F2745" s="1">
        <f>VLOOKUP(A2745,'Tabela IBGE_Município'!A:C,2)</f>
        <v>2480</v>
      </c>
      <c r="G2745" s="4" t="s">
        <v>638</v>
      </c>
      <c r="H2745" s="28">
        <f>VLOOKUP(DADOS!A2745,'Tabela IBGE_Município'!A:E,5)</f>
        <v>0.67900000000000005</v>
      </c>
      <c r="I2745" s="2">
        <f t="shared" si="42"/>
        <v>8.0645161290322581E-4</v>
      </c>
      <c r="J2745" s="20">
        <f>(VLOOKUP(B2745,'Celulares por Região'!A:H,6))/F2745</f>
        <v>0.29596774193548386</v>
      </c>
    </row>
    <row r="2746" spans="1:10" ht="15.75" customHeight="1">
      <c r="A2746" s="4" t="s">
        <v>9420</v>
      </c>
      <c r="B2746" s="4" t="s">
        <v>613</v>
      </c>
      <c r="C2746" s="36">
        <v>2</v>
      </c>
      <c r="D2746" s="36">
        <v>2</v>
      </c>
      <c r="F2746" s="1">
        <f>VLOOKUP(A2746,'Tabela IBGE_Município'!A:C,2)</f>
        <v>38151</v>
      </c>
      <c r="G2746" s="4" t="s">
        <v>638</v>
      </c>
      <c r="H2746" s="28">
        <f>VLOOKUP(DADOS!A2746,'Tabela IBGE_Município'!A:E,5)</f>
        <v>0.58399999999999996</v>
      </c>
      <c r="I2746" s="2">
        <f t="shared" si="42"/>
        <v>1.0484653089040917E-4</v>
      </c>
      <c r="J2746" s="20">
        <f>(VLOOKUP(B2746,'Celulares por Região'!A:H,6))/F2746</f>
        <v>1.2529160441403895E-2</v>
      </c>
    </row>
    <row r="2747" spans="1:10" ht="15.75" customHeight="1">
      <c r="A2747" s="4" t="s">
        <v>9421</v>
      </c>
      <c r="B2747" s="4" t="s">
        <v>623</v>
      </c>
      <c r="C2747" s="36">
        <v>5</v>
      </c>
      <c r="D2747" s="36">
        <v>3</v>
      </c>
      <c r="E2747" s="36">
        <v>2</v>
      </c>
      <c r="F2747" s="1">
        <f>VLOOKUP(A2747,'Tabela IBGE_Município'!A:C,2)</f>
        <v>38151</v>
      </c>
      <c r="G2747" s="4" t="s">
        <v>638</v>
      </c>
      <c r="H2747" s="28">
        <f>VLOOKUP(DADOS!A2747,'Tabela IBGE_Município'!A:E,5)</f>
        <v>0.58399999999999996</v>
      </c>
      <c r="I2747" s="2">
        <f t="shared" si="42"/>
        <v>2.6211632722602293E-4</v>
      </c>
      <c r="J2747" s="20">
        <f>(VLOOKUP(B2747,'Celulares por Região'!A:H,6))/F2747</f>
        <v>1.9999475767345547E-2</v>
      </c>
    </row>
    <row r="2748" spans="1:10" ht="15.75" customHeight="1">
      <c r="A2748" s="4" t="s">
        <v>9422</v>
      </c>
      <c r="B2748" s="4" t="s">
        <v>617</v>
      </c>
      <c r="C2748" s="36">
        <v>1</v>
      </c>
      <c r="D2748" s="36">
        <v>1</v>
      </c>
      <c r="F2748" s="1">
        <f>VLOOKUP(A2748,'Tabela IBGE_Município'!A:C,2)</f>
        <v>16793</v>
      </c>
      <c r="G2748" s="4" t="s">
        <v>638</v>
      </c>
      <c r="H2748" s="28">
        <f>VLOOKUP(DADOS!A2748,'Tabela IBGE_Município'!A:E,5)</f>
        <v>0.71</v>
      </c>
      <c r="I2748" s="2">
        <f t="shared" si="42"/>
        <v>1.1909724289882689E-4</v>
      </c>
      <c r="J2748" s="20">
        <f>(VLOOKUP(B2748,'Celulares por Região'!A:H,6))/F2748</f>
        <v>8.4559042458167092E-3</v>
      </c>
    </row>
    <row r="2749" spans="1:10" ht="15.75" customHeight="1">
      <c r="A2749" s="4" t="s">
        <v>9423</v>
      </c>
      <c r="B2749" s="4" t="s">
        <v>618</v>
      </c>
      <c r="C2749" s="36">
        <v>21</v>
      </c>
      <c r="D2749" s="36">
        <v>41</v>
      </c>
      <c r="E2749" s="36">
        <v>26</v>
      </c>
      <c r="F2749" s="1">
        <f>VLOOKUP(A2749,'Tabela IBGE_Município'!A:C,2)</f>
        <v>16793</v>
      </c>
      <c r="G2749" s="4" t="s">
        <v>637</v>
      </c>
      <c r="H2749" s="28">
        <f>VLOOKUP(DADOS!A2749,'Tabela IBGE_Município'!A:E,5)</f>
        <v>0.71</v>
      </c>
      <c r="I2749" s="2">
        <f t="shared" si="42"/>
        <v>5.2402786875483829E-3</v>
      </c>
      <c r="J2749" s="20">
        <f>(VLOOKUP(B2749,'Celulares por Região'!A:H,6))/F2749</f>
        <v>0.63651521467278027</v>
      </c>
    </row>
    <row r="2750" spans="1:10" ht="15.75" customHeight="1">
      <c r="A2750" s="4" t="s">
        <v>9424</v>
      </c>
      <c r="B2750" s="4" t="s">
        <v>606</v>
      </c>
      <c r="C2750" s="36">
        <v>1</v>
      </c>
      <c r="D2750" s="36">
        <v>1</v>
      </c>
      <c r="E2750" s="36">
        <v>1</v>
      </c>
      <c r="F2750" s="1">
        <f>VLOOKUP(A2750,'Tabela IBGE_Município'!A:C,2)</f>
        <v>3741</v>
      </c>
      <c r="G2750" s="4" t="s">
        <v>640</v>
      </c>
      <c r="H2750" s="28">
        <f>VLOOKUP(DADOS!A2750,'Tabela IBGE_Município'!A:E,5)</f>
        <v>0.65200000000000002</v>
      </c>
      <c r="I2750" s="2">
        <f t="shared" si="42"/>
        <v>8.0192461908580592E-4</v>
      </c>
      <c r="J2750" s="20">
        <f>(VLOOKUP(B2750,'Celulares por Região'!A:H,6))/F2750</f>
        <v>0.61133386794974609</v>
      </c>
    </row>
    <row r="2751" spans="1:10" ht="15.75" customHeight="1">
      <c r="A2751" s="4" t="s">
        <v>9425</v>
      </c>
      <c r="B2751" s="4" t="s">
        <v>602</v>
      </c>
      <c r="D2751" s="36">
        <v>4</v>
      </c>
      <c r="E2751" s="36">
        <v>4</v>
      </c>
      <c r="F2751" s="1">
        <f>VLOOKUP(A2751,'Tabela IBGE_Município'!A:C,2)</f>
        <v>477552</v>
      </c>
      <c r="G2751" s="4" t="s">
        <v>637</v>
      </c>
      <c r="H2751" s="28">
        <f>VLOOKUP(DADOS!A2751,'Tabela IBGE_Município'!A:E,5)</f>
        <v>0.58799999999999997</v>
      </c>
      <c r="I2751" s="2">
        <f t="shared" si="42"/>
        <v>1.6752102388849801E-5</v>
      </c>
      <c r="J2751" s="20">
        <f>(VLOOKUP(B2751,'Celulares por Região'!A:H,6))/F2751</f>
        <v>3.3148222601936542E-3</v>
      </c>
    </row>
    <row r="2752" spans="1:10" ht="15.75" customHeight="1">
      <c r="A2752" s="4" t="s">
        <v>9426</v>
      </c>
      <c r="B2752" s="4" t="s">
        <v>600</v>
      </c>
      <c r="C2752" s="36">
        <v>1</v>
      </c>
      <c r="D2752" s="36">
        <v>2</v>
      </c>
      <c r="E2752" s="36">
        <v>2</v>
      </c>
      <c r="F2752" s="1">
        <f>VLOOKUP(A2752,'Tabela IBGE_Município'!A:C,2)</f>
        <v>10800</v>
      </c>
      <c r="G2752" s="4" t="s">
        <v>639</v>
      </c>
      <c r="H2752" s="28">
        <f>VLOOKUP(DADOS!A2752,'Tabela IBGE_Município'!A:E,5)</f>
        <v>0.67700000000000005</v>
      </c>
      <c r="I2752" s="2">
        <f t="shared" si="42"/>
        <v>4.6296296296296298E-4</v>
      </c>
      <c r="J2752" s="20">
        <f>(VLOOKUP(B2752,'Celulares por Região'!A:H,6))/F2752</f>
        <v>0.3376851851851852</v>
      </c>
    </row>
    <row r="2753" spans="1:10" ht="15.75" customHeight="1">
      <c r="A2753" s="4" t="s">
        <v>9427</v>
      </c>
      <c r="B2753" s="4" t="s">
        <v>604</v>
      </c>
      <c r="D2753" s="36">
        <v>2</v>
      </c>
      <c r="E2753" s="36">
        <v>3</v>
      </c>
      <c r="F2753" s="1">
        <f>VLOOKUP(A2753,'Tabela IBGE_Município'!A:C,2)</f>
        <v>14327</v>
      </c>
      <c r="G2753" s="4" t="s">
        <v>637</v>
      </c>
      <c r="H2753" s="28">
        <f>VLOOKUP(DADOS!A2753,'Tabela IBGE_Município'!A:E,5)</f>
        <v>0.60499999999999998</v>
      </c>
      <c r="I2753" s="2">
        <f t="shared" si="42"/>
        <v>3.4899141481119564E-4</v>
      </c>
      <c r="J2753" s="20">
        <f>(VLOOKUP(B2753,'Celulares por Região'!A:H,6))/F2753</f>
        <v>0.12891742863125566</v>
      </c>
    </row>
    <row r="2754" spans="1:10" ht="15.75" customHeight="1">
      <c r="A2754" s="4" t="s">
        <v>9428</v>
      </c>
      <c r="B2754" s="4" t="s">
        <v>604</v>
      </c>
      <c r="C2754" s="36">
        <v>1</v>
      </c>
      <c r="D2754" s="36">
        <v>1</v>
      </c>
      <c r="F2754" s="1">
        <f>VLOOKUP(A2754,'Tabela IBGE_Município'!A:C,2)</f>
        <v>3448</v>
      </c>
      <c r="G2754" s="4" t="s">
        <v>640</v>
      </c>
      <c r="H2754" s="28">
        <f>VLOOKUP(DADOS!A2754,'Tabela IBGE_Município'!A:E,5)</f>
        <v>0.60799999999999998</v>
      </c>
      <c r="I2754" s="2">
        <f t="shared" si="42"/>
        <v>5.8004640371229696E-4</v>
      </c>
      <c r="J2754" s="20">
        <f>(VLOOKUP(B2754,'Celulares por Região'!A:H,6))/F2754</f>
        <v>0.53567285382830632</v>
      </c>
    </row>
    <row r="2755" spans="1:10" ht="15.75" customHeight="1">
      <c r="A2755" s="4" t="s">
        <v>9429</v>
      </c>
      <c r="B2755" s="4" t="s">
        <v>618</v>
      </c>
      <c r="C2755" s="36">
        <v>3</v>
      </c>
      <c r="D2755" s="36">
        <v>1</v>
      </c>
      <c r="E2755" s="36">
        <v>1</v>
      </c>
      <c r="F2755" s="1">
        <f>VLOOKUP(A2755,'Tabela IBGE_Município'!A:C,2)</f>
        <v>48168</v>
      </c>
      <c r="G2755" s="4" t="s">
        <v>637</v>
      </c>
      <c r="H2755" s="28">
        <f>VLOOKUP(DADOS!A2755,'Tabela IBGE_Município'!A:E,5)</f>
        <v>0.7</v>
      </c>
      <c r="I2755" s="2">
        <f t="shared" ref="I2755:I2818" si="43">(C2755+D2755+E2755)/F2755</f>
        <v>1.0380335492443116E-4</v>
      </c>
      <c r="J2755" s="20">
        <f>(VLOOKUP(B2755,'Celulares por Região'!A:H,6))/F2755</f>
        <v>0.22191081215744893</v>
      </c>
    </row>
    <row r="2756" spans="1:10" ht="15.75" customHeight="1">
      <c r="A2756" s="4" t="s">
        <v>9430</v>
      </c>
      <c r="B2756" s="4" t="s">
        <v>617</v>
      </c>
      <c r="D2756" s="36">
        <v>1</v>
      </c>
      <c r="E2756" s="36">
        <v>1</v>
      </c>
      <c r="F2756" s="1">
        <f>VLOOKUP(A2756,'Tabela IBGE_Município'!A:C,2)</f>
        <v>12544</v>
      </c>
      <c r="G2756" s="4" t="s">
        <v>639</v>
      </c>
      <c r="H2756" s="28">
        <f>VLOOKUP(DADOS!A2756,'Tabela IBGE_Município'!A:E,5)</f>
        <v>0.59</v>
      </c>
      <c r="I2756" s="2">
        <f t="shared" si="43"/>
        <v>1.5943877551020407E-4</v>
      </c>
      <c r="J2756" s="20">
        <f>(VLOOKUP(B2756,'Celulares por Região'!A:H,6))/F2756</f>
        <v>1.132015306122449E-2</v>
      </c>
    </row>
    <row r="2757" spans="1:10" ht="15.75" customHeight="1">
      <c r="A2757" s="4" t="s">
        <v>9431</v>
      </c>
      <c r="B2757" s="4" t="s">
        <v>608</v>
      </c>
      <c r="C2757" s="36">
        <v>3</v>
      </c>
      <c r="D2757" s="36">
        <v>3</v>
      </c>
      <c r="F2757" s="1">
        <f>VLOOKUP(A2757,'Tabela IBGE_Município'!A:C,2)</f>
        <v>4314</v>
      </c>
      <c r="G2757" s="4" t="s">
        <v>638</v>
      </c>
      <c r="H2757" s="28">
        <f>VLOOKUP(DADOS!A2757,'Tabela IBGE_Município'!A:E,5)</f>
        <v>0.71099999999999997</v>
      </c>
      <c r="I2757" s="2">
        <f t="shared" si="43"/>
        <v>1.3908205841446453E-3</v>
      </c>
      <c r="J2757" s="20">
        <f>(VLOOKUP(B2757,'Celulares por Região'!A:H,6))/F2757</f>
        <v>0.91098748261474272</v>
      </c>
    </row>
    <row r="2758" spans="1:10" ht="15.75" customHeight="1">
      <c r="A2758" s="4" t="s">
        <v>9432</v>
      </c>
      <c r="B2758" s="4" t="s">
        <v>617</v>
      </c>
      <c r="C2758" s="36">
        <v>1</v>
      </c>
      <c r="D2758" s="36">
        <v>4</v>
      </c>
      <c r="E2758" s="36">
        <v>4</v>
      </c>
      <c r="F2758" s="1">
        <f>VLOOKUP(A2758,'Tabela IBGE_Município'!A:C,2)</f>
        <v>22053</v>
      </c>
      <c r="G2758" s="4" t="s">
        <v>637</v>
      </c>
      <c r="H2758" s="28">
        <f>VLOOKUP(DADOS!A2758,'Tabela IBGE_Município'!A:E,5)</f>
        <v>0.625</v>
      </c>
      <c r="I2758" s="2">
        <f t="shared" si="43"/>
        <v>4.0810774044347709E-4</v>
      </c>
      <c r="J2758" s="20">
        <f>(VLOOKUP(B2758,'Celulares por Região'!A:H,6))/F2758</f>
        <v>6.439033238108194E-3</v>
      </c>
    </row>
    <row r="2759" spans="1:10" ht="15.75" customHeight="1">
      <c r="A2759" s="4" t="s">
        <v>9433</v>
      </c>
      <c r="B2759" s="4" t="s">
        <v>602</v>
      </c>
      <c r="C2759" s="36">
        <v>6</v>
      </c>
      <c r="D2759" s="36">
        <v>5</v>
      </c>
      <c r="E2759" s="36">
        <v>5</v>
      </c>
      <c r="F2759" s="1">
        <f>VLOOKUP(A2759,'Tabela IBGE_Município'!A:C,2)</f>
        <v>3832</v>
      </c>
      <c r="G2759" s="4" t="s">
        <v>637</v>
      </c>
      <c r="H2759" s="28">
        <f>VLOOKUP(DADOS!A2759,'Tabela IBGE_Município'!A:E,5)</f>
        <v>0.76300000000000001</v>
      </c>
      <c r="I2759" s="2">
        <f t="shared" si="43"/>
        <v>4.1753653444676405E-3</v>
      </c>
      <c r="J2759" s="20">
        <f>(VLOOKUP(B2759,'Celulares por Região'!A:H,6))/F2759</f>
        <v>0.4131002087682672</v>
      </c>
    </row>
    <row r="2760" spans="1:10" ht="15.75" customHeight="1">
      <c r="A2760" s="4" t="s">
        <v>9434</v>
      </c>
      <c r="B2760" s="4" t="s">
        <v>620</v>
      </c>
      <c r="C2760" s="36">
        <v>1</v>
      </c>
      <c r="D2760" s="36">
        <v>3</v>
      </c>
      <c r="E2760" s="36">
        <v>2</v>
      </c>
      <c r="F2760" s="1">
        <f>VLOOKUP(A2760,'Tabela IBGE_Município'!A:C,2)</f>
        <v>3832</v>
      </c>
      <c r="G2760" s="4" t="s">
        <v>640</v>
      </c>
      <c r="H2760" s="28">
        <f>VLOOKUP(DADOS!A2760,'Tabela IBGE_Município'!A:E,5)</f>
        <v>0.76300000000000001</v>
      </c>
      <c r="I2760" s="2">
        <f t="shared" si="43"/>
        <v>1.5657620041753654E-3</v>
      </c>
      <c r="J2760" s="20">
        <f>(VLOOKUP(B2760,'Celulares por Região'!A:H,6))/F2760</f>
        <v>0.17562630480167016</v>
      </c>
    </row>
    <row r="2761" spans="1:10" ht="15.75" customHeight="1">
      <c r="A2761" s="4" t="s">
        <v>9435</v>
      </c>
      <c r="B2761" s="4" t="s">
        <v>604</v>
      </c>
      <c r="D2761" s="36">
        <v>3</v>
      </c>
      <c r="E2761" s="36">
        <v>3</v>
      </c>
      <c r="F2761" s="1">
        <f>VLOOKUP(A2761,'Tabela IBGE_Município'!A:C,2)</f>
        <v>46574</v>
      </c>
      <c r="G2761" s="4" t="s">
        <v>637</v>
      </c>
      <c r="H2761" s="28">
        <f>VLOOKUP(DADOS!A2761,'Tabela IBGE_Município'!A:E,5)</f>
        <v>0.624</v>
      </c>
      <c r="I2761" s="2">
        <f t="shared" si="43"/>
        <v>1.2882724266758278E-4</v>
      </c>
      <c r="J2761" s="20">
        <f>(VLOOKUP(B2761,'Celulares por Região'!A:H,6))/F2761</f>
        <v>3.9657319534504229E-2</v>
      </c>
    </row>
    <row r="2762" spans="1:10" ht="15.75" customHeight="1">
      <c r="A2762" s="4" t="s">
        <v>9436</v>
      </c>
      <c r="B2762" s="4" t="s">
        <v>606</v>
      </c>
      <c r="C2762" s="36">
        <v>3</v>
      </c>
      <c r="D2762" s="36">
        <v>2</v>
      </c>
      <c r="E2762" s="36">
        <v>1</v>
      </c>
      <c r="F2762" s="1">
        <f>VLOOKUP(A2762,'Tabela IBGE_Município'!A:C,2)</f>
        <v>31975</v>
      </c>
      <c r="G2762" s="4" t="s">
        <v>639</v>
      </c>
      <c r="H2762" s="28">
        <f>VLOOKUP(DADOS!A2762,'Tabela IBGE_Município'!A:E,5)</f>
        <v>0.73799999999999999</v>
      </c>
      <c r="I2762" s="2">
        <f t="shared" si="43"/>
        <v>1.8764659890539484E-4</v>
      </c>
      <c r="J2762" s="20">
        <f>(VLOOKUP(B2762,'Celulares por Região'!A:H,6))/F2762</f>
        <v>7.1524628616106339E-2</v>
      </c>
    </row>
    <row r="2763" spans="1:10" ht="15.75" customHeight="1">
      <c r="A2763" s="4" t="s">
        <v>9437</v>
      </c>
      <c r="B2763" s="4" t="s">
        <v>620</v>
      </c>
      <c r="C2763" s="36">
        <v>1</v>
      </c>
      <c r="D2763" s="36">
        <v>1</v>
      </c>
      <c r="E2763" s="36">
        <v>1</v>
      </c>
      <c r="F2763" s="1">
        <f>VLOOKUP(A2763,'Tabela IBGE_Município'!A:C,2)</f>
        <v>20759</v>
      </c>
      <c r="G2763" s="4" t="s">
        <v>640</v>
      </c>
      <c r="H2763" s="28">
        <f>VLOOKUP(DADOS!A2763,'Tabela IBGE_Município'!A:E,5)</f>
        <v>0.41799999999999998</v>
      </c>
      <c r="I2763" s="2">
        <f t="shared" si="43"/>
        <v>1.4451563177417023E-4</v>
      </c>
      <c r="J2763" s="20">
        <f>(VLOOKUP(B2763,'Celulares por Região'!A:H,6))/F2763</f>
        <v>3.2419673394672194E-2</v>
      </c>
    </row>
    <row r="2764" spans="1:10" ht="15.75" customHeight="1">
      <c r="A2764" s="4" t="s">
        <v>9438</v>
      </c>
      <c r="B2764" s="4" t="s">
        <v>616</v>
      </c>
      <c r="C2764" s="36">
        <v>1</v>
      </c>
      <c r="D2764" s="36">
        <v>3</v>
      </c>
      <c r="E2764" s="36">
        <v>4</v>
      </c>
      <c r="F2764" s="1">
        <f>VLOOKUP(A2764,'Tabela IBGE_Município'!A:C,2)</f>
        <v>7001</v>
      </c>
      <c r="G2764" s="4" t="s">
        <v>637</v>
      </c>
      <c r="H2764" s="28">
        <f>VLOOKUP(DADOS!A2764,'Tabela IBGE_Município'!A:E,5)</f>
        <v>0.73599999999999999</v>
      </c>
      <c r="I2764" s="2">
        <f t="shared" si="43"/>
        <v>1.1426939008713042E-3</v>
      </c>
      <c r="J2764" s="20">
        <f>(VLOOKUP(B2764,'Celulares por Região'!A:H,6))/F2764</f>
        <v>0.41722611055563491</v>
      </c>
    </row>
    <row r="2765" spans="1:10" ht="15.75" customHeight="1">
      <c r="A2765" s="4" t="s">
        <v>9439</v>
      </c>
      <c r="B2765" s="4" t="s">
        <v>604</v>
      </c>
      <c r="E2765" s="36">
        <v>1</v>
      </c>
      <c r="F2765" s="1">
        <f>VLOOKUP(A2765,'Tabela IBGE_Município'!A:C,2)</f>
        <v>27890</v>
      </c>
      <c r="G2765" s="4" t="s">
        <v>638</v>
      </c>
      <c r="H2765" s="28">
        <f>VLOOKUP(DADOS!A2765,'Tabela IBGE_Município'!A:E,5)</f>
        <v>0.626</v>
      </c>
      <c r="I2765" s="2">
        <f t="shared" si="43"/>
        <v>3.5855145213338114E-5</v>
      </c>
      <c r="J2765" s="20">
        <f>(VLOOKUP(B2765,'Celulares por Região'!A:H,6))/F2765</f>
        <v>6.62244532090355E-2</v>
      </c>
    </row>
    <row r="2766" spans="1:10" ht="15.75" customHeight="1">
      <c r="A2766" s="4" t="s">
        <v>9440</v>
      </c>
      <c r="B2766" s="4" t="s">
        <v>620</v>
      </c>
      <c r="C2766" s="36">
        <v>1</v>
      </c>
      <c r="D2766" s="36">
        <v>1</v>
      </c>
      <c r="E2766" s="36">
        <v>1</v>
      </c>
      <c r="F2766" s="1">
        <f>VLOOKUP(A2766,'Tabela IBGE_Município'!A:C,2)</f>
        <v>27890</v>
      </c>
      <c r="G2766" s="4" t="s">
        <v>640</v>
      </c>
      <c r="H2766" s="28">
        <f>VLOOKUP(DADOS!A2766,'Tabela IBGE_Município'!A:E,5)</f>
        <v>0.626</v>
      </c>
      <c r="I2766" s="2">
        <f t="shared" si="43"/>
        <v>1.0756543564001434E-4</v>
      </c>
      <c r="J2766" s="20">
        <f>(VLOOKUP(B2766,'Celulares por Região'!A:H,6))/F2766</f>
        <v>2.413051272857655E-2</v>
      </c>
    </row>
    <row r="2767" spans="1:10" ht="15.75" customHeight="1">
      <c r="A2767" s="4" t="s">
        <v>9441</v>
      </c>
      <c r="B2767" s="4" t="s">
        <v>622</v>
      </c>
      <c r="C2767" s="36">
        <v>2</v>
      </c>
      <c r="D2767" s="36">
        <v>1</v>
      </c>
      <c r="E2767" s="36">
        <v>1</v>
      </c>
      <c r="F2767" s="1">
        <f>VLOOKUP(A2767,'Tabela IBGE_Município'!A:C,2)</f>
        <v>6446</v>
      </c>
      <c r="G2767" s="4" t="s">
        <v>638</v>
      </c>
      <c r="H2767" s="28">
        <f>VLOOKUP(DADOS!A2767,'Tabela IBGE_Município'!A:E,5)</f>
        <v>0.74</v>
      </c>
      <c r="I2767" s="2">
        <f t="shared" si="43"/>
        <v>6.2053986968662732E-4</v>
      </c>
      <c r="J2767" s="20">
        <f>(VLOOKUP(B2767,'Celulares por Região'!A:H,6))/F2767</f>
        <v>0.19996897300651567</v>
      </c>
    </row>
    <row r="2768" spans="1:10" ht="15.75" customHeight="1">
      <c r="A2768" s="4" t="s">
        <v>9442</v>
      </c>
      <c r="B2768" s="4" t="s">
        <v>614</v>
      </c>
      <c r="C2768" s="36">
        <v>2</v>
      </c>
      <c r="D2768" s="36">
        <v>4</v>
      </c>
      <c r="E2768" s="36">
        <v>1</v>
      </c>
      <c r="F2768" s="1">
        <f>VLOOKUP(A2768,'Tabela IBGE_Município'!A:C,2)</f>
        <v>6446</v>
      </c>
      <c r="G2768" s="4" t="s">
        <v>637</v>
      </c>
      <c r="H2768" s="28">
        <f>VLOOKUP(DADOS!A2768,'Tabela IBGE_Município'!A:E,5)</f>
        <v>0.74</v>
      </c>
      <c r="I2768" s="2">
        <f t="shared" si="43"/>
        <v>1.0859447719515978E-3</v>
      </c>
      <c r="J2768" s="20">
        <f>(VLOOKUP(B2768,'Celulares por Região'!A:H,6))/F2768</f>
        <v>0.18631709587340986</v>
      </c>
    </row>
    <row r="2769" spans="1:10" ht="15.75" customHeight="1">
      <c r="A2769" s="4" t="s">
        <v>9443</v>
      </c>
      <c r="B2769" s="4" t="s">
        <v>623</v>
      </c>
      <c r="C2769" s="36">
        <v>2</v>
      </c>
      <c r="D2769" s="36">
        <v>3</v>
      </c>
      <c r="F2769" s="1">
        <f>VLOOKUP(A2769,'Tabela IBGE_Município'!A:C,2)</f>
        <v>5577</v>
      </c>
      <c r="G2769" s="4" t="s">
        <v>640</v>
      </c>
      <c r="H2769" s="28">
        <f>VLOOKUP(DADOS!A2769,'Tabela IBGE_Município'!A:E,5)</f>
        <v>0.73099999999999998</v>
      </c>
      <c r="I2769" s="2">
        <f t="shared" si="43"/>
        <v>8.9653935807781958E-4</v>
      </c>
      <c r="J2769" s="20">
        <f>(VLOOKUP(B2769,'Celulares por Região'!A:H,6))/F2769</f>
        <v>0.13681190604267526</v>
      </c>
    </row>
    <row r="2770" spans="1:10" ht="15.75" customHeight="1">
      <c r="A2770" s="4" t="s">
        <v>9444</v>
      </c>
      <c r="B2770" s="4" t="s">
        <v>623</v>
      </c>
      <c r="C2770" s="36">
        <v>2</v>
      </c>
      <c r="D2770" s="36">
        <v>2</v>
      </c>
      <c r="F2770" s="1">
        <f>VLOOKUP(A2770,'Tabela IBGE_Município'!A:C,2)</f>
        <v>10758</v>
      </c>
      <c r="G2770" s="4" t="s">
        <v>637</v>
      </c>
      <c r="H2770" s="28">
        <f>VLOOKUP(DADOS!A2770,'Tabela IBGE_Município'!A:E,5)</f>
        <v>0.61799999999999999</v>
      </c>
      <c r="I2770" s="2">
        <f t="shared" si="43"/>
        <v>3.7181632273656812E-4</v>
      </c>
      <c r="J2770" s="20">
        <f>(VLOOKUP(B2770,'Celulares por Região'!A:H,6))/F2770</f>
        <v>7.0923963562000369E-2</v>
      </c>
    </row>
    <row r="2771" spans="1:10" ht="15.75" customHeight="1">
      <c r="A2771" s="4" t="s">
        <v>9445</v>
      </c>
      <c r="B2771" s="4" t="s">
        <v>616</v>
      </c>
      <c r="C2771" s="36">
        <v>2</v>
      </c>
      <c r="D2771" s="36">
        <v>8</v>
      </c>
      <c r="E2771" s="36">
        <v>6</v>
      </c>
      <c r="F2771" s="1">
        <f>VLOOKUP(A2771,'Tabela IBGE_Município'!A:C,2)</f>
        <v>1905</v>
      </c>
      <c r="G2771" s="4" t="s">
        <v>637</v>
      </c>
      <c r="H2771" s="28">
        <f>VLOOKUP(DADOS!A2771,'Tabela IBGE_Município'!A:E,5)</f>
        <v>0.66</v>
      </c>
      <c r="I2771" s="2">
        <f t="shared" si="43"/>
        <v>8.3989501312335957E-3</v>
      </c>
      <c r="J2771" s="20">
        <f>(VLOOKUP(B2771,'Celulares por Região'!A:H,6))/F2771</f>
        <v>1.5333333333333334</v>
      </c>
    </row>
    <row r="2772" spans="1:10" ht="15.75" customHeight="1">
      <c r="A2772" s="4" t="s">
        <v>9446</v>
      </c>
      <c r="B2772" s="4" t="s">
        <v>623</v>
      </c>
      <c r="C2772" s="36">
        <v>2</v>
      </c>
      <c r="D2772" s="36">
        <v>2</v>
      </c>
      <c r="F2772" s="1">
        <f>VLOOKUP(A2772,'Tabela IBGE_Município'!A:C,2)</f>
        <v>5546</v>
      </c>
      <c r="G2772" s="4" t="s">
        <v>637</v>
      </c>
      <c r="H2772" s="28">
        <f>VLOOKUP(DADOS!A2772,'Tabela IBGE_Município'!A:E,5)</f>
        <v>0.56799999999999995</v>
      </c>
      <c r="I2772" s="2">
        <f t="shared" si="43"/>
        <v>7.2124053371799498E-4</v>
      </c>
      <c r="J2772" s="20">
        <f>(VLOOKUP(B2772,'Celulares por Região'!A:H,6))/F2772</f>
        <v>0.13757663180670754</v>
      </c>
    </row>
    <row r="2773" spans="1:10" ht="15.75" customHeight="1">
      <c r="A2773" s="4" t="s">
        <v>9447</v>
      </c>
      <c r="B2773" s="4" t="s">
        <v>615</v>
      </c>
      <c r="C2773" s="36">
        <v>1</v>
      </c>
      <c r="D2773" s="36">
        <v>1</v>
      </c>
      <c r="F2773" s="1">
        <f>VLOOKUP(A2773,'Tabela IBGE_Município'!A:C,2)</f>
        <v>176569</v>
      </c>
      <c r="G2773" s="4" t="s">
        <v>640</v>
      </c>
      <c r="H2773" s="28">
        <f>VLOOKUP(DADOS!A2773,'Tabela IBGE_Município'!A:E,5)</f>
        <v>0.64400000000000002</v>
      </c>
      <c r="I2773" s="2">
        <f t="shared" si="43"/>
        <v>1.1327016633723926E-5</v>
      </c>
      <c r="J2773" s="20">
        <f>(VLOOKUP(B2773,'Celulares por Região'!A:H,6))/F2773</f>
        <v>5.3633423760682791E-3</v>
      </c>
    </row>
    <row r="2774" spans="1:10" ht="15.75" customHeight="1">
      <c r="A2774" s="4" t="s">
        <v>9448</v>
      </c>
      <c r="B2774" s="4" t="s">
        <v>602</v>
      </c>
      <c r="D2774" s="36">
        <v>1</v>
      </c>
      <c r="F2774" s="1">
        <f>VLOOKUP(A2774,'Tabela IBGE_Município'!A:C,2)</f>
        <v>176569</v>
      </c>
      <c r="G2774" s="4" t="s">
        <v>637</v>
      </c>
      <c r="H2774" s="28">
        <f>VLOOKUP(DADOS!A2774,'Tabela IBGE_Município'!A:E,5)</f>
        <v>0.64400000000000002</v>
      </c>
      <c r="I2774" s="2">
        <f t="shared" si="43"/>
        <v>5.6635083168619629E-6</v>
      </c>
      <c r="J2774" s="20">
        <f>(VLOOKUP(B2774,'Celulares por Região'!A:H,6))/F2774</f>
        <v>8.9653336655924881E-3</v>
      </c>
    </row>
    <row r="2775" spans="1:10" ht="15.75" customHeight="1">
      <c r="A2775" s="4" t="s">
        <v>9449</v>
      </c>
      <c r="B2775" s="4" t="s">
        <v>620</v>
      </c>
      <c r="C2775" s="36">
        <v>1</v>
      </c>
      <c r="D2775" s="36">
        <v>1</v>
      </c>
      <c r="E2775" s="36">
        <v>1</v>
      </c>
      <c r="F2775" s="1">
        <f>VLOOKUP(A2775,'Tabela IBGE_Município'!A:C,2)</f>
        <v>18031</v>
      </c>
      <c r="G2775" s="4" t="s">
        <v>637</v>
      </c>
      <c r="H2775" s="28">
        <f>VLOOKUP(DADOS!A2775,'Tabela IBGE_Município'!A:E,5)</f>
        <v>0.53900000000000003</v>
      </c>
      <c r="I2775" s="2">
        <f t="shared" si="43"/>
        <v>1.6638012312129112E-4</v>
      </c>
      <c r="J2775" s="20">
        <f>(VLOOKUP(B2775,'Celulares por Região'!A:H,6))/F2775</f>
        <v>3.7324607620209636E-2</v>
      </c>
    </row>
    <row r="2776" spans="1:10" ht="15.75" customHeight="1">
      <c r="A2776" s="4" t="s">
        <v>9450</v>
      </c>
      <c r="B2776" s="4" t="s">
        <v>602</v>
      </c>
      <c r="C2776" s="36">
        <v>2</v>
      </c>
      <c r="D2776" s="36">
        <v>3</v>
      </c>
      <c r="E2776" s="36">
        <v>2</v>
      </c>
      <c r="F2776" s="1">
        <f>VLOOKUP(A2776,'Tabela IBGE_Município'!A:C,2)</f>
        <v>4634</v>
      </c>
      <c r="G2776" s="4" t="s">
        <v>639</v>
      </c>
      <c r="H2776" s="28">
        <f>VLOOKUP(DADOS!A2776,'Tabela IBGE_Município'!A:E,5)</f>
        <v>0.58599999999999997</v>
      </c>
      <c r="I2776" s="2">
        <f t="shared" si="43"/>
        <v>1.5105740181268882E-3</v>
      </c>
      <c r="J2776" s="20">
        <f>(VLOOKUP(B2776,'Celulares por Região'!A:H,6))/F2776</f>
        <v>0.3416055243849806</v>
      </c>
    </row>
    <row r="2777" spans="1:10" ht="15.75" customHeight="1">
      <c r="A2777" s="4" t="s">
        <v>9451</v>
      </c>
      <c r="B2777" s="4" t="s">
        <v>612</v>
      </c>
      <c r="C2777" s="36">
        <v>1</v>
      </c>
      <c r="D2777" s="36">
        <v>4</v>
      </c>
      <c r="E2777" s="36">
        <v>5</v>
      </c>
      <c r="F2777" s="1">
        <f>VLOOKUP(A2777,'Tabela IBGE_Município'!A:C,2)</f>
        <v>25894</v>
      </c>
      <c r="G2777" s="4" t="s">
        <v>637</v>
      </c>
      <c r="H2777" s="28">
        <f>VLOOKUP(DADOS!A2777,'Tabela IBGE_Município'!A:E,5)</f>
        <v>0.745</v>
      </c>
      <c r="I2777" s="2">
        <f t="shared" si="43"/>
        <v>3.8618985093071754E-4</v>
      </c>
      <c r="J2777" s="20">
        <f>(VLOOKUP(B2777,'Celulares por Região'!A:H,6))/F2777</f>
        <v>0.23569166602301692</v>
      </c>
    </row>
    <row r="2778" spans="1:10" ht="15.75" customHeight="1">
      <c r="A2778" s="4" t="s">
        <v>9452</v>
      </c>
      <c r="B2778" s="4" t="s">
        <v>614</v>
      </c>
      <c r="C2778" s="36">
        <v>2</v>
      </c>
      <c r="D2778" s="36">
        <v>2</v>
      </c>
      <c r="E2778" s="36">
        <v>3</v>
      </c>
      <c r="F2778" s="1">
        <f>VLOOKUP(A2778,'Tabela IBGE_Município'!A:C,2)</f>
        <v>25894</v>
      </c>
      <c r="G2778" s="4" t="s">
        <v>638</v>
      </c>
      <c r="H2778" s="28">
        <f>VLOOKUP(DADOS!A2778,'Tabela IBGE_Município'!A:E,5)</f>
        <v>0.745</v>
      </c>
      <c r="I2778" s="2">
        <f t="shared" si="43"/>
        <v>2.7033289565150226E-4</v>
      </c>
      <c r="J2778" s="20">
        <f>(VLOOKUP(B2778,'Celulares por Região'!A:H,6))/F2778</f>
        <v>4.6381401096779178E-2</v>
      </c>
    </row>
    <row r="2779" spans="1:10" ht="15.75" customHeight="1">
      <c r="A2779" s="4" t="s">
        <v>9453</v>
      </c>
      <c r="B2779" s="4" t="s">
        <v>622</v>
      </c>
      <c r="D2779" s="36">
        <v>2</v>
      </c>
      <c r="E2779" s="36">
        <v>3</v>
      </c>
      <c r="F2779" s="1">
        <f>VLOOKUP(A2779,'Tabela IBGE_Município'!A:C,2)</f>
        <v>22355</v>
      </c>
      <c r="G2779" s="4" t="s">
        <v>638</v>
      </c>
      <c r="H2779" s="28">
        <f>VLOOKUP(DADOS!A2779,'Tabela IBGE_Município'!A:E,5)</f>
        <v>0.622</v>
      </c>
      <c r="I2779" s="2">
        <f t="shared" si="43"/>
        <v>2.2366360993066427E-4</v>
      </c>
      <c r="J2779" s="20">
        <f>(VLOOKUP(B2779,'Celulares por Região'!A:H,6))/F2779</f>
        <v>5.7660478640125253E-2</v>
      </c>
    </row>
    <row r="2780" spans="1:10" ht="15.75" customHeight="1">
      <c r="A2780" s="4" t="s">
        <v>9454</v>
      </c>
      <c r="B2780" s="4" t="s">
        <v>602</v>
      </c>
      <c r="C2780" s="36">
        <v>1</v>
      </c>
      <c r="D2780" s="36">
        <v>1</v>
      </c>
      <c r="F2780" s="1">
        <f>VLOOKUP(A2780,'Tabela IBGE_Município'!A:C,2)</f>
        <v>22355</v>
      </c>
      <c r="G2780" s="4" t="s">
        <v>638</v>
      </c>
      <c r="H2780" s="28">
        <f>VLOOKUP(DADOS!A2780,'Tabela IBGE_Município'!A:E,5)</f>
        <v>0.622</v>
      </c>
      <c r="I2780" s="2">
        <f t="shared" si="43"/>
        <v>8.9465443972265715E-5</v>
      </c>
      <c r="J2780" s="20">
        <f>(VLOOKUP(B2780,'Celulares por Região'!A:H,6))/F2780</f>
        <v>7.0811898904048307E-2</v>
      </c>
    </row>
    <row r="2781" spans="1:10" ht="15.75" customHeight="1">
      <c r="A2781" s="4" t="s">
        <v>9455</v>
      </c>
      <c r="B2781" s="4" t="s">
        <v>613</v>
      </c>
      <c r="C2781" s="36">
        <v>2</v>
      </c>
      <c r="D2781" s="36">
        <v>2</v>
      </c>
      <c r="F2781" s="1">
        <f>VLOOKUP(A2781,'Tabela IBGE_Município'!A:C,2)</f>
        <v>27462</v>
      </c>
      <c r="G2781" s="4" t="s">
        <v>638</v>
      </c>
      <c r="H2781" s="28">
        <f>VLOOKUP(DADOS!A2781,'Tabela IBGE_Município'!A:E,5)</f>
        <v>0.626</v>
      </c>
      <c r="I2781" s="2">
        <f t="shared" si="43"/>
        <v>1.456558153084262E-4</v>
      </c>
      <c r="J2781" s="20">
        <f>(VLOOKUP(B2781,'Celulares por Região'!A:H,6))/F2781</f>
        <v>1.7405869929356929E-2</v>
      </c>
    </row>
    <row r="2782" spans="1:10" ht="15.75" customHeight="1">
      <c r="A2782" s="4" t="s">
        <v>9456</v>
      </c>
      <c r="B2782" s="4" t="s">
        <v>602</v>
      </c>
      <c r="C2782" s="36">
        <v>1</v>
      </c>
      <c r="D2782" s="36">
        <v>1</v>
      </c>
      <c r="F2782" s="1">
        <f>VLOOKUP(A2782,'Tabela IBGE_Município'!A:C,2)</f>
        <v>13142</v>
      </c>
      <c r="G2782" s="4" t="s">
        <v>640</v>
      </c>
      <c r="H2782" s="28">
        <f>VLOOKUP(DADOS!A2782,'Tabela IBGE_Município'!A:E,5)</f>
        <v>0.66500000000000004</v>
      </c>
      <c r="I2782" s="2">
        <f t="shared" si="43"/>
        <v>1.5218383807639628E-4</v>
      </c>
      <c r="J2782" s="20">
        <f>(VLOOKUP(B2782,'Celulares por Região'!A:H,6))/F2782</f>
        <v>0.12045350783746767</v>
      </c>
    </row>
    <row r="2783" spans="1:10" ht="15.75" customHeight="1">
      <c r="A2783" s="4" t="s">
        <v>9457</v>
      </c>
      <c r="B2783" s="4" t="s">
        <v>602</v>
      </c>
      <c r="C2783" s="36">
        <v>2</v>
      </c>
      <c r="D2783" s="36">
        <v>6</v>
      </c>
      <c r="E2783" s="36">
        <v>3</v>
      </c>
      <c r="F2783" s="1">
        <f>VLOOKUP(A2783,'Tabela IBGE_Município'!A:C,2)</f>
        <v>6608</v>
      </c>
      <c r="G2783" s="4" t="s">
        <v>637</v>
      </c>
      <c r="H2783" s="28">
        <f>VLOOKUP(DADOS!A2783,'Tabela IBGE_Município'!A:E,5)</f>
        <v>0.67</v>
      </c>
      <c r="I2783" s="2">
        <f t="shared" si="43"/>
        <v>1.6646489104116223E-3</v>
      </c>
      <c r="J2783" s="20">
        <f>(VLOOKUP(B2783,'Celulares por Região'!A:H,6))/F2783</f>
        <v>0.23955811138014527</v>
      </c>
    </row>
    <row r="2784" spans="1:10" ht="15.75" customHeight="1">
      <c r="A2784" s="4" t="s">
        <v>9458</v>
      </c>
      <c r="B2784" s="4" t="s">
        <v>620</v>
      </c>
      <c r="C2784" s="36">
        <v>1</v>
      </c>
      <c r="D2784" s="36">
        <v>5</v>
      </c>
      <c r="E2784" s="36">
        <v>4</v>
      </c>
      <c r="F2784" s="1">
        <f>VLOOKUP(A2784,'Tabela IBGE_Município'!A:C,2)</f>
        <v>6608</v>
      </c>
      <c r="G2784" s="4" t="s">
        <v>640</v>
      </c>
      <c r="H2784" s="28">
        <f>VLOOKUP(DADOS!A2784,'Tabela IBGE_Município'!A:E,5)</f>
        <v>0.67</v>
      </c>
      <c r="I2784" s="2">
        <f t="shared" si="43"/>
        <v>1.5133171912832929E-3</v>
      </c>
      <c r="J2784" s="20">
        <f>(VLOOKUP(B2784,'Celulares por Região'!A:H,6))/F2784</f>
        <v>0.10184624697336561</v>
      </c>
    </row>
    <row r="2785" spans="1:10" ht="15.75" customHeight="1">
      <c r="A2785" s="4" t="s">
        <v>9459</v>
      </c>
      <c r="B2785" s="4" t="s">
        <v>602</v>
      </c>
      <c r="C2785" s="36">
        <v>1</v>
      </c>
      <c r="D2785" s="36">
        <v>1</v>
      </c>
      <c r="F2785" s="1">
        <f>VLOOKUP(A2785,'Tabela IBGE_Município'!A:C,2)</f>
        <v>26115</v>
      </c>
      <c r="G2785" s="4" t="s">
        <v>637</v>
      </c>
      <c r="H2785" s="28">
        <f>VLOOKUP(DADOS!A2785,'Tabela IBGE_Município'!A:E,5)</f>
        <v>0.56299999999999994</v>
      </c>
      <c r="I2785" s="2">
        <f t="shared" si="43"/>
        <v>7.6584338502776181E-5</v>
      </c>
      <c r="J2785" s="20">
        <f>(VLOOKUP(B2785,'Celulares por Região'!A:H,6))/F2785</f>
        <v>6.061650392494735E-2</v>
      </c>
    </row>
    <row r="2786" spans="1:10" ht="15.75" customHeight="1">
      <c r="A2786" s="4" t="s">
        <v>9460</v>
      </c>
      <c r="B2786" s="4" t="s">
        <v>620</v>
      </c>
      <c r="E2786" s="36">
        <v>1</v>
      </c>
      <c r="F2786" s="1">
        <f>VLOOKUP(A2786,'Tabela IBGE_Município'!A:C,2)</f>
        <v>28793</v>
      </c>
      <c r="G2786" s="4" t="s">
        <v>640</v>
      </c>
      <c r="H2786" s="28">
        <f>VLOOKUP(DADOS!A2786,'Tabela IBGE_Município'!A:E,5)</f>
        <v>0.68</v>
      </c>
      <c r="I2786" s="2">
        <f t="shared" si="43"/>
        <v>3.4730663702983361E-5</v>
      </c>
      <c r="J2786" s="20">
        <f>(VLOOKUP(B2786,'Celulares por Região'!A:H,6))/F2786</f>
        <v>2.3373736672107803E-2</v>
      </c>
    </row>
    <row r="2787" spans="1:10" ht="15.75" customHeight="1">
      <c r="A2787" s="4" t="s">
        <v>9461</v>
      </c>
      <c r="B2787" s="4" t="s">
        <v>620</v>
      </c>
      <c r="C2787" s="36">
        <v>2</v>
      </c>
      <c r="D2787" s="36">
        <v>4</v>
      </c>
      <c r="E2787" s="36">
        <v>1</v>
      </c>
      <c r="F2787" s="1">
        <f>VLOOKUP(A2787,'Tabela IBGE_Município'!A:C,2)</f>
        <v>5322</v>
      </c>
      <c r="G2787" s="4" t="s">
        <v>639</v>
      </c>
      <c r="H2787" s="28">
        <f>VLOOKUP(DADOS!A2787,'Tabela IBGE_Município'!A:E,5)</f>
        <v>0.63300000000000001</v>
      </c>
      <c r="I2787" s="2">
        <f t="shared" si="43"/>
        <v>1.3152950018789928E-3</v>
      </c>
      <c r="J2787" s="20">
        <f>(VLOOKUP(B2787,'Celulares por Região'!A:H,6))/F2787</f>
        <v>0.12645621946636604</v>
      </c>
    </row>
    <row r="2788" spans="1:10" ht="15.75" customHeight="1">
      <c r="A2788" s="4" t="s">
        <v>9462</v>
      </c>
      <c r="B2788" s="4" t="s">
        <v>604</v>
      </c>
      <c r="C2788" s="36">
        <v>2</v>
      </c>
      <c r="D2788" s="36">
        <v>1</v>
      </c>
      <c r="F2788" s="1">
        <f>VLOOKUP(A2788,'Tabela IBGE_Município'!A:C,2)</f>
        <v>8103</v>
      </c>
      <c r="G2788" s="4" t="s">
        <v>638</v>
      </c>
      <c r="H2788" s="28">
        <f>VLOOKUP(DADOS!A2788,'Tabela IBGE_Município'!A:E,5)</f>
        <v>0.66</v>
      </c>
      <c r="I2788" s="2">
        <f t="shared" si="43"/>
        <v>3.7023324694557573E-4</v>
      </c>
      <c r="J2788" s="20">
        <f>(VLOOKUP(B2788,'Celulares por Região'!A:H,6))/F2788</f>
        <v>0.22794026903615944</v>
      </c>
    </row>
    <row r="2789" spans="1:10" ht="15.75" customHeight="1">
      <c r="A2789" s="4" t="s">
        <v>9463</v>
      </c>
      <c r="B2789" s="4" t="s">
        <v>602</v>
      </c>
      <c r="C2789" s="36">
        <v>6</v>
      </c>
      <c r="D2789" s="36">
        <v>8</v>
      </c>
      <c r="E2789" s="36">
        <v>5</v>
      </c>
      <c r="F2789" s="1">
        <f>VLOOKUP(A2789,'Tabela IBGE_Município'!A:C,2)</f>
        <v>31497</v>
      </c>
      <c r="G2789" s="4" t="s">
        <v>637</v>
      </c>
      <c r="H2789" s="28">
        <f>VLOOKUP(DADOS!A2789,'Tabela IBGE_Município'!A:E,5)</f>
        <v>0.71799999999999997</v>
      </c>
      <c r="I2789" s="2">
        <f t="shared" si="43"/>
        <v>6.0323205384639803E-4</v>
      </c>
      <c r="J2789" s="20">
        <f>(VLOOKUP(B2789,'Celulares por Região'!A:H,6))/F2789</f>
        <v>5.0258754802044642E-2</v>
      </c>
    </row>
    <row r="2790" spans="1:10" ht="15.75" customHeight="1">
      <c r="A2790" s="4" t="s">
        <v>9464</v>
      </c>
      <c r="B2790" s="4" t="s">
        <v>600</v>
      </c>
      <c r="C2790" s="36">
        <v>1</v>
      </c>
      <c r="D2790" s="36">
        <v>4</v>
      </c>
      <c r="E2790" s="36">
        <v>1</v>
      </c>
      <c r="F2790" s="1">
        <f>VLOOKUP(A2790,'Tabela IBGE_Município'!A:C,2)</f>
        <v>3893</v>
      </c>
      <c r="G2790" s="4" t="s">
        <v>638</v>
      </c>
      <c r="H2790" s="28">
        <f>VLOOKUP(DADOS!A2790,'Tabela IBGE_Município'!A:E,5)</f>
        <v>0.73</v>
      </c>
      <c r="I2790" s="2">
        <f t="shared" si="43"/>
        <v>1.5412278448497304E-3</v>
      </c>
      <c r="J2790" s="20">
        <f>(VLOOKUP(B2790,'Celulares por Região'!A:H,6))/F2790</f>
        <v>0.93680965836116104</v>
      </c>
    </row>
    <row r="2791" spans="1:10" ht="15.75" customHeight="1">
      <c r="A2791" s="4" t="s">
        <v>9465</v>
      </c>
      <c r="B2791" s="4" t="s">
        <v>620</v>
      </c>
      <c r="C2791" s="36">
        <v>4</v>
      </c>
      <c r="D2791" s="36">
        <v>3</v>
      </c>
      <c r="E2791" s="36">
        <v>1</v>
      </c>
      <c r="F2791" s="1">
        <f>VLOOKUP(A2791,'Tabela IBGE_Município'!A:C,2)</f>
        <v>68154</v>
      </c>
      <c r="G2791" s="4" t="s">
        <v>640</v>
      </c>
      <c r="H2791" s="28">
        <f>VLOOKUP(DADOS!A2791,'Tabela IBGE_Município'!A:E,5)</f>
        <v>0.63800000000000001</v>
      </c>
      <c r="I2791" s="2">
        <f t="shared" si="43"/>
        <v>1.1738122487308155E-4</v>
      </c>
      <c r="J2791" s="20">
        <f>(VLOOKUP(B2791,'Celulares por Região'!A:H,6))/F2791</f>
        <v>9.8746955424479851E-3</v>
      </c>
    </row>
    <row r="2792" spans="1:10" ht="15.75" customHeight="1">
      <c r="A2792" s="4" t="s">
        <v>9466</v>
      </c>
      <c r="B2792" s="4" t="s">
        <v>611</v>
      </c>
      <c r="C2792" s="36">
        <v>1</v>
      </c>
      <c r="F2792" s="1">
        <f>VLOOKUP(A2792,'Tabela IBGE_Município'!A:C,2)</f>
        <v>12966</v>
      </c>
      <c r="G2792" s="4" t="s">
        <v>638</v>
      </c>
      <c r="H2792" s="28">
        <f>VLOOKUP(DADOS!A2792,'Tabela IBGE_Município'!A:E,5)</f>
        <v>0.74299999999999999</v>
      </c>
      <c r="I2792" s="2">
        <f t="shared" si="43"/>
        <v>7.7124787906833258E-5</v>
      </c>
      <c r="J2792" s="20">
        <f>(VLOOKUP(B2792,'Celulares por Região'!A:H,6))/F2792</f>
        <v>0.31058152090081753</v>
      </c>
    </row>
    <row r="2793" spans="1:10" ht="15.75" customHeight="1">
      <c r="A2793" s="4" t="s">
        <v>9467</v>
      </c>
      <c r="B2793" s="4" t="s">
        <v>612</v>
      </c>
      <c r="D2793" s="36">
        <v>2</v>
      </c>
      <c r="E2793" s="36">
        <v>1</v>
      </c>
      <c r="F2793" s="1">
        <f>VLOOKUP(A2793,'Tabela IBGE_Município'!A:C,2)</f>
        <v>9559</v>
      </c>
      <c r="G2793" s="4" t="s">
        <v>640</v>
      </c>
      <c r="H2793" s="28">
        <f>VLOOKUP(DADOS!A2793,'Tabela IBGE_Município'!A:E,5)</f>
        <v>0.66500000000000004</v>
      </c>
      <c r="I2793" s="2">
        <f t="shared" si="43"/>
        <v>3.1384035987027932E-4</v>
      </c>
      <c r="J2793" s="20">
        <f>(VLOOKUP(B2793,'Celulares por Região'!A:H,6))/F2793</f>
        <v>0.6384559054294382</v>
      </c>
    </row>
    <row r="2794" spans="1:10" ht="15.75" customHeight="1">
      <c r="A2794" s="4" t="s">
        <v>9468</v>
      </c>
      <c r="B2794" s="4" t="s">
        <v>612</v>
      </c>
      <c r="C2794" s="36">
        <v>1</v>
      </c>
      <c r="D2794" s="36">
        <v>3</v>
      </c>
      <c r="E2794" s="36">
        <v>3</v>
      </c>
      <c r="F2794" s="1">
        <f>VLOOKUP(A2794,'Tabela IBGE_Município'!A:C,2)</f>
        <v>3106</v>
      </c>
      <c r="G2794" s="4" t="s">
        <v>640</v>
      </c>
      <c r="H2794" s="28">
        <f>VLOOKUP(DADOS!A2794,'Tabela IBGE_Município'!A:E,5)</f>
        <v>0.7</v>
      </c>
      <c r="I2794" s="2">
        <f t="shared" si="43"/>
        <v>2.2537025112685126E-3</v>
      </c>
      <c r="J2794" s="20">
        <f>(VLOOKUP(B2794,'Celulares por Região'!A:H,6))/F2794</f>
        <v>1.9649066323245332</v>
      </c>
    </row>
    <row r="2795" spans="1:10" ht="15.75" customHeight="1">
      <c r="A2795" s="4" t="s">
        <v>9469</v>
      </c>
      <c r="B2795" s="4" t="s">
        <v>606</v>
      </c>
      <c r="C2795" s="36">
        <v>1</v>
      </c>
      <c r="D2795" s="36">
        <v>3</v>
      </c>
      <c r="E2795" s="36">
        <v>3</v>
      </c>
      <c r="F2795" s="1">
        <f>VLOOKUP(A2795,'Tabela IBGE_Município'!A:C,2)</f>
        <v>13620</v>
      </c>
      <c r="H2795" s="28">
        <f>VLOOKUP(DADOS!A2795,'Tabela IBGE_Município'!A:E,5)</f>
        <v>0.71299999999999997</v>
      </c>
      <c r="I2795" s="2">
        <f t="shared" si="43"/>
        <v>5.1395007342143906E-4</v>
      </c>
      <c r="J2795" s="20">
        <f>(VLOOKUP(B2795,'Celulares por Região'!A:H,6))/F2795</f>
        <v>0.16791483113069017</v>
      </c>
    </row>
    <row r="2796" spans="1:10" ht="15.75" customHeight="1">
      <c r="A2796" s="4" t="s">
        <v>9470</v>
      </c>
      <c r="B2796" s="4" t="s">
        <v>609</v>
      </c>
      <c r="D2796" s="36">
        <v>3</v>
      </c>
      <c r="E2796" s="36">
        <v>4</v>
      </c>
      <c r="F2796" s="1">
        <f>VLOOKUP(A2796,'Tabela IBGE_Município'!A:C,2)</f>
        <v>19643</v>
      </c>
      <c r="G2796" s="4" t="s">
        <v>637</v>
      </c>
      <c r="H2796" s="28">
        <f>VLOOKUP(DADOS!A2796,'Tabela IBGE_Município'!A:E,5)</f>
        <v>0.68400000000000005</v>
      </c>
      <c r="I2796" s="2">
        <f t="shared" si="43"/>
        <v>3.56361044646948E-4</v>
      </c>
      <c r="J2796" s="20">
        <f>(VLOOKUP(B2796,'Celulares por Região'!A:H,6))/F2796</f>
        <v>3.7367000967265696E-2</v>
      </c>
    </row>
    <row r="2797" spans="1:10" ht="15.75" customHeight="1">
      <c r="A2797" s="4" t="s">
        <v>9471</v>
      </c>
      <c r="B2797" s="4" t="s">
        <v>620</v>
      </c>
      <c r="C2797" s="36">
        <v>1</v>
      </c>
      <c r="D2797" s="36">
        <v>2</v>
      </c>
      <c r="E2797" s="36">
        <v>1</v>
      </c>
      <c r="F2797" s="1">
        <f>VLOOKUP(A2797,'Tabela IBGE_Município'!A:C,2)</f>
        <v>17936</v>
      </c>
      <c r="G2797" s="4" t="s">
        <v>637</v>
      </c>
      <c r="H2797" s="28">
        <f>VLOOKUP(DADOS!A2797,'Tabela IBGE_Município'!A:E,5)</f>
        <v>0.68</v>
      </c>
      <c r="I2797" s="2">
        <f t="shared" si="43"/>
        <v>2.2301516503122213E-4</v>
      </c>
      <c r="J2797" s="20">
        <f>(VLOOKUP(B2797,'Celulares por Região'!A:H,6))/F2797</f>
        <v>3.7522301516503119E-2</v>
      </c>
    </row>
    <row r="2798" spans="1:10" ht="15.75" customHeight="1">
      <c r="A2798" s="4" t="s">
        <v>9472</v>
      </c>
      <c r="B2798" s="4" t="s">
        <v>620</v>
      </c>
      <c r="C2798" s="36">
        <v>3</v>
      </c>
      <c r="D2798" s="36">
        <v>4</v>
      </c>
      <c r="E2798" s="36">
        <v>1</v>
      </c>
      <c r="F2798" s="1">
        <f>VLOOKUP(A2798,'Tabela IBGE_Município'!A:C,2)</f>
        <v>2196</v>
      </c>
      <c r="G2798" s="4" t="s">
        <v>638</v>
      </c>
      <c r="H2798" s="28">
        <f>VLOOKUP(DADOS!A2798,'Tabela IBGE_Município'!A:E,5)</f>
        <v>0.66</v>
      </c>
      <c r="I2798" s="2">
        <f t="shared" si="43"/>
        <v>3.6429872495446266E-3</v>
      </c>
      <c r="J2798" s="20">
        <f>(VLOOKUP(B2798,'Celulares por Região'!A:H,6))/F2798</f>
        <v>0.3064663023679417</v>
      </c>
    </row>
    <row r="2799" spans="1:10" ht="15.75" customHeight="1">
      <c r="A2799" s="4" t="s">
        <v>9473</v>
      </c>
      <c r="B2799" s="4" t="s">
        <v>620</v>
      </c>
      <c r="C2799" s="36">
        <v>3</v>
      </c>
      <c r="D2799" s="36">
        <v>1</v>
      </c>
      <c r="E2799" s="36">
        <v>1</v>
      </c>
      <c r="F2799" s="1">
        <f>VLOOKUP(A2799,'Tabela IBGE_Município'!A:C,2)</f>
        <v>2196</v>
      </c>
      <c r="G2799" s="4" t="s">
        <v>637</v>
      </c>
      <c r="H2799" s="28">
        <f>VLOOKUP(DADOS!A2799,'Tabela IBGE_Município'!A:E,5)</f>
        <v>0.66</v>
      </c>
      <c r="I2799" s="2">
        <f t="shared" si="43"/>
        <v>2.2768670309653918E-3</v>
      </c>
      <c r="J2799" s="20">
        <f>(VLOOKUP(B2799,'Celulares por Região'!A:H,6))/F2799</f>
        <v>0.3064663023679417</v>
      </c>
    </row>
    <row r="2800" spans="1:10" ht="15.75" customHeight="1">
      <c r="A2800" s="4" t="s">
        <v>9474</v>
      </c>
      <c r="B2800" s="4" t="s">
        <v>611</v>
      </c>
      <c r="C2800" s="36">
        <v>2</v>
      </c>
      <c r="D2800" s="36">
        <v>3</v>
      </c>
      <c r="E2800" s="36">
        <v>1</v>
      </c>
      <c r="F2800" s="1">
        <f>VLOOKUP(A2800,'Tabela IBGE_Município'!A:C,2)</f>
        <v>10787</v>
      </c>
      <c r="G2800" s="4" t="s">
        <v>640</v>
      </c>
      <c r="H2800" s="28">
        <f>VLOOKUP(DADOS!A2800,'Tabela IBGE_Município'!A:E,5)</f>
        <v>0.68</v>
      </c>
      <c r="I2800" s="2">
        <f t="shared" si="43"/>
        <v>5.5622508575136741E-4</v>
      </c>
      <c r="J2800" s="20">
        <f>(VLOOKUP(B2800,'Celulares por Região'!A:H,6))/F2800</f>
        <v>0.37331973672012608</v>
      </c>
    </row>
    <row r="2801" spans="1:10" ht="15.75" customHeight="1">
      <c r="A2801" s="4" t="s">
        <v>9475</v>
      </c>
      <c r="B2801" s="4" t="s">
        <v>608</v>
      </c>
      <c r="C2801" s="36">
        <v>1</v>
      </c>
      <c r="D2801" s="36">
        <v>2</v>
      </c>
      <c r="F2801" s="1">
        <f>VLOOKUP(A2801,'Tabela IBGE_Município'!A:C,2)</f>
        <v>4911</v>
      </c>
      <c r="G2801" s="4" t="s">
        <v>638</v>
      </c>
      <c r="H2801" s="28">
        <f>VLOOKUP(DADOS!A2801,'Tabela IBGE_Município'!A:E,5)</f>
        <v>0.59</v>
      </c>
      <c r="I2801" s="2">
        <f t="shared" si="43"/>
        <v>6.1087354917532073E-4</v>
      </c>
      <c r="J2801" s="20">
        <f>(VLOOKUP(B2801,'Celulares por Região'!A:H,6))/F2801</f>
        <v>0.80024434941967015</v>
      </c>
    </row>
    <row r="2802" spans="1:10" ht="15.75" customHeight="1">
      <c r="A2802" s="4" t="s">
        <v>9476</v>
      </c>
      <c r="B2802" s="4" t="s">
        <v>612</v>
      </c>
      <c r="C2802" s="36">
        <v>2</v>
      </c>
      <c r="D2802" s="36">
        <v>4</v>
      </c>
      <c r="E2802" s="36">
        <v>3</v>
      </c>
      <c r="F2802" s="1">
        <f>VLOOKUP(A2802,'Tabela IBGE_Município'!A:C,2)</f>
        <v>15111</v>
      </c>
      <c r="G2802" s="4" t="s">
        <v>638</v>
      </c>
      <c r="H2802" s="28">
        <f>VLOOKUP(DADOS!A2802,'Tabela IBGE_Município'!A:E,5)</f>
        <v>0.63200000000000001</v>
      </c>
      <c r="I2802" s="2">
        <f t="shared" si="43"/>
        <v>5.9559261465157837E-4</v>
      </c>
      <c r="J2802" s="20">
        <f>(VLOOKUP(B2802,'Celulares por Região'!A:H,6))/F2802</f>
        <v>0.40387796969095363</v>
      </c>
    </row>
    <row r="2803" spans="1:10" ht="15.75" customHeight="1">
      <c r="A2803" s="4" t="s">
        <v>9477</v>
      </c>
      <c r="B2803" s="4" t="s">
        <v>604</v>
      </c>
      <c r="C2803" s="36">
        <v>3</v>
      </c>
      <c r="D2803" s="36">
        <v>1</v>
      </c>
      <c r="F2803" s="1">
        <f>VLOOKUP(A2803,'Tabela IBGE_Município'!A:C,2)</f>
        <v>13894</v>
      </c>
      <c r="G2803" s="4" t="s">
        <v>638</v>
      </c>
      <c r="H2803" s="28">
        <f>VLOOKUP(DADOS!A2803,'Tabela IBGE_Município'!A:E,5)</f>
        <v>0.61</v>
      </c>
      <c r="I2803" s="2">
        <f t="shared" si="43"/>
        <v>2.8789405498776452E-4</v>
      </c>
      <c r="J2803" s="20">
        <f>(VLOOKUP(B2803,'Celulares por Região'!A:H,6))/F2803</f>
        <v>0.13293507989060027</v>
      </c>
    </row>
    <row r="2804" spans="1:10" ht="15.75" customHeight="1">
      <c r="A2804" s="4" t="s">
        <v>9478</v>
      </c>
      <c r="B2804" s="4" t="s">
        <v>620</v>
      </c>
      <c r="C2804" s="36">
        <v>2</v>
      </c>
      <c r="D2804" s="36">
        <v>2</v>
      </c>
      <c r="F2804" s="1">
        <f>VLOOKUP(A2804,'Tabela IBGE_Município'!A:C,2)</f>
        <v>28220</v>
      </c>
      <c r="G2804" s="4" t="s">
        <v>637</v>
      </c>
      <c r="H2804" s="28">
        <f>VLOOKUP(DADOS!A2804,'Tabela IBGE_Município'!A:E,5)</f>
        <v>0.59099999999999997</v>
      </c>
      <c r="I2804" s="2">
        <f t="shared" si="43"/>
        <v>1.4174344436569808E-4</v>
      </c>
      <c r="J2804" s="20">
        <f>(VLOOKUP(B2804,'Celulares por Região'!A:H,6))/F2804</f>
        <v>2.3848334514528703E-2</v>
      </c>
    </row>
    <row r="2805" spans="1:10" ht="15.75" customHeight="1">
      <c r="A2805" s="4" t="s">
        <v>9479</v>
      </c>
      <c r="B2805" s="4" t="s">
        <v>609</v>
      </c>
      <c r="C2805" s="36">
        <v>1</v>
      </c>
      <c r="D2805" s="36">
        <v>5</v>
      </c>
      <c r="E2805" s="36">
        <v>4</v>
      </c>
      <c r="F2805" s="1">
        <f>VLOOKUP(A2805,'Tabela IBGE_Município'!A:C,2)</f>
        <v>28220</v>
      </c>
      <c r="G2805" s="4" t="s">
        <v>640</v>
      </c>
      <c r="H2805" s="28">
        <f>VLOOKUP(DADOS!A2805,'Tabela IBGE_Município'!A:E,5)</f>
        <v>0.59099999999999997</v>
      </c>
      <c r="I2805" s="2">
        <f t="shared" si="43"/>
        <v>3.5435861091424523E-4</v>
      </c>
      <c r="J2805" s="20">
        <f>(VLOOKUP(B2805,'Celulares por Região'!A:H,6))/F2805</f>
        <v>2.6009922041105599E-2</v>
      </c>
    </row>
    <row r="2806" spans="1:10" ht="15.75" customHeight="1">
      <c r="A2806" s="4" t="s">
        <v>9480</v>
      </c>
      <c r="B2806" s="4" t="s">
        <v>611</v>
      </c>
      <c r="C2806" s="36">
        <v>2</v>
      </c>
      <c r="D2806" s="36">
        <v>2</v>
      </c>
      <c r="F2806" s="1">
        <f>VLOOKUP(A2806,'Tabela IBGE_Município'!A:C,2)</f>
        <v>15470</v>
      </c>
      <c r="G2806" s="4" t="s">
        <v>640</v>
      </c>
      <c r="H2806" s="28">
        <f>VLOOKUP(DADOS!A2806,'Tabela IBGE_Município'!A:E,5)</f>
        <v>0.54200000000000004</v>
      </c>
      <c r="I2806" s="2">
        <f t="shared" si="43"/>
        <v>2.5856496444731739E-4</v>
      </c>
      <c r="J2806" s="20">
        <f>(VLOOKUP(B2806,'Celulares por Região'!A:H,6))/F2806</f>
        <v>0.2603102779573368</v>
      </c>
    </row>
    <row r="2807" spans="1:10" ht="15.75" customHeight="1">
      <c r="A2807" s="4" t="s">
        <v>9481</v>
      </c>
      <c r="B2807" s="4" t="s">
        <v>602</v>
      </c>
      <c r="C2807" s="36">
        <v>2</v>
      </c>
      <c r="D2807" s="36">
        <v>2</v>
      </c>
      <c r="E2807" s="36">
        <v>2</v>
      </c>
      <c r="F2807" s="1">
        <f>VLOOKUP(A2807,'Tabela IBGE_Município'!A:C,2)</f>
        <v>29706</v>
      </c>
      <c r="G2807" s="4" t="s">
        <v>640</v>
      </c>
      <c r="H2807" s="28">
        <f>VLOOKUP(DADOS!A2807,'Tabela IBGE_Município'!A:E,5)</f>
        <v>0.66200000000000003</v>
      </c>
      <c r="I2807" s="2">
        <f t="shared" si="43"/>
        <v>2.0197939810139365E-4</v>
      </c>
      <c r="J2807" s="20">
        <f>(VLOOKUP(B2807,'Celulares por Região'!A:H,6))/F2807</f>
        <v>5.3288897865751028E-2</v>
      </c>
    </row>
    <row r="2808" spans="1:10" ht="15.75" customHeight="1">
      <c r="A2808" s="4" t="s">
        <v>9482</v>
      </c>
      <c r="B2808" s="4" t="s">
        <v>602</v>
      </c>
      <c r="C2808" s="36">
        <v>1</v>
      </c>
      <c r="D2808" s="36">
        <v>1</v>
      </c>
      <c r="F2808" s="1">
        <f>VLOOKUP(A2808,'Tabela IBGE_Município'!A:C,2)</f>
        <v>18474</v>
      </c>
      <c r="G2808" s="4" t="s">
        <v>637</v>
      </c>
      <c r="H2808" s="28">
        <f>VLOOKUP(DADOS!A2808,'Tabela IBGE_Município'!A:E,5)</f>
        <v>0.52700000000000002</v>
      </c>
      <c r="I2808" s="2">
        <f t="shared" si="43"/>
        <v>1.0826025765941322E-4</v>
      </c>
      <c r="J2808" s="20">
        <f>(VLOOKUP(B2808,'Celulares por Região'!A:H,6))/F2808</f>
        <v>8.5687993937425572E-2</v>
      </c>
    </row>
    <row r="2809" spans="1:10" ht="15.75" customHeight="1">
      <c r="A2809" s="4" t="s">
        <v>9483</v>
      </c>
      <c r="B2809" s="4" t="s">
        <v>602</v>
      </c>
      <c r="C2809" s="36">
        <v>3</v>
      </c>
      <c r="D2809" s="36">
        <v>2</v>
      </c>
      <c r="E2809" s="36">
        <v>1</v>
      </c>
      <c r="F2809" s="1">
        <f>VLOOKUP(A2809,'Tabela IBGE_Município'!A:C,2)</f>
        <v>13493</v>
      </c>
      <c r="G2809" s="4" t="s">
        <v>638</v>
      </c>
      <c r="H2809" s="28">
        <f>VLOOKUP(DADOS!A2809,'Tabela IBGE_Município'!A:E,5)</f>
        <v>0.64300000000000002</v>
      </c>
      <c r="I2809" s="2">
        <f t="shared" si="43"/>
        <v>4.446750166753131E-4</v>
      </c>
      <c r="J2809" s="20">
        <f>(VLOOKUP(B2809,'Celulares por Região'!A:H,6))/F2809</f>
        <v>0.11732009189950345</v>
      </c>
    </row>
    <row r="2810" spans="1:10" ht="15.75" customHeight="1">
      <c r="A2810" s="4" t="s">
        <v>9484</v>
      </c>
      <c r="B2810" s="4" t="s">
        <v>602</v>
      </c>
      <c r="C2810" s="36">
        <v>3</v>
      </c>
      <c r="D2810" s="36">
        <v>2</v>
      </c>
      <c r="E2810" s="36">
        <v>3</v>
      </c>
      <c r="F2810" s="1">
        <f>VLOOKUP(A2810,'Tabela IBGE_Município'!A:C,2)</f>
        <v>8447</v>
      </c>
      <c r="G2810" s="4" t="s">
        <v>637</v>
      </c>
      <c r="H2810" s="28">
        <f>VLOOKUP(DADOS!A2810,'Tabela IBGE_Município'!A:E,5)</f>
        <v>0.72</v>
      </c>
      <c r="I2810" s="2">
        <f t="shared" si="43"/>
        <v>9.4708180419083698E-4</v>
      </c>
      <c r="J2810" s="20">
        <f>(VLOOKUP(B2810,'Celulares por Região'!A:H,6))/F2810</f>
        <v>0.18740381200426187</v>
      </c>
    </row>
    <row r="2811" spans="1:10" ht="15.75" customHeight="1">
      <c r="A2811" s="4" t="s">
        <v>9485</v>
      </c>
      <c r="B2811" s="4" t="s">
        <v>602</v>
      </c>
      <c r="C2811" s="36">
        <v>4</v>
      </c>
      <c r="D2811" s="36">
        <v>5</v>
      </c>
      <c r="E2811" s="36">
        <v>6</v>
      </c>
      <c r="F2811" s="1">
        <f>VLOOKUP(A2811,'Tabela IBGE_Município'!A:C,2)</f>
        <v>18338</v>
      </c>
      <c r="G2811" s="4" t="s">
        <v>638</v>
      </c>
      <c r="H2811" s="28">
        <f>VLOOKUP(DADOS!A2811,'Tabela IBGE_Município'!A:E,5)</f>
        <v>0.76200000000000001</v>
      </c>
      <c r="I2811" s="2">
        <f t="shared" si="43"/>
        <v>8.1797360671828992E-4</v>
      </c>
      <c r="J2811" s="20">
        <f>(VLOOKUP(B2811,'Celulares por Região'!A:H,6))/F2811</f>
        <v>8.632348129567019E-2</v>
      </c>
    </row>
    <row r="2812" spans="1:10" ht="15.75" customHeight="1">
      <c r="A2812" s="4" t="s">
        <v>9486</v>
      </c>
      <c r="B2812" s="4" t="s">
        <v>625</v>
      </c>
      <c r="C2812" s="36">
        <v>2</v>
      </c>
      <c r="D2812" s="36">
        <v>4</v>
      </c>
      <c r="E2812" s="36">
        <v>3</v>
      </c>
      <c r="F2812" s="1">
        <f>VLOOKUP(A2812,'Tabela IBGE_Município'!A:C,2)</f>
        <v>1796</v>
      </c>
      <c r="G2812" s="4" t="s">
        <v>637</v>
      </c>
      <c r="H2812" s="28">
        <f>VLOOKUP(DADOS!A2812,'Tabela IBGE_Município'!A:E,5)</f>
        <v>0.76200000000000001</v>
      </c>
      <c r="I2812" s="2">
        <f t="shared" si="43"/>
        <v>5.0111358574610248E-3</v>
      </c>
      <c r="J2812" s="20">
        <f>(VLOOKUP(B2812,'Celulares por Região'!A:H,6))/F2812</f>
        <v>4.3402004454342986</v>
      </c>
    </row>
    <row r="2813" spans="1:10" ht="15.75" customHeight="1">
      <c r="A2813" s="4" t="s">
        <v>9487</v>
      </c>
      <c r="B2813" s="4" t="s">
        <v>611</v>
      </c>
      <c r="D2813" s="36">
        <v>1</v>
      </c>
      <c r="E2813" s="36">
        <v>1</v>
      </c>
      <c r="F2813" s="1">
        <f>VLOOKUP(A2813,'Tabela IBGE_Município'!A:C,2)</f>
        <v>60303</v>
      </c>
      <c r="G2813" s="4" t="s">
        <v>637</v>
      </c>
      <c r="H2813" s="28">
        <f>VLOOKUP(DADOS!A2813,'Tabela IBGE_Município'!A:E,5)</f>
        <v>0.73799999999999999</v>
      </c>
      <c r="I2813" s="2">
        <f t="shared" si="43"/>
        <v>3.3165845811982822E-5</v>
      </c>
      <c r="J2813" s="20">
        <f>(VLOOKUP(B2813,'Celulares por Região'!A:H,6))/F2813</f>
        <v>6.6779430542427409E-2</v>
      </c>
    </row>
    <row r="2814" spans="1:10" ht="15.75" customHeight="1">
      <c r="A2814" s="4" t="s">
        <v>9488</v>
      </c>
      <c r="B2814" s="4" t="s">
        <v>611</v>
      </c>
      <c r="C2814" s="36">
        <v>2</v>
      </c>
      <c r="F2814" s="1">
        <f>VLOOKUP(A2814,'Tabela IBGE_Município'!A:C,2)</f>
        <v>4919</v>
      </c>
      <c r="G2814" s="4" t="s">
        <v>637</v>
      </c>
      <c r="H2814" s="28">
        <f>VLOOKUP(DADOS!A2814,'Tabela IBGE_Município'!A:E,5)</f>
        <v>0.70799999999999996</v>
      </c>
      <c r="I2814" s="2">
        <f t="shared" si="43"/>
        <v>4.0658670461475908E-4</v>
      </c>
      <c r="J2814" s="20">
        <f>(VLOOKUP(B2814,'Celulares por Região'!A:H,6))/F2814</f>
        <v>0.81866232974181741</v>
      </c>
    </row>
    <row r="2815" spans="1:10" ht="15.75" customHeight="1">
      <c r="A2815" s="4" t="s">
        <v>9489</v>
      </c>
      <c r="B2815" s="4" t="s">
        <v>600</v>
      </c>
      <c r="C2815" s="36">
        <v>1</v>
      </c>
      <c r="D2815" s="36">
        <v>2</v>
      </c>
      <c r="E2815" s="36">
        <v>1</v>
      </c>
      <c r="F2815" s="1">
        <f>VLOOKUP(A2815,'Tabela IBGE_Município'!A:C,2)</f>
        <v>4914</v>
      </c>
      <c r="G2815" s="4" t="s">
        <v>637</v>
      </c>
      <c r="H2815" s="28">
        <f>VLOOKUP(DADOS!A2815,'Tabela IBGE_Município'!A:E,5)</f>
        <v>0.622</v>
      </c>
      <c r="I2815" s="2">
        <f t="shared" si="43"/>
        <v>8.1400081400081396E-4</v>
      </c>
      <c r="J2815" s="20">
        <f>(VLOOKUP(B2815,'Celulares por Região'!A:H,6))/F2815</f>
        <v>0.74216524216524216</v>
      </c>
    </row>
    <row r="2816" spans="1:10" ht="15.75" customHeight="1">
      <c r="A2816" s="4" t="s">
        <v>9490</v>
      </c>
      <c r="B2816" s="4" t="s">
        <v>602</v>
      </c>
      <c r="C2816" s="36">
        <v>4</v>
      </c>
      <c r="D2816" s="36">
        <v>1</v>
      </c>
      <c r="E2816" s="36">
        <v>1</v>
      </c>
      <c r="F2816" s="1">
        <f>VLOOKUP(A2816,'Tabela IBGE_Município'!A:C,2)</f>
        <v>2283</v>
      </c>
      <c r="G2816" s="4" t="s">
        <v>637</v>
      </c>
      <c r="H2816" s="28">
        <f>VLOOKUP(DADOS!A2816,'Tabela IBGE_Município'!A:E,5)</f>
        <v>0.71099999999999997</v>
      </c>
      <c r="I2816" s="2">
        <f t="shared" si="43"/>
        <v>2.6281208935611039E-3</v>
      </c>
      <c r="J2816" s="20">
        <f>(VLOOKUP(B2816,'Celulares por Região'!A:H,6))/F2816</f>
        <v>0.69338589575120457</v>
      </c>
    </row>
    <row r="2817" spans="1:10" ht="15.75" customHeight="1">
      <c r="A2817" s="4" t="s">
        <v>9491</v>
      </c>
      <c r="B2817" s="4" t="s">
        <v>609</v>
      </c>
      <c r="C2817" s="36">
        <v>1</v>
      </c>
      <c r="D2817" s="36">
        <v>1</v>
      </c>
      <c r="E2817" s="36">
        <v>1</v>
      </c>
      <c r="F2817" s="1">
        <f>VLOOKUP(A2817,'Tabela IBGE_Município'!A:C,2)</f>
        <v>2283</v>
      </c>
      <c r="G2817" s="4" t="s">
        <v>637</v>
      </c>
      <c r="H2817" s="28">
        <f>VLOOKUP(DADOS!A2817,'Tabela IBGE_Município'!A:E,5)</f>
        <v>0.71099999999999997</v>
      </c>
      <c r="I2817" s="2">
        <f t="shared" si="43"/>
        <v>1.3140604467805519E-3</v>
      </c>
      <c r="J2817" s="20">
        <f>(VLOOKUP(B2817,'Celulares por Região'!A:H,6))/F2817</f>
        <v>0.32150678931230836</v>
      </c>
    </row>
    <row r="2818" spans="1:10" ht="15.75" customHeight="1">
      <c r="A2818" s="4" t="s">
        <v>9492</v>
      </c>
      <c r="B2818" s="4" t="s">
        <v>620</v>
      </c>
      <c r="C2818" s="36">
        <v>2</v>
      </c>
      <c r="D2818" s="36">
        <v>2</v>
      </c>
      <c r="E2818" s="36">
        <v>1</v>
      </c>
      <c r="F2818" s="1">
        <f>VLOOKUP(A2818,'Tabela IBGE_Município'!A:C,2)</f>
        <v>10704</v>
      </c>
      <c r="G2818" s="4" t="s">
        <v>637</v>
      </c>
      <c r="H2818" s="28">
        <f>VLOOKUP(DADOS!A2818,'Tabela IBGE_Município'!A:E,5)</f>
        <v>0.57499999999999996</v>
      </c>
      <c r="I2818" s="2">
        <f t="shared" si="43"/>
        <v>4.6711509715994018E-4</v>
      </c>
      <c r="J2818" s="20">
        <f>(VLOOKUP(B2818,'Celulares por Região'!A:H,6))/F2818</f>
        <v>6.2873692077727958E-2</v>
      </c>
    </row>
    <row r="2819" spans="1:10" ht="15.75" customHeight="1">
      <c r="A2819" s="4" t="s">
        <v>9493</v>
      </c>
      <c r="B2819" s="4" t="s">
        <v>608</v>
      </c>
      <c r="C2819" s="36">
        <v>9</v>
      </c>
      <c r="D2819" s="36">
        <v>7</v>
      </c>
      <c r="E2819" s="36">
        <v>7</v>
      </c>
      <c r="F2819" s="1">
        <f>VLOOKUP(A2819,'Tabela IBGE_Município'!A:C,2)</f>
        <v>35480</v>
      </c>
      <c r="G2819" s="4" t="s">
        <v>640</v>
      </c>
      <c r="H2819" s="28">
        <f>VLOOKUP(DADOS!A2819,'Tabela IBGE_Município'!A:E,5)</f>
        <v>0.76200000000000001</v>
      </c>
      <c r="I2819" s="2">
        <f t="shared" ref="I2819:I2882" si="44">(C2819+D2819+E2819)/F2819</f>
        <v>6.4825253664036072E-4</v>
      </c>
      <c r="J2819" s="20">
        <f>(VLOOKUP(B2819,'Celulares por Região'!A:H,6))/F2819</f>
        <v>0.11076662908680947</v>
      </c>
    </row>
    <row r="2820" spans="1:10" ht="15.75" customHeight="1">
      <c r="A2820" s="4" t="s">
        <v>9494</v>
      </c>
      <c r="B2820" s="4" t="s">
        <v>600</v>
      </c>
      <c r="C2820" s="36">
        <v>2</v>
      </c>
      <c r="D2820" s="36">
        <v>1</v>
      </c>
      <c r="E2820" s="36">
        <v>1</v>
      </c>
      <c r="F2820" s="1">
        <f>VLOOKUP(A2820,'Tabela IBGE_Município'!A:C,2)</f>
        <v>31530</v>
      </c>
      <c r="G2820" s="4" t="s">
        <v>640</v>
      </c>
      <c r="H2820" s="28">
        <f>VLOOKUP(DADOS!A2820,'Tabela IBGE_Município'!A:E,5)</f>
        <v>0.76</v>
      </c>
      <c r="I2820" s="2">
        <f t="shared" si="44"/>
        <v>1.2686330478908975E-4</v>
      </c>
      <c r="J2820" s="20">
        <f>(VLOOKUP(B2820,'Celulares por Região'!A:H,6))/F2820</f>
        <v>0.11566761814145259</v>
      </c>
    </row>
    <row r="2821" spans="1:10" ht="15.75" customHeight="1">
      <c r="A2821" s="4" t="s">
        <v>9495</v>
      </c>
      <c r="B2821" s="4" t="s">
        <v>620</v>
      </c>
      <c r="D2821" s="36">
        <v>1</v>
      </c>
      <c r="E2821" s="36">
        <v>1</v>
      </c>
      <c r="F2821" s="1">
        <f>VLOOKUP(A2821,'Tabela IBGE_Município'!A:C,2)</f>
        <v>68980</v>
      </c>
      <c r="G2821" s="4" t="s">
        <v>640</v>
      </c>
      <c r="H2821" s="28">
        <f>VLOOKUP(DADOS!A2821,'Tabela IBGE_Município'!A:E,5)</f>
        <v>0.63800000000000001</v>
      </c>
      <c r="I2821" s="2">
        <f t="shared" si="44"/>
        <v>2.8993911278631488E-5</v>
      </c>
      <c r="J2821" s="20">
        <f>(VLOOKUP(B2821,'Celulares por Região'!A:H,6))/F2821</f>
        <v>9.7564511452594947E-3</v>
      </c>
    </row>
    <row r="2822" spans="1:10" ht="15.75" customHeight="1">
      <c r="A2822" s="4" t="s">
        <v>9496</v>
      </c>
      <c r="B2822" s="4" t="s">
        <v>604</v>
      </c>
      <c r="C2822" s="36">
        <v>2</v>
      </c>
      <c r="D2822" s="36">
        <v>4</v>
      </c>
      <c r="E2822" s="36">
        <v>1</v>
      </c>
      <c r="F2822" s="1">
        <f>VLOOKUP(A2822,'Tabela IBGE_Município'!A:C,2)</f>
        <v>4218</v>
      </c>
      <c r="G2822" s="4" t="s">
        <v>640</v>
      </c>
      <c r="H2822" s="28">
        <f>VLOOKUP(DADOS!A2822,'Tabela IBGE_Município'!A:E,5)</f>
        <v>0.72099999999999997</v>
      </c>
      <c r="I2822" s="2">
        <f t="shared" si="44"/>
        <v>1.6595542911332385E-3</v>
      </c>
      <c r="J2822" s="20">
        <f>(VLOOKUP(B2822,'Celulares por Região'!A:H,6))/F2822</f>
        <v>0.43788525367472736</v>
      </c>
    </row>
    <row r="2823" spans="1:10" ht="15.75" customHeight="1">
      <c r="A2823" s="4" t="s">
        <v>9497</v>
      </c>
      <c r="B2823" s="4" t="s">
        <v>606</v>
      </c>
      <c r="C2823" s="36">
        <v>1</v>
      </c>
      <c r="D2823" s="36">
        <v>1</v>
      </c>
      <c r="F2823" s="1">
        <f>VLOOKUP(A2823,'Tabela IBGE_Município'!A:C,2)</f>
        <v>4934</v>
      </c>
      <c r="G2823" s="4" t="s">
        <v>637</v>
      </c>
      <c r="H2823" s="28">
        <f>VLOOKUP(DADOS!A2823,'Tabela IBGE_Município'!A:E,5)</f>
        <v>0.57399999999999995</v>
      </c>
      <c r="I2823" s="2">
        <f t="shared" si="44"/>
        <v>4.0535062829347385E-4</v>
      </c>
      <c r="J2823" s="20">
        <f>(VLOOKUP(B2823,'Celulares por Região'!A:H,6))/F2823</f>
        <v>0.46351844345358734</v>
      </c>
    </row>
    <row r="2824" spans="1:10" ht="15.75" customHeight="1">
      <c r="A2824" s="4" t="s">
        <v>9498</v>
      </c>
      <c r="B2824" s="4" t="s">
        <v>629</v>
      </c>
      <c r="C2824" s="36">
        <v>35</v>
      </c>
      <c r="D2824" s="36">
        <v>44</v>
      </c>
      <c r="E2824" s="36">
        <v>36</v>
      </c>
      <c r="F2824" s="1">
        <f>VLOOKUP(A2824,'Tabela IBGE_Município'!A:C,2)</f>
        <v>4934</v>
      </c>
      <c r="G2824" s="4" t="s">
        <v>637</v>
      </c>
      <c r="H2824" s="28">
        <f>VLOOKUP(DADOS!A2824,'Tabela IBGE_Município'!A:E,5)</f>
        <v>0.57399999999999995</v>
      </c>
      <c r="I2824" s="2">
        <f t="shared" si="44"/>
        <v>2.3307661126874747E-2</v>
      </c>
      <c r="J2824" s="20">
        <f>(VLOOKUP(B2824,'Celulares por Região'!A:H,6))/F2824</f>
        <v>9.3263072557762463</v>
      </c>
    </row>
    <row r="2825" spans="1:10" ht="15.75" customHeight="1">
      <c r="A2825" s="4" t="s">
        <v>9499</v>
      </c>
      <c r="B2825" s="4" t="s">
        <v>629</v>
      </c>
      <c r="C2825" s="36">
        <v>14</v>
      </c>
      <c r="D2825" s="36">
        <v>17</v>
      </c>
      <c r="E2825" s="36">
        <v>12</v>
      </c>
      <c r="F2825" s="1">
        <f>VLOOKUP(A2825,'Tabela IBGE_Município'!A:C,2)</f>
        <v>7554</v>
      </c>
      <c r="G2825" s="4" t="s">
        <v>639</v>
      </c>
      <c r="H2825" s="28">
        <f>VLOOKUP(DADOS!A2825,'Tabela IBGE_Município'!A:E,5)</f>
        <v>0.77400000000000002</v>
      </c>
      <c r="I2825" s="2">
        <f t="shared" si="44"/>
        <v>5.6923484246756686E-3</v>
      </c>
      <c r="J2825" s="20">
        <f>(VLOOKUP(B2825,'Celulares por Região'!A:H,6))/F2825</f>
        <v>6.0916070955785013</v>
      </c>
    </row>
    <row r="2826" spans="1:10" ht="15.75" customHeight="1">
      <c r="A2826" s="4" t="s">
        <v>9500</v>
      </c>
      <c r="B2826" s="4" t="s">
        <v>614</v>
      </c>
      <c r="C2826" s="36">
        <v>14</v>
      </c>
      <c r="D2826" s="36">
        <v>13</v>
      </c>
      <c r="E2826" s="36">
        <v>9</v>
      </c>
      <c r="F2826" s="1">
        <f>VLOOKUP(A2826,'Tabela IBGE_Município'!A:C,2)</f>
        <v>7554</v>
      </c>
      <c r="G2826" s="4" t="s">
        <v>638</v>
      </c>
      <c r="H2826" s="28">
        <f>VLOOKUP(DADOS!A2826,'Tabela IBGE_Município'!A:E,5)</f>
        <v>0.77400000000000002</v>
      </c>
      <c r="I2826" s="2">
        <f t="shared" si="44"/>
        <v>4.7656870532168391E-3</v>
      </c>
      <c r="J2826" s="20">
        <f>(VLOOKUP(B2826,'Celulares por Região'!A:H,6))/F2826</f>
        <v>0.15898861530315064</v>
      </c>
    </row>
    <row r="2827" spans="1:10" ht="15.75" customHeight="1">
      <c r="A2827" s="4" t="s">
        <v>9501</v>
      </c>
      <c r="B2827" s="4" t="s">
        <v>600</v>
      </c>
      <c r="C2827" s="36">
        <v>1</v>
      </c>
      <c r="D2827" s="36">
        <v>1</v>
      </c>
      <c r="F2827" s="1">
        <f>VLOOKUP(A2827,'Tabela IBGE_Município'!A:C,2)</f>
        <v>13261</v>
      </c>
      <c r="G2827" s="4" t="s">
        <v>640</v>
      </c>
      <c r="H2827" s="28">
        <f>VLOOKUP(DADOS!A2827,'Tabela IBGE_Município'!A:E,5)</f>
        <v>0.69599999999999995</v>
      </c>
      <c r="I2827" s="2">
        <f t="shared" si="44"/>
        <v>1.5081818867355404E-4</v>
      </c>
      <c r="J2827" s="20">
        <f>(VLOOKUP(B2827,'Celulares por Região'!A:H,6))/F2827</f>
        <v>0.2750169670462258</v>
      </c>
    </row>
    <row r="2828" spans="1:10" ht="15.75" customHeight="1">
      <c r="A2828" s="4" t="s">
        <v>9502</v>
      </c>
      <c r="B2828" s="4" t="s">
        <v>602</v>
      </c>
      <c r="C2828" s="36">
        <v>1</v>
      </c>
      <c r="D2828" s="36">
        <v>1</v>
      </c>
      <c r="F2828" s="1">
        <f>VLOOKUP(A2828,'Tabela IBGE_Município'!A:C,2)</f>
        <v>450785</v>
      </c>
      <c r="G2828" s="4" t="s">
        <v>639</v>
      </c>
      <c r="H2828" s="28">
        <f>VLOOKUP(DADOS!A2828,'Tabela IBGE_Município'!A:E,5)</f>
        <v>0.59</v>
      </c>
      <c r="I2828" s="2">
        <f t="shared" si="44"/>
        <v>4.4367048593009976E-6</v>
      </c>
      <c r="J2828" s="20">
        <f>(VLOOKUP(B2828,'Celulares por Região'!A:H,6))/F2828</f>
        <v>3.5116518961367392E-3</v>
      </c>
    </row>
    <row r="2829" spans="1:10" ht="15.75" customHeight="1">
      <c r="A2829" s="4" t="s">
        <v>9503</v>
      </c>
      <c r="B2829" s="4" t="s">
        <v>602</v>
      </c>
      <c r="C2829" s="36">
        <v>1</v>
      </c>
      <c r="D2829" s="36">
        <v>4</v>
      </c>
      <c r="E2829" s="36">
        <v>4</v>
      </c>
      <c r="F2829" s="1">
        <f>VLOOKUP(A2829,'Tabela IBGE_Município'!A:C,2)</f>
        <v>1501</v>
      </c>
      <c r="G2829" s="4" t="s">
        <v>638</v>
      </c>
      <c r="H2829" s="28">
        <f>VLOOKUP(DADOS!A2829,'Tabela IBGE_Município'!A:E,5)</f>
        <v>0.54700000000000004</v>
      </c>
      <c r="I2829" s="2">
        <f t="shared" si="44"/>
        <v>5.996002664890073E-3</v>
      </c>
      <c r="J2829" s="20">
        <f>(VLOOKUP(B2829,'Celulares por Região'!A:H,6))/F2829</f>
        <v>1.0546302465023318</v>
      </c>
    </row>
    <row r="2830" spans="1:10" ht="15.75" customHeight="1">
      <c r="A2830" s="4" t="s">
        <v>9504</v>
      </c>
      <c r="B2830" s="4" t="s">
        <v>616</v>
      </c>
      <c r="C2830" s="36">
        <v>2</v>
      </c>
      <c r="D2830" s="36">
        <v>1</v>
      </c>
      <c r="E2830" s="36">
        <v>1</v>
      </c>
      <c r="F2830" s="1">
        <f>VLOOKUP(A2830,'Tabela IBGE_Município'!A:C,2)</f>
        <v>1501</v>
      </c>
      <c r="G2830" s="4" t="s">
        <v>637</v>
      </c>
      <c r="H2830" s="28">
        <f>VLOOKUP(DADOS!A2830,'Tabela IBGE_Município'!A:E,5)</f>
        <v>0.54700000000000004</v>
      </c>
      <c r="I2830" s="2">
        <f t="shared" si="44"/>
        <v>2.6648900732844771E-3</v>
      </c>
      <c r="J2830" s="20">
        <f>(VLOOKUP(B2830,'Celulares por Região'!A:H,6))/F2830</f>
        <v>1.9460359760159893</v>
      </c>
    </row>
    <row r="2831" spans="1:10" ht="15.75" customHeight="1">
      <c r="A2831" s="4" t="s">
        <v>9505</v>
      </c>
      <c r="B2831" s="4" t="s">
        <v>611</v>
      </c>
      <c r="D2831" s="36">
        <v>1</v>
      </c>
      <c r="E2831" s="36">
        <v>3</v>
      </c>
      <c r="F2831" s="1">
        <f>VLOOKUP(A2831,'Tabela IBGE_Município'!A:C,2)</f>
        <v>83182</v>
      </c>
      <c r="G2831" s="4" t="s">
        <v>640</v>
      </c>
      <c r="H2831" s="28">
        <f>VLOOKUP(DADOS!A2831,'Tabela IBGE_Município'!A:E,5)</f>
        <v>0.57999999999999996</v>
      </c>
      <c r="I2831" s="2">
        <f t="shared" si="44"/>
        <v>4.8087326585078502E-5</v>
      </c>
      <c r="J2831" s="20">
        <f>(VLOOKUP(B2831,'Celulares por Região'!A:H,6))/F2831</f>
        <v>4.8411916039527783E-2</v>
      </c>
    </row>
    <row r="2832" spans="1:10" ht="15.75" customHeight="1">
      <c r="A2832" s="4" t="s">
        <v>9506</v>
      </c>
      <c r="B2832" s="4" t="s">
        <v>609</v>
      </c>
      <c r="D2832" s="36">
        <v>1</v>
      </c>
      <c r="E2832" s="36">
        <v>1</v>
      </c>
      <c r="F2832" s="1">
        <f>VLOOKUP(A2832,'Tabela IBGE_Município'!A:C,2)</f>
        <v>16184</v>
      </c>
      <c r="G2832" s="4" t="s">
        <v>637</v>
      </c>
      <c r="H2832" s="28">
        <f>VLOOKUP(DADOS!A2832,'Tabela IBGE_Município'!A:E,5)</f>
        <v>0.72</v>
      </c>
      <c r="I2832" s="2">
        <f t="shared" si="44"/>
        <v>1.2357884330202668E-4</v>
      </c>
      <c r="J2832" s="20">
        <f>(VLOOKUP(B2832,'Celulares por Região'!A:H,6))/F2832</f>
        <v>4.5353435491843799E-2</v>
      </c>
    </row>
    <row r="2833" spans="1:10" ht="15.75" customHeight="1">
      <c r="A2833" s="4" t="s">
        <v>9507</v>
      </c>
      <c r="B2833" s="4" t="s">
        <v>617</v>
      </c>
      <c r="C2833" s="36">
        <v>1</v>
      </c>
      <c r="D2833" s="36">
        <v>3</v>
      </c>
      <c r="E2833" s="36">
        <v>1</v>
      </c>
      <c r="F2833" s="1">
        <f>VLOOKUP(A2833,'Tabela IBGE_Município'!A:C,2)</f>
        <v>16184</v>
      </c>
      <c r="H2833" s="28">
        <f>VLOOKUP(DADOS!A2833,'Tabela IBGE_Município'!A:E,5)</f>
        <v>0.72</v>
      </c>
      <c r="I2833" s="2">
        <f t="shared" si="44"/>
        <v>3.0894710825506676E-4</v>
      </c>
      <c r="J2833" s="20">
        <f>(VLOOKUP(B2833,'Celulares por Região'!A:H,6))/F2833</f>
        <v>8.7740978744438956E-3</v>
      </c>
    </row>
    <row r="2834" spans="1:10" ht="15.75" customHeight="1">
      <c r="A2834" s="4" t="s">
        <v>9508</v>
      </c>
      <c r="B2834" s="4" t="s">
        <v>602</v>
      </c>
      <c r="E2834" s="36">
        <v>1</v>
      </c>
      <c r="F2834" s="1">
        <f>VLOOKUP(A2834,'Tabela IBGE_Município'!A:C,2)</f>
        <v>3508</v>
      </c>
      <c r="G2834" s="4" t="s">
        <v>638</v>
      </c>
      <c r="H2834" s="28">
        <f>VLOOKUP(DADOS!A2834,'Tabela IBGE_Município'!A:E,5)</f>
        <v>0.77200000000000002</v>
      </c>
      <c r="I2834" s="2">
        <f t="shared" si="44"/>
        <v>2.8506271379703536E-4</v>
      </c>
      <c r="J2834" s="20">
        <f>(VLOOKUP(B2834,'Celulares por Região'!A:H,6))/F2834</f>
        <v>0.45125427594070694</v>
      </c>
    </row>
    <row r="2835" spans="1:10" ht="15.75" customHeight="1">
      <c r="A2835" s="4" t="s">
        <v>9509</v>
      </c>
      <c r="B2835" s="4" t="s">
        <v>611</v>
      </c>
      <c r="C2835" s="36">
        <v>3</v>
      </c>
      <c r="D2835" s="36">
        <v>4</v>
      </c>
      <c r="E2835" s="36">
        <v>2</v>
      </c>
      <c r="F2835" s="1">
        <f>VLOOKUP(A2835,'Tabela IBGE_Município'!A:C,2)</f>
        <v>3508</v>
      </c>
      <c r="G2835" s="4" t="s">
        <v>637</v>
      </c>
      <c r="H2835" s="28">
        <f>VLOOKUP(DADOS!A2835,'Tabela IBGE_Município'!A:E,5)</f>
        <v>0.77200000000000002</v>
      </c>
      <c r="I2835" s="2">
        <f t="shared" si="44"/>
        <v>2.5655644241733182E-3</v>
      </c>
      <c r="J2835" s="20">
        <f>(VLOOKUP(B2835,'Celulares por Região'!A:H,6))/F2835</f>
        <v>1.1479475484606614</v>
      </c>
    </row>
    <row r="2836" spans="1:10" ht="15.75" customHeight="1">
      <c r="A2836" s="4" t="s">
        <v>9510</v>
      </c>
      <c r="B2836" s="4" t="s">
        <v>602</v>
      </c>
      <c r="D2836" s="36">
        <v>5</v>
      </c>
      <c r="E2836" s="36">
        <v>5</v>
      </c>
      <c r="F2836" s="1">
        <f>VLOOKUP(A2836,'Tabela IBGE_Município'!A:C,2)</f>
        <v>33664</v>
      </c>
      <c r="G2836" s="4" t="s">
        <v>637</v>
      </c>
      <c r="H2836" s="28">
        <f>VLOOKUP(DADOS!A2836,'Tabela IBGE_Município'!A:E,5)</f>
        <v>0.748</v>
      </c>
      <c r="I2836" s="2">
        <f t="shared" si="44"/>
        <v>2.9705323193916349E-4</v>
      </c>
      <c r="J2836" s="20">
        <f>(VLOOKUP(B2836,'Celulares por Região'!A:H,6))/F2836</f>
        <v>4.7023526615969584E-2</v>
      </c>
    </row>
    <row r="2837" spans="1:10" ht="15.75" customHeight="1">
      <c r="A2837" s="4" t="s">
        <v>9511</v>
      </c>
      <c r="B2837" s="4" t="s">
        <v>602</v>
      </c>
      <c r="C2837" s="36">
        <v>1</v>
      </c>
      <c r="D2837" s="36">
        <v>1</v>
      </c>
      <c r="F2837" s="1">
        <f>VLOOKUP(A2837,'Tabela IBGE_Município'!A:C,2)</f>
        <v>57648</v>
      </c>
      <c r="G2837" s="4" t="s">
        <v>638</v>
      </c>
      <c r="H2837" s="28">
        <f>VLOOKUP(DADOS!A2837,'Tabela IBGE_Município'!A:E,5)</f>
        <v>0.61499999999999999</v>
      </c>
      <c r="I2837" s="2">
        <f t="shared" si="44"/>
        <v>3.4693311129614214E-5</v>
      </c>
      <c r="J2837" s="20">
        <f>(VLOOKUP(B2837,'Celulares por Região'!A:H,6))/F2837</f>
        <v>2.7459755759089648E-2</v>
      </c>
    </row>
    <row r="2838" spans="1:10" ht="15.75" customHeight="1">
      <c r="A2838" s="4" t="s">
        <v>9512</v>
      </c>
      <c r="B2838" s="4" t="s">
        <v>616</v>
      </c>
      <c r="C2838" s="36">
        <v>1</v>
      </c>
      <c r="D2838" s="36">
        <v>1</v>
      </c>
      <c r="F2838" s="1">
        <f>VLOOKUP(A2838,'Tabela IBGE_Município'!A:C,2)</f>
        <v>57648</v>
      </c>
      <c r="G2838" s="4" t="s">
        <v>637</v>
      </c>
      <c r="H2838" s="28">
        <f>VLOOKUP(DADOS!A2838,'Tabela IBGE_Município'!A:E,5)</f>
        <v>0.61499999999999999</v>
      </c>
      <c r="I2838" s="2">
        <f t="shared" si="44"/>
        <v>3.4693311129614214E-5</v>
      </c>
      <c r="J2838" s="20">
        <f>(VLOOKUP(B2838,'Celulares por Região'!A:H,6))/F2838</f>
        <v>5.0669580904801552E-2</v>
      </c>
    </row>
    <row r="2839" spans="1:10" ht="15.75" customHeight="1">
      <c r="A2839" s="4" t="s">
        <v>9513</v>
      </c>
      <c r="B2839" s="4" t="s">
        <v>620</v>
      </c>
      <c r="C2839" s="36">
        <v>1</v>
      </c>
      <c r="D2839" s="36">
        <v>3</v>
      </c>
      <c r="E2839" s="36">
        <v>2</v>
      </c>
      <c r="F2839" s="1">
        <f>VLOOKUP(A2839,'Tabela IBGE_Município'!A:C,2)</f>
        <v>10564</v>
      </c>
      <c r="G2839" s="4" t="s">
        <v>638</v>
      </c>
      <c r="H2839" s="28">
        <f>VLOOKUP(DADOS!A2839,'Tabela IBGE_Município'!A:E,5)</f>
        <v>0.72099999999999997</v>
      </c>
      <c r="I2839" s="2">
        <f t="shared" si="44"/>
        <v>5.6796667928814845E-4</v>
      </c>
      <c r="J2839" s="20">
        <f>(VLOOKUP(B2839,'Celulares por Região'!A:H,6))/F2839</f>
        <v>6.3706929193487319E-2</v>
      </c>
    </row>
    <row r="2840" spans="1:10" ht="15.75" customHeight="1">
      <c r="A2840" s="4" t="s">
        <v>9514</v>
      </c>
      <c r="B2840" s="4" t="s">
        <v>620</v>
      </c>
      <c r="C2840" s="36">
        <v>2</v>
      </c>
      <c r="D2840" s="36">
        <v>2</v>
      </c>
      <c r="F2840" s="1">
        <f>VLOOKUP(A2840,'Tabela IBGE_Município'!A:C,2)</f>
        <v>7767</v>
      </c>
      <c r="G2840" s="4" t="s">
        <v>640</v>
      </c>
      <c r="H2840" s="28">
        <f>VLOOKUP(DADOS!A2840,'Tabela IBGE_Município'!A:E,5)</f>
        <v>0.61</v>
      </c>
      <c r="I2840" s="2">
        <f t="shared" si="44"/>
        <v>5.1499935625080471E-4</v>
      </c>
      <c r="J2840" s="20">
        <f>(VLOOKUP(B2840,'Celulares por Região'!A:H,6))/F2840</f>
        <v>8.6648641689197892E-2</v>
      </c>
    </row>
    <row r="2841" spans="1:10" ht="15.75" customHeight="1">
      <c r="A2841" s="4" t="s">
        <v>9515</v>
      </c>
      <c r="B2841" s="4" t="s">
        <v>600</v>
      </c>
      <c r="C2841" s="36">
        <v>1</v>
      </c>
      <c r="F2841" s="1">
        <f>VLOOKUP(A2841,'Tabela IBGE_Município'!A:C,2)</f>
        <v>8727</v>
      </c>
      <c r="H2841" s="28">
        <f>VLOOKUP(DADOS!A2841,'Tabela IBGE_Município'!A:E,5)</f>
        <v>0.59</v>
      </c>
      <c r="I2841" s="2">
        <f t="shared" si="44"/>
        <v>1.1458691417440129E-4</v>
      </c>
      <c r="J2841" s="20">
        <f>(VLOOKUP(B2841,'Celulares por Região'!A:H,6))/F2841</f>
        <v>0.41789847599404151</v>
      </c>
    </row>
    <row r="2842" spans="1:10" ht="15.75" customHeight="1">
      <c r="A2842" s="4" t="s">
        <v>9516</v>
      </c>
      <c r="B2842" s="4" t="s">
        <v>604</v>
      </c>
      <c r="C2842" s="36">
        <v>2</v>
      </c>
      <c r="D2842" s="36">
        <v>2</v>
      </c>
      <c r="E2842" s="36">
        <v>1</v>
      </c>
      <c r="F2842" s="1">
        <f>VLOOKUP(A2842,'Tabela IBGE_Município'!A:C,2)</f>
        <v>17249</v>
      </c>
      <c r="G2842" s="4" t="s">
        <v>637</v>
      </c>
      <c r="H2842" s="28">
        <f>VLOOKUP(DADOS!A2842,'Tabela IBGE_Município'!A:E,5)</f>
        <v>0.61299999999999999</v>
      </c>
      <c r="I2842" s="2">
        <f t="shared" si="44"/>
        <v>2.8987187663052932E-4</v>
      </c>
      <c r="J2842" s="20">
        <f>(VLOOKUP(B2842,'Celulares por Região'!A:H,6))/F2842</f>
        <v>0.10707867122731753</v>
      </c>
    </row>
    <row r="2843" spans="1:10" ht="15.75" customHeight="1">
      <c r="A2843" s="4" t="s">
        <v>9517</v>
      </c>
      <c r="B2843" s="4" t="s">
        <v>606</v>
      </c>
      <c r="C2843" s="36">
        <v>1</v>
      </c>
      <c r="D2843" s="36">
        <v>4</v>
      </c>
      <c r="E2843" s="36">
        <v>4</v>
      </c>
      <c r="F2843" s="1">
        <f>VLOOKUP(A2843,'Tabela IBGE_Município'!A:C,2)</f>
        <v>5738</v>
      </c>
      <c r="G2843" s="4" t="s">
        <v>637</v>
      </c>
      <c r="H2843" s="28">
        <f>VLOOKUP(DADOS!A2843,'Tabela IBGE_Município'!A:E,5)</f>
        <v>0.66700000000000004</v>
      </c>
      <c r="I2843" s="2">
        <f t="shared" si="44"/>
        <v>1.5684907633321714E-3</v>
      </c>
      <c r="J2843" s="20">
        <f>(VLOOKUP(B2843,'Celulares por Região'!A:H,6))/F2843</f>
        <v>0.39857093063785293</v>
      </c>
    </row>
    <row r="2844" spans="1:10" ht="15.75" customHeight="1">
      <c r="A2844" s="4" t="s">
        <v>9518</v>
      </c>
      <c r="B2844" s="4" t="s">
        <v>611</v>
      </c>
      <c r="C2844" s="36">
        <v>1</v>
      </c>
      <c r="D2844" s="36">
        <v>1</v>
      </c>
      <c r="F2844" s="1">
        <f>VLOOKUP(A2844,'Tabela IBGE_Município'!A:C,2)</f>
        <v>14747</v>
      </c>
      <c r="G2844" s="4" t="s">
        <v>638</v>
      </c>
      <c r="H2844" s="28">
        <f>VLOOKUP(DADOS!A2844,'Tabela IBGE_Município'!A:E,5)</f>
        <v>0.55700000000000005</v>
      </c>
      <c r="I2844" s="2">
        <f t="shared" si="44"/>
        <v>1.3562080423136909E-4</v>
      </c>
      <c r="J2844" s="20">
        <f>(VLOOKUP(B2844,'Celulares por Região'!A:H,6))/F2844</f>
        <v>0.27307248931986167</v>
      </c>
    </row>
    <row r="2845" spans="1:10" ht="15.75" customHeight="1">
      <c r="A2845" s="4" t="s">
        <v>9519</v>
      </c>
      <c r="B2845" s="4" t="s">
        <v>602</v>
      </c>
      <c r="C2845" s="36">
        <v>1</v>
      </c>
      <c r="F2845" s="1">
        <f>VLOOKUP(A2845,'Tabela IBGE_Município'!A:C,2)</f>
        <v>18894</v>
      </c>
      <c r="G2845" s="4" t="s">
        <v>638</v>
      </c>
      <c r="H2845" s="28">
        <f>VLOOKUP(DADOS!A2845,'Tabela IBGE_Município'!A:E,5)</f>
        <v>0.76400000000000001</v>
      </c>
      <c r="I2845" s="2">
        <f t="shared" si="44"/>
        <v>5.2926855086270773E-5</v>
      </c>
      <c r="J2845" s="20">
        <f>(VLOOKUP(B2845,'Celulares por Região'!A:H,6))/F2845</f>
        <v>8.378321160156664E-2</v>
      </c>
    </row>
    <row r="2846" spans="1:10" ht="15.75" customHeight="1">
      <c r="A2846" s="4" t="s">
        <v>9520</v>
      </c>
      <c r="B2846" s="4" t="s">
        <v>606</v>
      </c>
      <c r="C2846" s="36">
        <v>1</v>
      </c>
      <c r="D2846" s="36">
        <v>4</v>
      </c>
      <c r="E2846" s="36">
        <v>6</v>
      </c>
      <c r="F2846" s="1">
        <f>VLOOKUP(A2846,'Tabela IBGE_Município'!A:C,2)</f>
        <v>1441</v>
      </c>
      <c r="G2846" s="4" t="s">
        <v>637</v>
      </c>
      <c r="H2846" s="28">
        <f>VLOOKUP(DADOS!A2846,'Tabela IBGE_Município'!A:E,5)</f>
        <v>0.58899999999999997</v>
      </c>
      <c r="I2846" s="2">
        <f t="shared" si="44"/>
        <v>7.6335877862595417E-3</v>
      </c>
      <c r="J2846" s="20">
        <f>(VLOOKUP(B2846,'Celulares por Região'!A:H,6))/F2846</f>
        <v>1.5870922970159611</v>
      </c>
    </row>
    <row r="2847" spans="1:10" ht="15.75" customHeight="1">
      <c r="A2847" s="4" t="s">
        <v>9521</v>
      </c>
      <c r="B2847" s="4" t="s">
        <v>612</v>
      </c>
      <c r="C2847" s="36">
        <v>1</v>
      </c>
      <c r="D2847" s="36">
        <v>1</v>
      </c>
      <c r="E2847" s="36">
        <v>1</v>
      </c>
      <c r="F2847" s="1">
        <f>VLOOKUP(A2847,'Tabela IBGE_Município'!A:C,2)</f>
        <v>22576</v>
      </c>
      <c r="G2847" s="4" t="s">
        <v>640</v>
      </c>
      <c r="H2847" s="28">
        <f>VLOOKUP(DADOS!A2847,'Tabela IBGE_Município'!A:E,5)</f>
        <v>0.61499999999999999</v>
      </c>
      <c r="I2847" s="2">
        <f t="shared" si="44"/>
        <v>1.3288447909284195E-4</v>
      </c>
      <c r="J2847" s="20">
        <f>(VLOOKUP(B2847,'Celulares por Região'!A:H,6))/F2847</f>
        <v>0.27033132530120479</v>
      </c>
    </row>
    <row r="2848" spans="1:10" ht="15.75" customHeight="1">
      <c r="A2848" s="4" t="s">
        <v>9522</v>
      </c>
      <c r="B2848" s="4" t="s">
        <v>617</v>
      </c>
      <c r="C2848" s="36">
        <v>3</v>
      </c>
      <c r="D2848" s="36">
        <v>2</v>
      </c>
      <c r="E2848" s="36">
        <v>2</v>
      </c>
      <c r="F2848" s="1">
        <f>VLOOKUP(A2848,'Tabela IBGE_Município'!A:C,2)</f>
        <v>58162</v>
      </c>
      <c r="G2848" s="4" t="s">
        <v>637</v>
      </c>
      <c r="H2848" s="28">
        <f>VLOOKUP(DADOS!A2848,'Tabela IBGE_Município'!A:E,5)</f>
        <v>0.67400000000000004</v>
      </c>
      <c r="I2848" s="2">
        <f t="shared" si="44"/>
        <v>1.2035349540937382E-4</v>
      </c>
      <c r="J2848" s="20">
        <f>(VLOOKUP(B2848,'Celulares por Região'!A:H,6))/F2848</f>
        <v>2.4414566211615834E-3</v>
      </c>
    </row>
    <row r="2849" spans="1:10" ht="15.75" customHeight="1">
      <c r="A2849" s="4" t="s">
        <v>9523</v>
      </c>
      <c r="B2849" s="4" t="s">
        <v>620</v>
      </c>
      <c r="C2849" s="36">
        <v>1</v>
      </c>
      <c r="D2849" s="36">
        <v>1</v>
      </c>
      <c r="F2849" s="1">
        <f>VLOOKUP(A2849,'Tabela IBGE_Município'!A:C,2)</f>
        <v>8684</v>
      </c>
      <c r="G2849" s="4" t="s">
        <v>637</v>
      </c>
      <c r="H2849" s="28">
        <f>VLOOKUP(DADOS!A2849,'Tabela IBGE_Município'!A:E,5)</f>
        <v>0.55000000000000004</v>
      </c>
      <c r="I2849" s="2">
        <f t="shared" si="44"/>
        <v>2.3030861354214648E-4</v>
      </c>
      <c r="J2849" s="20">
        <f>(VLOOKUP(B2849,'Celulares por Região'!A:H,6))/F2849</f>
        <v>7.7498848456932293E-2</v>
      </c>
    </row>
    <row r="2850" spans="1:10" ht="15.75" customHeight="1">
      <c r="A2850" s="4" t="s">
        <v>9524</v>
      </c>
      <c r="B2850" s="4" t="s">
        <v>609</v>
      </c>
      <c r="C2850" s="36">
        <v>1</v>
      </c>
      <c r="D2850" s="36">
        <v>1</v>
      </c>
      <c r="F2850" s="1">
        <f>VLOOKUP(A2850,'Tabela IBGE_Município'!A:C,2)</f>
        <v>21236</v>
      </c>
      <c r="G2850" s="4" t="s">
        <v>637</v>
      </c>
      <c r="H2850" s="28">
        <f>VLOOKUP(DADOS!A2850,'Tabela IBGE_Município'!A:E,5)</f>
        <v>0.57799999999999996</v>
      </c>
      <c r="I2850" s="2">
        <f t="shared" si="44"/>
        <v>9.4179694857788666E-5</v>
      </c>
      <c r="J2850" s="20">
        <f>(VLOOKUP(B2850,'Celulares por Região'!A:H,6))/F2850</f>
        <v>3.4563948012808439E-2</v>
      </c>
    </row>
    <row r="2851" spans="1:10" ht="15.75" customHeight="1">
      <c r="A2851" s="4" t="s">
        <v>9525</v>
      </c>
      <c r="B2851" s="4" t="s">
        <v>609</v>
      </c>
      <c r="D2851" s="36">
        <v>3</v>
      </c>
      <c r="E2851" s="36">
        <v>2</v>
      </c>
      <c r="F2851" s="1">
        <f>VLOOKUP(A2851,'Tabela IBGE_Município'!A:C,2)</f>
        <v>15175</v>
      </c>
      <c r="G2851" s="4" t="s">
        <v>637</v>
      </c>
      <c r="H2851" s="28">
        <f>VLOOKUP(DADOS!A2851,'Tabela IBGE_Município'!A:E,5)</f>
        <v>0.75900000000000001</v>
      </c>
      <c r="I2851" s="2">
        <f t="shared" si="44"/>
        <v>3.2948929159802305E-4</v>
      </c>
      <c r="J2851" s="20">
        <f>(VLOOKUP(B2851,'Celulares por Região'!A:H,6))/F2851</f>
        <v>4.8369028006589786E-2</v>
      </c>
    </row>
    <row r="2852" spans="1:10" ht="15.75" customHeight="1">
      <c r="A2852" s="4" t="s">
        <v>9526</v>
      </c>
      <c r="B2852" s="4" t="s">
        <v>611</v>
      </c>
      <c r="C2852" s="36">
        <v>2</v>
      </c>
      <c r="F2852" s="1">
        <f>VLOOKUP(A2852,'Tabela IBGE_Município'!A:C,2)</f>
        <v>10615</v>
      </c>
      <c r="G2852" s="4" t="s">
        <v>638</v>
      </c>
      <c r="H2852" s="28">
        <f>VLOOKUP(DADOS!A2852,'Tabela IBGE_Município'!A:E,5)</f>
        <v>0.65</v>
      </c>
      <c r="I2852" s="2">
        <f t="shared" si="44"/>
        <v>1.8841262364578426E-4</v>
      </c>
      <c r="J2852" s="20">
        <f>(VLOOKUP(B2852,'Celulares por Região'!A:H,6))/F2852</f>
        <v>0.37936881771078662</v>
      </c>
    </row>
    <row r="2853" spans="1:10" ht="15.75" customHeight="1">
      <c r="A2853" s="4" t="s">
        <v>9527</v>
      </c>
      <c r="B2853" s="4" t="s">
        <v>611</v>
      </c>
      <c r="C2853" s="36">
        <v>4</v>
      </c>
      <c r="D2853" s="36">
        <v>9</v>
      </c>
      <c r="E2853" s="36">
        <v>7</v>
      </c>
      <c r="F2853" s="1">
        <f>VLOOKUP(A2853,'Tabela IBGE_Município'!A:C,2)</f>
        <v>8111</v>
      </c>
      <c r="G2853" s="4" t="s">
        <v>637</v>
      </c>
      <c r="H2853" s="28">
        <f>VLOOKUP(DADOS!A2853,'Tabela IBGE_Município'!A:E,5)</f>
        <v>0.76800000000000002</v>
      </c>
      <c r="I2853" s="2">
        <f t="shared" si="44"/>
        <v>2.4657872025644189E-3</v>
      </c>
      <c r="J2853" s="20">
        <f>(VLOOKUP(B2853,'Celulares por Região'!A:H,6))/F2853</f>
        <v>0.49648625323634571</v>
      </c>
    </row>
    <row r="2854" spans="1:10" ht="15.75" customHeight="1">
      <c r="A2854" s="4" t="s">
        <v>9528</v>
      </c>
      <c r="B2854" s="4" t="s">
        <v>620</v>
      </c>
      <c r="C2854" s="36">
        <v>2</v>
      </c>
      <c r="D2854" s="36">
        <v>3</v>
      </c>
      <c r="E2854" s="36">
        <v>5</v>
      </c>
      <c r="F2854" s="1">
        <f>VLOOKUP(A2854,'Tabela IBGE_Município'!A:C,2)</f>
        <v>3232</v>
      </c>
      <c r="G2854" s="4" t="s">
        <v>640</v>
      </c>
      <c r="H2854" s="28">
        <f>VLOOKUP(DADOS!A2854,'Tabela IBGE_Município'!A:E,5)</f>
        <v>0.78500000000000003</v>
      </c>
      <c r="I2854" s="2">
        <f t="shared" si="44"/>
        <v>3.0940594059405942E-3</v>
      </c>
      <c r="J2854" s="20">
        <f>(VLOOKUP(B2854,'Celulares por Região'!A:H,6))/F2854</f>
        <v>0.20823019801980197</v>
      </c>
    </row>
    <row r="2855" spans="1:10" ht="15.75" customHeight="1">
      <c r="A2855" s="4" t="s">
        <v>9529</v>
      </c>
      <c r="B2855" s="4" t="s">
        <v>623</v>
      </c>
      <c r="C2855" s="36">
        <v>2</v>
      </c>
      <c r="D2855" s="36">
        <v>3</v>
      </c>
      <c r="E2855" s="36">
        <v>2</v>
      </c>
      <c r="F2855" s="1">
        <f>VLOOKUP(A2855,'Tabela IBGE_Município'!A:C,2)</f>
        <v>50772</v>
      </c>
      <c r="G2855" s="4" t="s">
        <v>638</v>
      </c>
      <c r="H2855" s="28">
        <f>VLOOKUP(DADOS!A2855,'Tabela IBGE_Município'!A:E,5)</f>
        <v>0.65900000000000003</v>
      </c>
      <c r="I2855" s="2">
        <f t="shared" si="44"/>
        <v>1.3787126762782636E-4</v>
      </c>
      <c r="J2855" s="20">
        <f>(VLOOKUP(B2855,'Celulares por Região'!A:H,6))/F2855</f>
        <v>1.5027968171433074E-2</v>
      </c>
    </row>
    <row r="2856" spans="1:10" ht="15.75" customHeight="1">
      <c r="A2856" s="4" t="s">
        <v>9530</v>
      </c>
      <c r="B2856" s="4" t="s">
        <v>616</v>
      </c>
      <c r="C2856" s="36">
        <v>2</v>
      </c>
      <c r="D2856" s="36">
        <v>3</v>
      </c>
      <c r="E2856" s="36">
        <v>4</v>
      </c>
      <c r="F2856" s="1">
        <f>VLOOKUP(A2856,'Tabela IBGE_Município'!A:C,2)</f>
        <v>25373</v>
      </c>
      <c r="G2856" s="4" t="s">
        <v>640</v>
      </c>
      <c r="H2856" s="28">
        <f>VLOOKUP(DADOS!A2856,'Tabela IBGE_Município'!A:E,5)</f>
        <v>0.753</v>
      </c>
      <c r="I2856" s="2">
        <f t="shared" si="44"/>
        <v>3.5470776021755411E-4</v>
      </c>
      <c r="J2856" s="20">
        <f>(VLOOKUP(B2856,'Celulares por Região'!A:H,6))/F2856</f>
        <v>0.11512237417727506</v>
      </c>
    </row>
    <row r="2857" spans="1:10" ht="15.75" customHeight="1">
      <c r="A2857" s="4" t="s">
        <v>9531</v>
      </c>
      <c r="B2857" s="4" t="s">
        <v>613</v>
      </c>
      <c r="C2857" s="36">
        <v>2</v>
      </c>
      <c r="D2857" s="36">
        <v>4</v>
      </c>
      <c r="E2857" s="36">
        <v>2</v>
      </c>
      <c r="F2857" s="1">
        <f>VLOOKUP(A2857,'Tabela IBGE_Município'!A:C,2)</f>
        <v>20696</v>
      </c>
      <c r="G2857" s="4" t="s">
        <v>638</v>
      </c>
      <c r="H2857" s="28">
        <f>VLOOKUP(DADOS!A2857,'Tabela IBGE_Município'!A:E,5)</f>
        <v>0.68799999999999994</v>
      </c>
      <c r="I2857" s="2">
        <f t="shared" si="44"/>
        <v>3.8654812524159255E-4</v>
      </c>
      <c r="J2857" s="20">
        <f>(VLOOKUP(B2857,'Celulares por Região'!A:H,6))/F2857</f>
        <v>2.3096250483185157E-2</v>
      </c>
    </row>
    <row r="2858" spans="1:10" ht="15.75" customHeight="1">
      <c r="A2858" s="4" t="s">
        <v>9532</v>
      </c>
      <c r="B2858" s="4" t="s">
        <v>608</v>
      </c>
      <c r="C2858" s="36">
        <v>2</v>
      </c>
      <c r="D2858" s="36">
        <v>1</v>
      </c>
      <c r="F2858" s="1">
        <f>VLOOKUP(A2858,'Tabela IBGE_Município'!A:C,2)</f>
        <v>18968</v>
      </c>
      <c r="G2858" s="4" t="s">
        <v>637</v>
      </c>
      <c r="H2858" s="28">
        <f>VLOOKUP(DADOS!A2858,'Tabela IBGE_Município'!A:E,5)</f>
        <v>0.752</v>
      </c>
      <c r="I2858" s="2">
        <f t="shared" si="44"/>
        <v>1.5816111345423871E-4</v>
      </c>
      <c r="J2858" s="20">
        <f>(VLOOKUP(B2858,'Celulares por Região'!A:H,6))/F2858</f>
        <v>0.20719105862505272</v>
      </c>
    </row>
    <row r="2859" spans="1:10" ht="15.75" customHeight="1">
      <c r="A2859" s="4" t="s">
        <v>9533</v>
      </c>
      <c r="B2859" s="4" t="s">
        <v>600</v>
      </c>
      <c r="C2859" s="36">
        <v>3</v>
      </c>
      <c r="D2859" s="36">
        <v>2</v>
      </c>
      <c r="F2859" s="1">
        <f>VLOOKUP(A2859,'Tabela IBGE_Município'!A:C,2)</f>
        <v>13152</v>
      </c>
      <c r="G2859" s="4" t="s">
        <v>638</v>
      </c>
      <c r="H2859" s="28">
        <f>VLOOKUP(DADOS!A2859,'Tabela IBGE_Município'!A:E,5)</f>
        <v>0.64300000000000002</v>
      </c>
      <c r="I2859" s="2">
        <f t="shared" si="44"/>
        <v>3.8017031630170319E-4</v>
      </c>
      <c r="J2859" s="20">
        <f>(VLOOKUP(B2859,'Celulares por Região'!A:H,6))/F2859</f>
        <v>0.27729622871046228</v>
      </c>
    </row>
    <row r="2860" spans="1:10" ht="15.75" customHeight="1">
      <c r="A2860" s="4" t="s">
        <v>9534</v>
      </c>
      <c r="B2860" s="4" t="s">
        <v>613</v>
      </c>
      <c r="C2860" s="36">
        <v>6</v>
      </c>
      <c r="D2860" s="36">
        <v>6</v>
      </c>
      <c r="E2860" s="36">
        <v>4</v>
      </c>
      <c r="F2860" s="1">
        <f>VLOOKUP(A2860,'Tabela IBGE_Município'!A:C,2)</f>
        <v>2530</v>
      </c>
      <c r="G2860" s="4" t="s">
        <v>640</v>
      </c>
      <c r="H2860" s="28">
        <f>VLOOKUP(DADOS!A2860,'Tabela IBGE_Município'!A:E,5)</f>
        <v>0.72799999999999998</v>
      </c>
      <c r="I2860" s="2">
        <f t="shared" si="44"/>
        <v>6.3241106719367588E-3</v>
      </c>
      <c r="J2860" s="20">
        <f>(VLOOKUP(B2860,'Celulares por Região'!A:H,6))/F2860</f>
        <v>0.18893280632411066</v>
      </c>
    </row>
    <row r="2861" spans="1:10" ht="15.75" customHeight="1">
      <c r="A2861" s="4" t="s">
        <v>9535</v>
      </c>
      <c r="B2861" s="4" t="s">
        <v>613</v>
      </c>
      <c r="C2861" s="36">
        <v>2</v>
      </c>
      <c r="D2861" s="36">
        <v>1</v>
      </c>
      <c r="E2861" s="36">
        <v>1</v>
      </c>
      <c r="F2861" s="1">
        <f>VLOOKUP(A2861,'Tabela IBGE_Município'!A:C,2)</f>
        <v>47931</v>
      </c>
      <c r="G2861" s="4" t="s">
        <v>639</v>
      </c>
      <c r="H2861" s="28">
        <f>VLOOKUP(DADOS!A2861,'Tabela IBGE_Município'!A:E,5)</f>
        <v>0.67500000000000004</v>
      </c>
      <c r="I2861" s="2">
        <f t="shared" si="44"/>
        <v>8.3453297448415428E-5</v>
      </c>
      <c r="J2861" s="20">
        <f>(VLOOKUP(B2861,'Celulares por Região'!A:H,6))/F2861</f>
        <v>9.9726690450856435E-3</v>
      </c>
    </row>
    <row r="2862" spans="1:10" ht="15.75" customHeight="1">
      <c r="A2862" s="4" t="s">
        <v>9536</v>
      </c>
      <c r="B2862" s="4" t="s">
        <v>600</v>
      </c>
      <c r="C2862" s="36">
        <v>1</v>
      </c>
      <c r="D2862" s="36">
        <v>1</v>
      </c>
      <c r="F2862" s="1">
        <f>VLOOKUP(A2862,'Tabela IBGE_Município'!A:C,2)</f>
        <v>8269</v>
      </c>
      <c r="G2862" s="4" t="s">
        <v>637</v>
      </c>
      <c r="H2862" s="28">
        <f>VLOOKUP(DADOS!A2862,'Tabela IBGE_Município'!A:E,5)</f>
        <v>0.622</v>
      </c>
      <c r="I2862" s="2">
        <f t="shared" si="44"/>
        <v>2.4186721489902045E-4</v>
      </c>
      <c r="J2862" s="20">
        <f>(VLOOKUP(B2862,'Celulares por Região'!A:H,6))/F2862</f>
        <v>0.44104486636836376</v>
      </c>
    </row>
    <row r="2863" spans="1:10" ht="15.75" customHeight="1">
      <c r="A2863" s="4" t="s">
        <v>9537</v>
      </c>
      <c r="B2863" s="4" t="s">
        <v>600</v>
      </c>
      <c r="C2863" s="36">
        <v>1</v>
      </c>
      <c r="D2863" s="36">
        <v>1</v>
      </c>
      <c r="F2863" s="1">
        <f>VLOOKUP(A2863,'Tabela IBGE_Município'!A:C,2)</f>
        <v>2084</v>
      </c>
      <c r="G2863" s="4" t="s">
        <v>637</v>
      </c>
      <c r="H2863" s="28">
        <f>VLOOKUP(DADOS!A2863,'Tabela IBGE_Município'!A:E,5)</f>
        <v>0.54100000000000004</v>
      </c>
      <c r="I2863" s="2">
        <f t="shared" si="44"/>
        <v>9.5969289827255275E-4</v>
      </c>
      <c r="J2863" s="20">
        <f>(VLOOKUP(B2863,'Celulares por Região'!A:H,6))/F2863</f>
        <v>1.75</v>
      </c>
    </row>
    <row r="2864" spans="1:10" ht="15.75" customHeight="1">
      <c r="A2864" s="4" t="s">
        <v>9538</v>
      </c>
      <c r="B2864" s="4" t="s">
        <v>609</v>
      </c>
      <c r="C2864" s="36">
        <v>2</v>
      </c>
      <c r="D2864" s="36">
        <v>4</v>
      </c>
      <c r="E2864" s="36">
        <v>5</v>
      </c>
      <c r="F2864" s="1">
        <f>VLOOKUP(A2864,'Tabela IBGE_Município'!A:C,2)</f>
        <v>4923</v>
      </c>
      <c r="G2864" s="4" t="s">
        <v>638</v>
      </c>
      <c r="H2864" s="28">
        <f>VLOOKUP(DADOS!A2864,'Tabela IBGE_Município'!A:E,5)</f>
        <v>0.73299999999999998</v>
      </c>
      <c r="I2864" s="2">
        <f t="shared" si="44"/>
        <v>2.2344099126548854E-3</v>
      </c>
      <c r="J2864" s="20">
        <f>(VLOOKUP(B2864,'Celulares por Região'!A:H,6))/F2864</f>
        <v>0.14909607962624416</v>
      </c>
    </row>
    <row r="2865" spans="1:10" ht="15.75" customHeight="1">
      <c r="A2865" s="4" t="s">
        <v>9539</v>
      </c>
      <c r="B2865" s="4" t="s">
        <v>609</v>
      </c>
      <c r="C2865" s="36">
        <v>1</v>
      </c>
      <c r="D2865" s="36">
        <v>3</v>
      </c>
      <c r="E2865" s="36">
        <v>2</v>
      </c>
      <c r="F2865" s="1">
        <f>VLOOKUP(A2865,'Tabela IBGE_Município'!A:C,2)</f>
        <v>4842</v>
      </c>
      <c r="G2865" s="4" t="s">
        <v>639</v>
      </c>
      <c r="H2865" s="28">
        <f>VLOOKUP(DADOS!A2865,'Tabela IBGE_Município'!A:E,5)</f>
        <v>0.60699999999999998</v>
      </c>
      <c r="I2865" s="2">
        <f t="shared" si="44"/>
        <v>1.2391573729863693E-3</v>
      </c>
      <c r="J2865" s="20">
        <f>(VLOOKUP(B2865,'Celulares por Região'!A:H,6))/F2865</f>
        <v>0.15159025196199918</v>
      </c>
    </row>
    <row r="2866" spans="1:10" ht="15.75" customHeight="1">
      <c r="A2866" s="4" t="s">
        <v>9540</v>
      </c>
      <c r="B2866" s="4" t="s">
        <v>617</v>
      </c>
      <c r="C2866" s="36">
        <v>1</v>
      </c>
      <c r="D2866" s="36">
        <v>4</v>
      </c>
      <c r="E2866" s="36">
        <v>4</v>
      </c>
      <c r="F2866" s="1">
        <f>VLOOKUP(A2866,'Tabela IBGE_Município'!A:C,2)</f>
        <v>60754</v>
      </c>
      <c r="G2866" s="4" t="s">
        <v>640</v>
      </c>
      <c r="H2866" s="28">
        <f>VLOOKUP(DADOS!A2866,'Tabela IBGE_Município'!A:E,5)</f>
        <v>0.50600000000000001</v>
      </c>
      <c r="I2866" s="2">
        <f t="shared" si="44"/>
        <v>1.4813839417980709E-4</v>
      </c>
      <c r="J2866" s="20">
        <f>(VLOOKUP(B2866,'Celulares por Região'!A:H,6))/F2866</f>
        <v>2.3372946637258453E-3</v>
      </c>
    </row>
    <row r="2867" spans="1:10" ht="15.75" customHeight="1">
      <c r="A2867" s="4" t="s">
        <v>9541</v>
      </c>
      <c r="B2867" s="4" t="s">
        <v>611</v>
      </c>
      <c r="C2867" s="36">
        <v>3</v>
      </c>
      <c r="D2867" s="36">
        <v>8</v>
      </c>
      <c r="E2867" s="36">
        <v>3</v>
      </c>
      <c r="F2867" s="1">
        <f>VLOOKUP(A2867,'Tabela IBGE_Município'!A:C,2)</f>
        <v>16007</v>
      </c>
      <c r="G2867" s="4" t="s">
        <v>640</v>
      </c>
      <c r="H2867" s="28">
        <f>VLOOKUP(DADOS!A2867,'Tabela IBGE_Município'!A:E,5)</f>
        <v>0.71</v>
      </c>
      <c r="I2867" s="2">
        <f t="shared" si="44"/>
        <v>8.7461735490722812E-4</v>
      </c>
      <c r="J2867" s="20">
        <f>(VLOOKUP(B2867,'Celulares por Região'!A:H,6))/F2867</f>
        <v>0.25157743487224338</v>
      </c>
    </row>
    <row r="2868" spans="1:10" ht="15.75" customHeight="1">
      <c r="A2868" s="4" t="s">
        <v>9542</v>
      </c>
      <c r="B2868" s="4" t="s">
        <v>602</v>
      </c>
      <c r="C2868" s="36">
        <v>3</v>
      </c>
      <c r="D2868" s="36">
        <v>4</v>
      </c>
      <c r="E2868" s="36">
        <v>3</v>
      </c>
      <c r="F2868" s="1">
        <f>VLOOKUP(A2868,'Tabela IBGE_Município'!A:C,2)</f>
        <v>49278</v>
      </c>
      <c r="G2868" s="4" t="s">
        <v>637</v>
      </c>
      <c r="H2868" s="28">
        <f>VLOOKUP(DADOS!A2868,'Tabela IBGE_Município'!A:E,5)</f>
        <v>0.62</v>
      </c>
      <c r="I2868" s="2">
        <f t="shared" si="44"/>
        <v>2.0293031373026503E-4</v>
      </c>
      <c r="J2868" s="20">
        <f>(VLOOKUP(B2868,'Celulares por Região'!A:H,6))/F2868</f>
        <v>3.2123868663500955E-2</v>
      </c>
    </row>
    <row r="2869" spans="1:10" ht="15.75" customHeight="1">
      <c r="A2869" s="4" t="s">
        <v>9543</v>
      </c>
      <c r="B2869" s="4" t="s">
        <v>609</v>
      </c>
      <c r="C2869" s="36">
        <v>3</v>
      </c>
      <c r="D2869" s="36">
        <v>4</v>
      </c>
      <c r="E2869" s="36">
        <v>4</v>
      </c>
      <c r="F2869" s="1">
        <f>VLOOKUP(A2869,'Tabela IBGE_Município'!A:C,2)</f>
        <v>2295</v>
      </c>
      <c r="G2869" s="4" t="s">
        <v>640</v>
      </c>
      <c r="H2869" s="28">
        <f>VLOOKUP(DADOS!A2869,'Tabela IBGE_Município'!A:E,5)</f>
        <v>0.628</v>
      </c>
      <c r="I2869" s="2">
        <f t="shared" si="44"/>
        <v>4.7930283224400872E-3</v>
      </c>
      <c r="J2869" s="20">
        <f>(VLOOKUP(B2869,'Celulares por Região'!A:H,6))/F2869</f>
        <v>0.31982570806100219</v>
      </c>
    </row>
    <row r="2870" spans="1:10" ht="15.75" customHeight="1">
      <c r="A2870" s="4" t="s">
        <v>9544</v>
      </c>
      <c r="B2870" s="4" t="s">
        <v>600</v>
      </c>
      <c r="D2870" s="36">
        <v>2</v>
      </c>
      <c r="E2870" s="36">
        <v>1</v>
      </c>
      <c r="F2870" s="1">
        <f>VLOOKUP(A2870,'Tabela IBGE_Município'!A:C,2)</f>
        <v>24029</v>
      </c>
      <c r="G2870" s="4" t="s">
        <v>637</v>
      </c>
      <c r="H2870" s="28">
        <f>VLOOKUP(DADOS!A2870,'Tabela IBGE_Município'!A:E,5)</f>
        <v>0.71</v>
      </c>
      <c r="I2870" s="2">
        <f t="shared" si="44"/>
        <v>1.2484914062174871E-4</v>
      </c>
      <c r="J2870" s="20">
        <f>(VLOOKUP(B2870,'Celulares por Região'!A:H,6))/F2870</f>
        <v>0.15177493861583918</v>
      </c>
    </row>
    <row r="2871" spans="1:10" ht="15.75" customHeight="1">
      <c r="A2871" s="4" t="s">
        <v>9545</v>
      </c>
      <c r="B2871" s="4" t="s">
        <v>621</v>
      </c>
      <c r="C2871" s="36">
        <v>1</v>
      </c>
      <c r="D2871" s="36">
        <v>1</v>
      </c>
      <c r="F2871" s="1">
        <f>VLOOKUP(A2871,'Tabela IBGE_Município'!A:C,2)</f>
        <v>33433</v>
      </c>
      <c r="G2871" s="4" t="s">
        <v>637</v>
      </c>
      <c r="H2871" s="28">
        <f>VLOOKUP(DADOS!A2871,'Tabela IBGE_Município'!A:E,5)</f>
        <v>0.53900000000000003</v>
      </c>
      <c r="I2871" s="2">
        <f t="shared" si="44"/>
        <v>5.9821134806927288E-5</v>
      </c>
      <c r="J2871" s="20">
        <f>(VLOOKUP(B2871,'Celulares por Região'!A:H,6))/F2871</f>
        <v>6.2154159064397453E-2</v>
      </c>
    </row>
    <row r="2872" spans="1:10" ht="15.75" customHeight="1">
      <c r="A2872" s="4" t="s">
        <v>9546</v>
      </c>
      <c r="B2872" s="4" t="s">
        <v>620</v>
      </c>
      <c r="C2872" s="36">
        <v>7</v>
      </c>
      <c r="D2872" s="36">
        <v>11</v>
      </c>
      <c r="E2872" s="36">
        <v>6</v>
      </c>
      <c r="F2872" s="1">
        <f>VLOOKUP(A2872,'Tabela IBGE_Município'!A:C,2)</f>
        <v>4696</v>
      </c>
      <c r="G2872" s="4" t="s">
        <v>637</v>
      </c>
      <c r="H2872" s="28">
        <f>VLOOKUP(DADOS!A2872,'Tabela IBGE_Município'!A:E,5)</f>
        <v>0.755</v>
      </c>
      <c r="I2872" s="2">
        <f t="shared" si="44"/>
        <v>5.1107325383304937E-3</v>
      </c>
      <c r="J2872" s="20">
        <f>(VLOOKUP(B2872,'Celulares por Região'!A:H,6))/F2872</f>
        <v>0.14331345826235092</v>
      </c>
    </row>
    <row r="2873" spans="1:10" ht="15.75" customHeight="1">
      <c r="A2873" s="4" t="s">
        <v>9547</v>
      </c>
      <c r="B2873" s="4" t="s">
        <v>623</v>
      </c>
      <c r="C2873" s="36">
        <v>1</v>
      </c>
      <c r="D2873" s="36">
        <v>1</v>
      </c>
      <c r="F2873" s="1">
        <f>VLOOKUP(A2873,'Tabela IBGE_Município'!A:C,2)</f>
        <v>7165</v>
      </c>
      <c r="G2873" s="4" t="s">
        <v>637</v>
      </c>
      <c r="H2873" s="28">
        <f>VLOOKUP(DADOS!A2873,'Tabela IBGE_Município'!A:E,5)</f>
        <v>0.57499999999999996</v>
      </c>
      <c r="I2873" s="2">
        <f t="shared" si="44"/>
        <v>2.7913468248429868E-4</v>
      </c>
      <c r="J2873" s="20">
        <f>(VLOOKUP(B2873,'Celulares por Região'!A:H,6))/F2873</f>
        <v>0.10648988136775994</v>
      </c>
    </row>
    <row r="2874" spans="1:10" ht="15.75" customHeight="1">
      <c r="A2874" s="4" t="s">
        <v>9548</v>
      </c>
      <c r="B2874" s="4" t="s">
        <v>602</v>
      </c>
      <c r="C2874" s="36">
        <v>26</v>
      </c>
      <c r="D2874" s="36">
        <v>49</v>
      </c>
      <c r="E2874" s="36">
        <v>19</v>
      </c>
      <c r="F2874" s="1">
        <f>VLOOKUP(A2874,'Tabela IBGE_Município'!A:C,2)</f>
        <v>65721</v>
      </c>
      <c r="G2874" s="4" t="s">
        <v>640</v>
      </c>
      <c r="H2874" s="28">
        <f>VLOOKUP(DADOS!A2874,'Tabela IBGE_Município'!A:E,5)</f>
        <v>0.77</v>
      </c>
      <c r="I2874" s="2">
        <f t="shared" si="44"/>
        <v>1.4302886444211135E-3</v>
      </c>
      <c r="J2874" s="20">
        <f>(VLOOKUP(B2874,'Celulares por Região'!A:H,6))/F2874</f>
        <v>2.4086669405517264E-2</v>
      </c>
    </row>
    <row r="2875" spans="1:10" ht="15.75" customHeight="1">
      <c r="A2875" s="4" t="s">
        <v>9549</v>
      </c>
      <c r="B2875" s="4" t="s">
        <v>611</v>
      </c>
      <c r="C2875" s="36">
        <v>1</v>
      </c>
      <c r="D2875" s="36">
        <v>2</v>
      </c>
      <c r="E2875" s="36">
        <v>2</v>
      </c>
      <c r="F2875" s="1">
        <f>VLOOKUP(A2875,'Tabela IBGE_Município'!A:C,2)</f>
        <v>65721</v>
      </c>
      <c r="G2875" s="4" t="s">
        <v>637</v>
      </c>
      <c r="H2875" s="28">
        <f>VLOOKUP(DADOS!A2875,'Tabela IBGE_Município'!A:E,5)</f>
        <v>0.77</v>
      </c>
      <c r="I2875" s="2">
        <f t="shared" si="44"/>
        <v>7.6079183213889021E-5</v>
      </c>
      <c r="J2875" s="20">
        <f>(VLOOKUP(B2875,'Celulares por Região'!A:H,6))/F2875</f>
        <v>6.127417416046621E-2</v>
      </c>
    </row>
    <row r="2876" spans="1:10" ht="15.75" customHeight="1">
      <c r="A2876" s="4" t="s">
        <v>9550</v>
      </c>
      <c r="B2876" s="4" t="s">
        <v>616</v>
      </c>
      <c r="C2876" s="36">
        <v>1</v>
      </c>
      <c r="D2876" s="36">
        <v>1</v>
      </c>
      <c r="F2876" s="1">
        <f>VLOOKUP(A2876,'Tabela IBGE_Município'!A:C,2)</f>
        <v>413487</v>
      </c>
      <c r="G2876" s="4" t="s">
        <v>637</v>
      </c>
      <c r="H2876" s="28">
        <f>VLOOKUP(DADOS!A2876,'Tabela IBGE_Município'!A:E,5)</f>
        <v>0.59</v>
      </c>
      <c r="I2876" s="2">
        <f t="shared" si="44"/>
        <v>4.8369114385700155E-6</v>
      </c>
      <c r="J2876" s="20">
        <f>(VLOOKUP(B2876,'Celulares por Região'!A:H,6))/F2876</f>
        <v>7.0643091560315075E-3</v>
      </c>
    </row>
    <row r="2877" spans="1:10" ht="15.75" customHeight="1">
      <c r="A2877" s="4" t="s">
        <v>9551</v>
      </c>
      <c r="B2877" s="4" t="s">
        <v>602</v>
      </c>
      <c r="C2877" s="36">
        <v>2</v>
      </c>
      <c r="D2877" s="36">
        <v>4</v>
      </c>
      <c r="E2877" s="36">
        <v>3</v>
      </c>
      <c r="F2877" s="1">
        <f>VLOOKUP(A2877,'Tabela IBGE_Município'!A:C,2)</f>
        <v>8047</v>
      </c>
      <c r="G2877" s="4" t="s">
        <v>637</v>
      </c>
      <c r="H2877" s="28">
        <f>VLOOKUP(DADOS!A2877,'Tabela IBGE_Município'!A:E,5)</f>
        <v>0.73299999999999998</v>
      </c>
      <c r="I2877" s="2">
        <f t="shared" si="44"/>
        <v>1.1184292282838326E-3</v>
      </c>
      <c r="J2877" s="20">
        <f>(VLOOKUP(B2877,'Celulares por Região'!A:H,6))/F2877</f>
        <v>0.19671927426370076</v>
      </c>
    </row>
    <row r="2878" spans="1:10" ht="15.75" customHeight="1">
      <c r="A2878" s="4" t="s">
        <v>9552</v>
      </c>
      <c r="B2878" s="4" t="s">
        <v>630</v>
      </c>
      <c r="C2878" s="36">
        <v>1</v>
      </c>
      <c r="F2878" s="1">
        <f>VLOOKUP(A2878,'Tabela IBGE_Município'!A:C,2)</f>
        <v>8315</v>
      </c>
      <c r="G2878" s="4" t="s">
        <v>638</v>
      </c>
      <c r="H2878" s="28">
        <f>VLOOKUP(DADOS!A2878,'Tabela IBGE_Município'!A:E,5)</f>
        <v>0.61299999999999999</v>
      </c>
      <c r="I2878" s="2">
        <f t="shared" si="44"/>
        <v>1.2026458208057727E-4</v>
      </c>
      <c r="J2878" s="20">
        <f>(VLOOKUP(B2878,'Celulares por Região'!A:H,6))/F2878</f>
        <v>1.2008418520745641</v>
      </c>
    </row>
    <row r="2879" spans="1:10" ht="15.75" customHeight="1">
      <c r="A2879" s="4" t="s">
        <v>9553</v>
      </c>
      <c r="B2879" s="4" t="s">
        <v>602</v>
      </c>
      <c r="C2879" s="36">
        <v>3</v>
      </c>
      <c r="D2879" s="36">
        <v>4</v>
      </c>
      <c r="E2879" s="36">
        <v>3</v>
      </c>
      <c r="F2879" s="1">
        <f>VLOOKUP(A2879,'Tabela IBGE_Município'!A:C,2)</f>
        <v>13672</v>
      </c>
      <c r="G2879" s="4" t="s">
        <v>637</v>
      </c>
      <c r="H2879" s="28">
        <f>VLOOKUP(DADOS!A2879,'Tabela IBGE_Município'!A:E,5)</f>
        <v>0.61</v>
      </c>
      <c r="I2879" s="2">
        <f t="shared" si="44"/>
        <v>7.3142188414277354E-4</v>
      </c>
      <c r="J2879" s="20">
        <f>(VLOOKUP(B2879,'Celulares por Região'!A:H,6))/F2879</f>
        <v>0.11578408425980105</v>
      </c>
    </row>
    <row r="2880" spans="1:10" ht="15.75" customHeight="1">
      <c r="A2880" s="4" t="s">
        <v>9554</v>
      </c>
      <c r="B2880" s="4" t="s">
        <v>602</v>
      </c>
      <c r="C2880" s="36">
        <v>2</v>
      </c>
      <c r="D2880" s="36">
        <v>2</v>
      </c>
      <c r="E2880" s="36">
        <v>1</v>
      </c>
      <c r="F2880" s="1">
        <f>VLOOKUP(A2880,'Tabela IBGE_Município'!A:C,2)</f>
        <v>4509</v>
      </c>
      <c r="G2880" s="4" t="s">
        <v>637</v>
      </c>
      <c r="H2880" s="28">
        <f>VLOOKUP(DADOS!A2880,'Tabela IBGE_Município'!A:E,5)</f>
        <v>0.69599999999999995</v>
      </c>
      <c r="I2880" s="2">
        <f t="shared" si="44"/>
        <v>1.1088933244621868E-3</v>
      </c>
      <c r="J2880" s="20">
        <f>(VLOOKUP(B2880,'Celulares por Região'!A:H,6))/F2880</f>
        <v>0.35107562652472835</v>
      </c>
    </row>
    <row r="2881" spans="1:10" ht="15.75" customHeight="1">
      <c r="A2881" s="4" t="s">
        <v>9555</v>
      </c>
      <c r="B2881" s="4" t="s">
        <v>617</v>
      </c>
      <c r="C2881" s="36">
        <v>1</v>
      </c>
      <c r="D2881" s="36">
        <v>2</v>
      </c>
      <c r="F2881" s="1">
        <f>VLOOKUP(A2881,'Tabela IBGE_Município'!A:C,2)</f>
        <v>61738</v>
      </c>
      <c r="G2881" s="4" t="s">
        <v>637</v>
      </c>
      <c r="H2881" s="28">
        <f>VLOOKUP(DADOS!A2881,'Tabela IBGE_Município'!A:E,5)</f>
        <v>0.58099999999999996</v>
      </c>
      <c r="I2881" s="2">
        <f t="shared" si="44"/>
        <v>4.8592439016489034E-5</v>
      </c>
      <c r="J2881" s="20">
        <f>(VLOOKUP(B2881,'Celulares por Região'!A:H,6))/F2881</f>
        <v>2.3000421134471475E-3</v>
      </c>
    </row>
    <row r="2882" spans="1:10" ht="15.75" customHeight="1">
      <c r="A2882" s="4" t="s">
        <v>9556</v>
      </c>
      <c r="B2882" s="4" t="s">
        <v>630</v>
      </c>
      <c r="C2882" s="36">
        <v>2</v>
      </c>
      <c r="D2882" s="36">
        <v>2</v>
      </c>
      <c r="F2882" s="1">
        <f>VLOOKUP(A2882,'Tabela IBGE_Município'!A:C,2)</f>
        <v>8910</v>
      </c>
      <c r="G2882" s="4" t="s">
        <v>640</v>
      </c>
      <c r="H2882" s="28">
        <f>VLOOKUP(DADOS!A2882,'Tabela IBGE_Município'!A:E,5)</f>
        <v>0.6</v>
      </c>
      <c r="I2882" s="2">
        <f t="shared" si="44"/>
        <v>4.4893378226711561E-4</v>
      </c>
      <c r="J2882" s="20">
        <f>(VLOOKUP(B2882,'Celulares por Região'!A:H,6))/F2882</f>
        <v>1.1206509539842873</v>
      </c>
    </row>
    <row r="2883" spans="1:10" ht="15.75" customHeight="1">
      <c r="A2883" s="4" t="s">
        <v>9557</v>
      </c>
      <c r="B2883" s="4" t="s">
        <v>614</v>
      </c>
      <c r="C2883" s="36">
        <v>1</v>
      </c>
      <c r="D2883" s="36">
        <v>4</v>
      </c>
      <c r="E2883" s="36">
        <v>2</v>
      </c>
      <c r="F2883" s="1">
        <f>VLOOKUP(A2883,'Tabela IBGE_Município'!A:C,2)</f>
        <v>8779</v>
      </c>
      <c r="G2883" s="4" t="s">
        <v>638</v>
      </c>
      <c r="H2883" s="28">
        <f>VLOOKUP(DADOS!A2883,'Tabela IBGE_Município'!A:E,5)</f>
        <v>0.67500000000000004</v>
      </c>
      <c r="I2883" s="2">
        <f t="shared" ref="I2883:I2946" si="45">(C2883+D2883+E2883)/F2883</f>
        <v>7.9735732999202638E-4</v>
      </c>
      <c r="J2883" s="20">
        <f>(VLOOKUP(B2883,'Celulares por Região'!A:H,6))/F2883</f>
        <v>0.13680373618863195</v>
      </c>
    </row>
    <row r="2884" spans="1:10" ht="15.75" customHeight="1">
      <c r="A2884" s="4" t="s">
        <v>9558</v>
      </c>
      <c r="B2884" s="4" t="s">
        <v>620</v>
      </c>
      <c r="C2884" s="36">
        <v>1</v>
      </c>
      <c r="D2884" s="36">
        <v>4</v>
      </c>
      <c r="E2884" s="36">
        <v>3</v>
      </c>
      <c r="F2884" s="1">
        <f>VLOOKUP(A2884,'Tabela IBGE_Município'!A:C,2)</f>
        <v>11270</v>
      </c>
      <c r="G2884" s="4" t="s">
        <v>637</v>
      </c>
      <c r="H2884" s="28">
        <f>VLOOKUP(DADOS!A2884,'Tabela IBGE_Município'!A:E,5)</f>
        <v>0.65200000000000002</v>
      </c>
      <c r="I2884" s="2">
        <f t="shared" si="45"/>
        <v>7.0984915705412602E-4</v>
      </c>
      <c r="J2884" s="20">
        <f>(VLOOKUP(B2884,'Celulares por Região'!A:H,6))/F2884</f>
        <v>5.9716060337178349E-2</v>
      </c>
    </row>
    <row r="2885" spans="1:10" ht="15.75" customHeight="1">
      <c r="A2885" s="4" t="s">
        <v>9559</v>
      </c>
      <c r="B2885" s="4" t="s">
        <v>606</v>
      </c>
      <c r="C2885" s="36">
        <v>1</v>
      </c>
      <c r="D2885" s="36">
        <v>1</v>
      </c>
      <c r="F2885" s="1">
        <f>VLOOKUP(A2885,'Tabela IBGE_Município'!A:C,2)</f>
        <v>12042</v>
      </c>
      <c r="G2885" s="4" t="s">
        <v>638</v>
      </c>
      <c r="H2885" s="28">
        <f>VLOOKUP(DADOS!A2885,'Tabela IBGE_Município'!A:E,5)</f>
        <v>0.71</v>
      </c>
      <c r="I2885" s="2">
        <f t="shared" si="45"/>
        <v>1.6608536787908985E-4</v>
      </c>
      <c r="J2885" s="20">
        <f>(VLOOKUP(B2885,'Celulares por Região'!A:H,6))/F2885</f>
        <v>0.18991861816973923</v>
      </c>
    </row>
    <row r="2886" spans="1:10" ht="15.75" customHeight="1">
      <c r="A2886" s="4" t="s">
        <v>9560</v>
      </c>
      <c r="B2886" s="4" t="s">
        <v>611</v>
      </c>
      <c r="C2886" s="36">
        <v>1</v>
      </c>
      <c r="D2886" s="36">
        <v>1</v>
      </c>
      <c r="F2886" s="1">
        <f>VLOOKUP(A2886,'Tabela IBGE_Município'!A:C,2)</f>
        <v>63294</v>
      </c>
      <c r="G2886" s="4" t="s">
        <v>638</v>
      </c>
      <c r="H2886" s="28">
        <f>VLOOKUP(DADOS!A2886,'Tabela IBGE_Município'!A:E,5)</f>
        <v>0.56000000000000005</v>
      </c>
      <c r="I2886" s="2">
        <f t="shared" si="45"/>
        <v>3.1598571744557146E-5</v>
      </c>
      <c r="J2886" s="20">
        <f>(VLOOKUP(B2886,'Celulares por Região'!A:H,6))/F2886</f>
        <v>6.3623724207665808E-2</v>
      </c>
    </row>
    <row r="2887" spans="1:10" ht="15.75" customHeight="1">
      <c r="A2887" s="4" t="s">
        <v>9561</v>
      </c>
      <c r="B2887" s="4" t="s">
        <v>611</v>
      </c>
      <c r="C2887" s="36">
        <v>2</v>
      </c>
      <c r="D2887" s="36">
        <v>3</v>
      </c>
      <c r="E2887" s="36">
        <v>3</v>
      </c>
      <c r="F2887" s="1">
        <f>VLOOKUP(A2887,'Tabela IBGE_Município'!A:C,2)</f>
        <v>3113</v>
      </c>
      <c r="H2887" s="28">
        <f>VLOOKUP(DADOS!A2887,'Tabela IBGE_Município'!A:E,5)</f>
        <v>0.69</v>
      </c>
      <c r="I2887" s="2">
        <f t="shared" si="45"/>
        <v>2.5698682942499199E-3</v>
      </c>
      <c r="J2887" s="20">
        <f>(VLOOKUP(B2887,'Celulares por Região'!A:H,6))/F2887</f>
        <v>1.2936074526180534</v>
      </c>
    </row>
    <row r="2888" spans="1:10" ht="15.75" customHeight="1">
      <c r="A2888" s="4" t="s">
        <v>9562</v>
      </c>
      <c r="B2888" s="4" t="s">
        <v>609</v>
      </c>
      <c r="C2888" s="36">
        <v>2</v>
      </c>
      <c r="D2888" s="36">
        <v>8</v>
      </c>
      <c r="E2888" s="36">
        <v>6</v>
      </c>
      <c r="F2888" s="1">
        <f>VLOOKUP(A2888,'Tabela IBGE_Município'!A:C,2)</f>
        <v>16446</v>
      </c>
      <c r="G2888" s="4" t="s">
        <v>637</v>
      </c>
      <c r="H2888" s="28">
        <f>VLOOKUP(DADOS!A2888,'Tabela IBGE_Município'!A:E,5)</f>
        <v>0.58799999999999997</v>
      </c>
      <c r="I2888" s="2">
        <f t="shared" si="45"/>
        <v>9.728809436945154E-4</v>
      </c>
      <c r="J2888" s="20">
        <f>(VLOOKUP(B2888,'Celulares por Região'!A:H,6))/F2888</f>
        <v>4.4630913291985895E-2</v>
      </c>
    </row>
    <row r="2889" spans="1:10" ht="15.75" customHeight="1">
      <c r="A2889" s="4" t="s">
        <v>9563</v>
      </c>
      <c r="B2889" s="4" t="s">
        <v>617</v>
      </c>
      <c r="C2889" s="36">
        <v>2</v>
      </c>
      <c r="F2889" s="1">
        <f>VLOOKUP(A2889,'Tabela IBGE_Município'!A:C,2)</f>
        <v>22685</v>
      </c>
      <c r="G2889" s="4" t="s">
        <v>638</v>
      </c>
      <c r="H2889" s="28">
        <f>VLOOKUP(DADOS!A2889,'Tabela IBGE_Município'!A:E,5)</f>
        <v>0.71099999999999997</v>
      </c>
      <c r="I2889" s="2">
        <f t="shared" si="45"/>
        <v>8.8163985012122543E-5</v>
      </c>
      <c r="J2889" s="20">
        <f>(VLOOKUP(B2889,'Celulares por Região'!A:H,6))/F2889</f>
        <v>6.2596429358607007E-3</v>
      </c>
    </row>
    <row r="2890" spans="1:10" ht="15.75" customHeight="1">
      <c r="A2890" s="4" t="s">
        <v>9564</v>
      </c>
      <c r="B2890" s="4" t="s">
        <v>613</v>
      </c>
      <c r="C2890" s="36">
        <v>5</v>
      </c>
      <c r="D2890" s="36">
        <v>4</v>
      </c>
      <c r="E2890" s="36">
        <v>5</v>
      </c>
      <c r="F2890" s="1">
        <f>VLOOKUP(A2890,'Tabela IBGE_Município'!A:C,2)</f>
        <v>46548</v>
      </c>
      <c r="G2890" s="4" t="s">
        <v>638</v>
      </c>
      <c r="H2890" s="28">
        <f>VLOOKUP(DADOS!A2890,'Tabela IBGE_Município'!A:E,5)</f>
        <v>0.71</v>
      </c>
      <c r="I2890" s="2">
        <f t="shared" si="45"/>
        <v>3.0076480192489473E-4</v>
      </c>
      <c r="J2890" s="20">
        <f>(VLOOKUP(B2890,'Celulares por Região'!A:H,6))/F2890</f>
        <v>1.0268969665721406E-2</v>
      </c>
    </row>
    <row r="2891" spans="1:10" ht="15.75" customHeight="1">
      <c r="A2891" s="4" t="s">
        <v>9565</v>
      </c>
      <c r="B2891" s="4" t="s">
        <v>602</v>
      </c>
      <c r="C2891" s="36">
        <v>3</v>
      </c>
      <c r="D2891" s="36">
        <v>4</v>
      </c>
      <c r="E2891" s="36">
        <v>3</v>
      </c>
      <c r="F2891" s="1">
        <f>VLOOKUP(A2891,'Tabela IBGE_Município'!A:C,2)</f>
        <v>2232</v>
      </c>
      <c r="G2891" s="4" t="s">
        <v>638</v>
      </c>
      <c r="H2891" s="28">
        <f>VLOOKUP(DADOS!A2891,'Tabela IBGE_Município'!A:E,5)</f>
        <v>0.73799999999999999</v>
      </c>
      <c r="I2891" s="2">
        <f t="shared" si="45"/>
        <v>4.4802867383512543E-3</v>
      </c>
      <c r="J2891" s="20">
        <f>(VLOOKUP(B2891,'Celulares por Região'!A:H,6))/F2891</f>
        <v>0.70922939068100355</v>
      </c>
    </row>
    <row r="2892" spans="1:10" ht="15.75" customHeight="1">
      <c r="A2892" s="4" t="s">
        <v>9566</v>
      </c>
      <c r="B2892" s="4" t="s">
        <v>608</v>
      </c>
      <c r="D2892" s="36">
        <v>3</v>
      </c>
      <c r="E2892" s="36">
        <v>4</v>
      </c>
      <c r="F2892" s="1">
        <f>VLOOKUP(A2892,'Tabela IBGE_Município'!A:C,2)</f>
        <v>17947</v>
      </c>
      <c r="G2892" s="4" t="s">
        <v>637</v>
      </c>
      <c r="H2892" s="28">
        <f>VLOOKUP(DADOS!A2892,'Tabela IBGE_Município'!A:E,5)</f>
        <v>0.58799999999999997</v>
      </c>
      <c r="I2892" s="2">
        <f t="shared" si="45"/>
        <v>3.9003733214464814E-4</v>
      </c>
      <c r="J2892" s="20">
        <f>(VLOOKUP(B2892,'Celulares por Região'!A:H,6))/F2892</f>
        <v>0.21897810218978103</v>
      </c>
    </row>
    <row r="2893" spans="1:10" ht="15.75" customHeight="1">
      <c r="A2893" s="4" t="s">
        <v>9567</v>
      </c>
      <c r="B2893" s="4" t="s">
        <v>613</v>
      </c>
      <c r="C2893" s="36">
        <v>1</v>
      </c>
      <c r="D2893" s="36">
        <v>1</v>
      </c>
      <c r="F2893" s="1">
        <f>VLOOKUP(A2893,'Tabela IBGE_Município'!A:C,2)</f>
        <v>35440</v>
      </c>
      <c r="G2893" s="4" t="s">
        <v>640</v>
      </c>
      <c r="H2893" s="28">
        <f>VLOOKUP(DADOS!A2893,'Tabela IBGE_Município'!A:E,5)</f>
        <v>0.59699999999999998</v>
      </c>
      <c r="I2893" s="2">
        <f t="shared" si="45"/>
        <v>5.64334085778781E-5</v>
      </c>
      <c r="J2893" s="20">
        <f>(VLOOKUP(B2893,'Celulares por Região'!A:H,6))/F2893</f>
        <v>1.3487584650112867E-2</v>
      </c>
    </row>
    <row r="2894" spans="1:10" ht="15.75" customHeight="1">
      <c r="A2894" s="4" t="s">
        <v>9568</v>
      </c>
      <c r="B2894" s="4" t="s">
        <v>609</v>
      </c>
      <c r="C2894" s="36">
        <v>2</v>
      </c>
      <c r="D2894" s="36">
        <v>1</v>
      </c>
      <c r="F2894" s="1">
        <f>VLOOKUP(A2894,'Tabela IBGE_Município'!A:C,2)</f>
        <v>6811</v>
      </c>
      <c r="G2894" s="4" t="s">
        <v>637</v>
      </c>
      <c r="H2894" s="28">
        <f>VLOOKUP(DADOS!A2894,'Tabela IBGE_Município'!A:E,5)</f>
        <v>0.70099999999999996</v>
      </c>
      <c r="I2894" s="2">
        <f t="shared" si="45"/>
        <v>4.4046395536631919E-4</v>
      </c>
      <c r="J2894" s="20">
        <f>(VLOOKUP(B2894,'Celulares por Região'!A:H,6))/F2894</f>
        <v>0.10776684774629276</v>
      </c>
    </row>
    <row r="2895" spans="1:10" ht="15.75" customHeight="1">
      <c r="A2895" s="4" t="s">
        <v>9569</v>
      </c>
      <c r="B2895" s="4" t="s">
        <v>609</v>
      </c>
      <c r="C2895" s="36">
        <v>2</v>
      </c>
      <c r="F2895" s="1">
        <f>VLOOKUP(A2895,'Tabela IBGE_Município'!A:C,2)</f>
        <v>3153</v>
      </c>
      <c r="G2895" s="4" t="s">
        <v>638</v>
      </c>
      <c r="H2895" s="28">
        <f>VLOOKUP(DADOS!A2895,'Tabela IBGE_Município'!A:E,5)</f>
        <v>0.7</v>
      </c>
      <c r="I2895" s="2">
        <f t="shared" si="45"/>
        <v>6.3431652394544877E-4</v>
      </c>
      <c r="J2895" s="20">
        <f>(VLOOKUP(B2895,'Celulares por Região'!A:H,6))/F2895</f>
        <v>0.23279416428797969</v>
      </c>
    </row>
    <row r="2896" spans="1:10" ht="15.75" customHeight="1">
      <c r="A2896" s="4" t="s">
        <v>9570</v>
      </c>
      <c r="B2896" s="4" t="s">
        <v>624</v>
      </c>
      <c r="C2896" s="36">
        <v>3</v>
      </c>
      <c r="D2896" s="36">
        <v>1</v>
      </c>
      <c r="F2896" s="1">
        <f>VLOOKUP(A2896,'Tabela IBGE_Município'!A:C,2)</f>
        <v>2888</v>
      </c>
      <c r="G2896" s="4" t="s">
        <v>637</v>
      </c>
      <c r="H2896" s="28">
        <f>VLOOKUP(DADOS!A2896,'Tabela IBGE_Município'!A:E,5)</f>
        <v>0.74299999999999999</v>
      </c>
      <c r="I2896" s="2">
        <f t="shared" si="45"/>
        <v>1.3850415512465374E-3</v>
      </c>
      <c r="J2896" s="20">
        <f>(VLOOKUP(B2896,'Celulares por Região'!A:H,6))/F2896</f>
        <v>0.46018005540166207</v>
      </c>
    </row>
    <row r="2897" spans="1:10" ht="15.75" customHeight="1">
      <c r="A2897" s="4" t="s">
        <v>9571</v>
      </c>
      <c r="B2897" s="4" t="s">
        <v>618</v>
      </c>
      <c r="C2897" s="36">
        <v>1</v>
      </c>
      <c r="D2897" s="36">
        <v>2</v>
      </c>
      <c r="F2897" s="1">
        <f>VLOOKUP(A2897,'Tabela IBGE_Município'!A:C,2)</f>
        <v>6589</v>
      </c>
      <c r="G2897" s="4" t="s">
        <v>638</v>
      </c>
      <c r="H2897" s="28">
        <f>VLOOKUP(DADOS!A2897,'Tabela IBGE_Município'!A:E,5)</f>
        <v>0.55000000000000004</v>
      </c>
      <c r="I2897" s="2">
        <f t="shared" si="45"/>
        <v>4.5530429503718318E-4</v>
      </c>
      <c r="J2897" s="20">
        <f>(VLOOKUP(B2897,'Celulares por Região'!A:H,6))/F2897</f>
        <v>1.6222492032174838</v>
      </c>
    </row>
    <row r="2898" spans="1:10" ht="15.75" customHeight="1">
      <c r="A2898" s="4" t="s">
        <v>9572</v>
      </c>
      <c r="B2898" s="4" t="s">
        <v>620</v>
      </c>
      <c r="C2898" s="36">
        <v>1</v>
      </c>
      <c r="D2898" s="36">
        <v>2</v>
      </c>
      <c r="E2898" s="36">
        <v>1</v>
      </c>
      <c r="F2898" s="1">
        <f>VLOOKUP(A2898,'Tabela IBGE_Município'!A:C,2)</f>
        <v>6513</v>
      </c>
      <c r="G2898" s="4" t="s">
        <v>638</v>
      </c>
      <c r="H2898" s="28">
        <f>VLOOKUP(DADOS!A2898,'Tabela IBGE_Município'!A:E,5)</f>
        <v>0.61799999999999999</v>
      </c>
      <c r="I2898" s="2">
        <f t="shared" si="45"/>
        <v>6.1415630277905729E-4</v>
      </c>
      <c r="J2898" s="20">
        <f>(VLOOKUP(B2898,'Celulares por Região'!A:H,6))/F2898</f>
        <v>0.10333179794257638</v>
      </c>
    </row>
    <row r="2899" spans="1:10" ht="15.75" customHeight="1">
      <c r="A2899" s="4" t="s">
        <v>9573</v>
      </c>
      <c r="B2899" s="4" t="s">
        <v>609</v>
      </c>
      <c r="C2899" s="36">
        <v>2</v>
      </c>
      <c r="D2899" s="36">
        <v>5</v>
      </c>
      <c r="E2899" s="36">
        <v>3</v>
      </c>
      <c r="F2899" s="1">
        <f>VLOOKUP(A2899,'Tabela IBGE_Município'!A:C,2)</f>
        <v>19572</v>
      </c>
      <c r="G2899" s="4" t="s">
        <v>638</v>
      </c>
      <c r="H2899" s="28">
        <f>VLOOKUP(DADOS!A2899,'Tabela IBGE_Município'!A:E,5)</f>
        <v>0.71499999999999997</v>
      </c>
      <c r="I2899" s="2">
        <f t="shared" si="45"/>
        <v>5.1093398732883716E-4</v>
      </c>
      <c r="J2899" s="20">
        <f>(VLOOKUP(B2899,'Celulares por Região'!A:H,6))/F2899</f>
        <v>3.7502554669936641E-2</v>
      </c>
    </row>
    <row r="2900" spans="1:10" ht="15.75" customHeight="1">
      <c r="A2900" s="4" t="s">
        <v>9574</v>
      </c>
      <c r="B2900" s="4" t="s">
        <v>620</v>
      </c>
      <c r="C2900" s="36">
        <v>1</v>
      </c>
      <c r="D2900" s="36">
        <v>1</v>
      </c>
      <c r="E2900" s="36">
        <v>1</v>
      </c>
      <c r="F2900" s="1">
        <f>VLOOKUP(A2900,'Tabela IBGE_Município'!A:C,2)</f>
        <v>19572</v>
      </c>
      <c r="G2900" s="4" t="s">
        <v>637</v>
      </c>
      <c r="H2900" s="28">
        <f>VLOOKUP(DADOS!A2900,'Tabela IBGE_Município'!A:E,5)</f>
        <v>0.71499999999999997</v>
      </c>
      <c r="I2900" s="2">
        <f t="shared" si="45"/>
        <v>1.5328019619865113E-4</v>
      </c>
      <c r="J2900" s="20">
        <f>(VLOOKUP(B2900,'Celulares por Região'!A:H,6))/F2900</f>
        <v>3.4385857347230736E-2</v>
      </c>
    </row>
    <row r="2901" spans="1:10" ht="15.75" customHeight="1">
      <c r="A2901" s="4" t="s">
        <v>9575</v>
      </c>
      <c r="B2901" s="4" t="s">
        <v>612</v>
      </c>
      <c r="C2901" s="36">
        <v>6</v>
      </c>
      <c r="D2901" s="36">
        <v>25</v>
      </c>
      <c r="E2901" s="36">
        <v>15</v>
      </c>
      <c r="F2901" s="1">
        <f>VLOOKUP(A2901,'Tabela IBGE_Município'!A:C,2)</f>
        <v>13781</v>
      </c>
      <c r="G2901" s="4" t="s">
        <v>637</v>
      </c>
      <c r="H2901" s="28">
        <f>VLOOKUP(DADOS!A2901,'Tabela IBGE_Município'!A:E,5)</f>
        <v>0.72</v>
      </c>
      <c r="I2901" s="2">
        <f t="shared" si="45"/>
        <v>3.3379290327262175E-3</v>
      </c>
      <c r="J2901" s="20">
        <f>(VLOOKUP(B2901,'Celulares por Região'!A:H,6))/F2901</f>
        <v>0.44285610623321964</v>
      </c>
    </row>
    <row r="2902" spans="1:10" ht="15.75" customHeight="1">
      <c r="A2902" s="4" t="s">
        <v>9576</v>
      </c>
      <c r="B2902" s="4" t="s">
        <v>618</v>
      </c>
      <c r="C2902" s="36">
        <v>1</v>
      </c>
      <c r="D2902" s="36">
        <v>2</v>
      </c>
      <c r="E2902" s="36">
        <v>3</v>
      </c>
      <c r="F2902" s="1">
        <f>VLOOKUP(A2902,'Tabela IBGE_Município'!A:C,2)</f>
        <v>4206</v>
      </c>
      <c r="G2902" s="4" t="s">
        <v>637</v>
      </c>
      <c r="H2902" s="28">
        <f>VLOOKUP(DADOS!A2902,'Tabela IBGE_Município'!A:E,5)</f>
        <v>0.66400000000000003</v>
      </c>
      <c r="I2902" s="2">
        <f t="shared" si="45"/>
        <v>1.4265335235378032E-3</v>
      </c>
      <c r="J2902" s="20">
        <f>(VLOOKUP(B2902,'Celulares por Região'!A:H,6))/F2902</f>
        <v>2.5413694721825961</v>
      </c>
    </row>
    <row r="2903" spans="1:10" ht="15.75" customHeight="1">
      <c r="A2903" s="4" t="s">
        <v>9577</v>
      </c>
      <c r="B2903" s="4" t="s">
        <v>609</v>
      </c>
      <c r="C2903" s="36">
        <v>2</v>
      </c>
      <c r="D2903" s="36">
        <v>1</v>
      </c>
      <c r="F2903" s="1">
        <f>VLOOKUP(A2903,'Tabela IBGE_Município'!A:C,2)</f>
        <v>300618</v>
      </c>
      <c r="G2903" s="4" t="s">
        <v>637</v>
      </c>
      <c r="H2903" s="28">
        <f>VLOOKUP(DADOS!A2903,'Tabela IBGE_Município'!A:E,5)</f>
        <v>0.74099999999999999</v>
      </c>
      <c r="I2903" s="2">
        <f t="shared" si="45"/>
        <v>9.9794423487615517E-6</v>
      </c>
      <c r="J2903" s="20">
        <f>(VLOOKUP(B2903,'Celulares por Região'!A:H,6))/F2903</f>
        <v>2.4416368946636596E-3</v>
      </c>
    </row>
    <row r="2904" spans="1:10" ht="15.75" customHeight="1">
      <c r="A2904" s="4" t="s">
        <v>9578</v>
      </c>
      <c r="B2904" s="4" t="s">
        <v>620</v>
      </c>
      <c r="C2904" s="36">
        <v>1</v>
      </c>
      <c r="D2904" s="36">
        <v>3</v>
      </c>
      <c r="E2904" s="36">
        <v>4</v>
      </c>
      <c r="F2904" s="1">
        <f>VLOOKUP(A2904,'Tabela IBGE_Município'!A:C,2)</f>
        <v>12847</v>
      </c>
      <c r="G2904" s="4" t="s">
        <v>637</v>
      </c>
      <c r="H2904" s="28">
        <f>VLOOKUP(DADOS!A2904,'Tabela IBGE_Município'!A:E,5)</f>
        <v>0.68</v>
      </c>
      <c r="I2904" s="2">
        <f t="shared" si="45"/>
        <v>6.2271347396279284E-4</v>
      </c>
      <c r="J2904" s="20">
        <f>(VLOOKUP(B2904,'Celulares por Região'!A:H,6))/F2904</f>
        <v>5.2385770997119947E-2</v>
      </c>
    </row>
    <row r="2905" spans="1:10" ht="15.75" customHeight="1">
      <c r="A2905" s="4" t="s">
        <v>9579</v>
      </c>
      <c r="B2905" s="4" t="s">
        <v>630</v>
      </c>
      <c r="D2905" s="36">
        <v>2</v>
      </c>
      <c r="E2905" s="36">
        <v>2</v>
      </c>
      <c r="F2905" s="1">
        <f>VLOOKUP(A2905,'Tabela IBGE_Município'!A:C,2)</f>
        <v>4795</v>
      </c>
      <c r="G2905" s="4" t="s">
        <v>637</v>
      </c>
      <c r="H2905" s="28">
        <f>VLOOKUP(DADOS!A2905,'Tabela IBGE_Município'!A:E,5)</f>
        <v>0.54700000000000004</v>
      </c>
      <c r="I2905" s="2">
        <f t="shared" si="45"/>
        <v>8.3420229405630863E-4</v>
      </c>
      <c r="J2905" s="20">
        <f>(VLOOKUP(B2905,'Celulares por Região'!A:H,6))/F2905</f>
        <v>2.0823774765380603</v>
      </c>
    </row>
    <row r="2906" spans="1:10" ht="15.75" customHeight="1">
      <c r="A2906" s="4" t="s">
        <v>9580</v>
      </c>
      <c r="B2906" s="4" t="s">
        <v>608</v>
      </c>
      <c r="C2906" s="36">
        <v>1</v>
      </c>
      <c r="D2906" s="36">
        <v>7</v>
      </c>
      <c r="E2906" s="36">
        <v>1</v>
      </c>
      <c r="F2906" s="1">
        <f>VLOOKUP(A2906,'Tabela IBGE_Município'!A:C,2)</f>
        <v>15870</v>
      </c>
      <c r="G2906" s="4" t="s">
        <v>638</v>
      </c>
      <c r="H2906" s="28">
        <f>VLOOKUP(DADOS!A2906,'Tabela IBGE_Município'!A:E,5)</f>
        <v>0.66500000000000004</v>
      </c>
      <c r="I2906" s="2">
        <f t="shared" si="45"/>
        <v>5.6710775047258974E-4</v>
      </c>
      <c r="J2906" s="20">
        <f>(VLOOKUP(B2906,'Celulares por Região'!A:H,6))/F2906</f>
        <v>0.24763705103969755</v>
      </c>
    </row>
    <row r="2907" spans="1:10" ht="15.75" customHeight="1">
      <c r="A2907" s="4" t="s">
        <v>9581</v>
      </c>
      <c r="B2907" s="4" t="s">
        <v>604</v>
      </c>
      <c r="C2907" s="36">
        <v>2</v>
      </c>
      <c r="D2907" s="36">
        <v>2</v>
      </c>
      <c r="F2907" s="1">
        <f>VLOOKUP(A2907,'Tabela IBGE_Município'!A:C,2)</f>
        <v>40906</v>
      </c>
      <c r="G2907" s="4" t="s">
        <v>637</v>
      </c>
      <c r="H2907" s="28">
        <f>VLOOKUP(DADOS!A2907,'Tabela IBGE_Município'!A:E,5)</f>
        <v>0.60699999999999998</v>
      </c>
      <c r="I2907" s="2">
        <f t="shared" si="45"/>
        <v>9.7785165990319268E-5</v>
      </c>
      <c r="J2907" s="20">
        <f>(VLOOKUP(B2907,'Celulares por Região'!A:H,6))/F2907</f>
        <v>4.5152300396029924E-2</v>
      </c>
    </row>
    <row r="2908" spans="1:10" ht="15.75" customHeight="1">
      <c r="A2908" s="4" t="s">
        <v>9582</v>
      </c>
      <c r="B2908" s="4" t="s">
        <v>600</v>
      </c>
      <c r="C2908" s="36">
        <v>1</v>
      </c>
      <c r="D2908" s="36">
        <v>2</v>
      </c>
      <c r="E2908" s="36">
        <v>1</v>
      </c>
      <c r="F2908" s="1">
        <f>VLOOKUP(A2908,'Tabela IBGE_Município'!A:C,2)</f>
        <v>40906</v>
      </c>
      <c r="G2908" s="4" t="s">
        <v>637</v>
      </c>
      <c r="H2908" s="28">
        <f>VLOOKUP(DADOS!A2908,'Tabela IBGE_Município'!A:E,5)</f>
        <v>0.60699999999999998</v>
      </c>
      <c r="I2908" s="2">
        <f t="shared" si="45"/>
        <v>9.7785165990319268E-5</v>
      </c>
      <c r="J2908" s="20">
        <f>(VLOOKUP(B2908,'Celulares por Região'!A:H,6))/F2908</f>
        <v>8.9155625091673588E-2</v>
      </c>
    </row>
    <row r="2909" spans="1:10" ht="15.75" customHeight="1">
      <c r="A2909" s="4" t="s">
        <v>9583</v>
      </c>
      <c r="B2909" s="4" t="s">
        <v>620</v>
      </c>
      <c r="C2909" s="36">
        <v>1</v>
      </c>
      <c r="D2909" s="36">
        <v>1</v>
      </c>
      <c r="E2909" s="36">
        <v>2</v>
      </c>
      <c r="F2909" s="1">
        <f>VLOOKUP(A2909,'Tabela IBGE_Município'!A:C,2)</f>
        <v>14549</v>
      </c>
      <c r="G2909" s="4" t="s">
        <v>637</v>
      </c>
      <c r="H2909" s="28">
        <f>VLOOKUP(DADOS!A2909,'Tabela IBGE_Município'!A:E,5)</f>
        <v>0.746</v>
      </c>
      <c r="I2909" s="2">
        <f t="shared" si="45"/>
        <v>2.7493298508488555E-4</v>
      </c>
      <c r="J2909" s="20">
        <f>(VLOOKUP(B2909,'Celulares por Região'!A:H,6))/F2909</f>
        <v>4.6257474740531997E-2</v>
      </c>
    </row>
    <row r="2910" spans="1:10" ht="15.75" customHeight="1">
      <c r="A2910" s="4" t="s">
        <v>9584</v>
      </c>
      <c r="B2910" s="4" t="s">
        <v>617</v>
      </c>
      <c r="C2910" s="36">
        <v>2</v>
      </c>
      <c r="D2910" s="36">
        <v>8</v>
      </c>
      <c r="E2910" s="36">
        <v>4</v>
      </c>
      <c r="F2910" s="1">
        <f>VLOOKUP(A2910,'Tabela IBGE_Município'!A:C,2)</f>
        <v>8889</v>
      </c>
      <c r="G2910" s="4" t="s">
        <v>640</v>
      </c>
      <c r="H2910" s="28">
        <f>VLOOKUP(DADOS!A2910,'Tabela IBGE_Município'!A:E,5)</f>
        <v>0.66500000000000004</v>
      </c>
      <c r="I2910" s="2">
        <f t="shared" si="45"/>
        <v>1.5749803127460907E-3</v>
      </c>
      <c r="J2910" s="20">
        <f>(VLOOKUP(B2910,'Celulares por Região'!A:H,6))/F2910</f>
        <v>1.5974800314996061E-2</v>
      </c>
    </row>
    <row r="2911" spans="1:10" ht="15.75" customHeight="1">
      <c r="A2911" s="4" t="s">
        <v>9585</v>
      </c>
      <c r="B2911" s="4" t="s">
        <v>625</v>
      </c>
      <c r="D2911" s="36">
        <v>1</v>
      </c>
      <c r="E2911" s="36">
        <v>1</v>
      </c>
      <c r="F2911" s="1">
        <f>VLOOKUP(A2911,'Tabela IBGE_Município'!A:C,2)</f>
        <v>4961</v>
      </c>
      <c r="G2911" s="4" t="s">
        <v>637</v>
      </c>
      <c r="H2911" s="28">
        <f>VLOOKUP(DADOS!A2911,'Tabela IBGE_Município'!A:E,5)</f>
        <v>0.67</v>
      </c>
      <c r="I2911" s="2">
        <f t="shared" si="45"/>
        <v>4.0314452731304173E-4</v>
      </c>
      <c r="J2911" s="20">
        <f>(VLOOKUP(B2911,'Celulares por Região'!A:H,6))/F2911</f>
        <v>1.5712557952025801</v>
      </c>
    </row>
    <row r="2912" spans="1:10" ht="15.75" customHeight="1">
      <c r="A2912" s="4" t="s">
        <v>9586</v>
      </c>
      <c r="B2912" s="4" t="s">
        <v>615</v>
      </c>
      <c r="C2912" s="36">
        <v>2</v>
      </c>
      <c r="F2912" s="1">
        <f>VLOOKUP(A2912,'Tabela IBGE_Município'!A:C,2)</f>
        <v>42251</v>
      </c>
      <c r="G2912" s="4" t="s">
        <v>637</v>
      </c>
      <c r="H2912" s="28">
        <f>VLOOKUP(DADOS!A2912,'Tabela IBGE_Município'!A:E,5)</f>
        <v>0.7</v>
      </c>
      <c r="I2912" s="2">
        <f t="shared" si="45"/>
        <v>4.7336157724077534E-5</v>
      </c>
      <c r="J2912" s="20">
        <f>(VLOOKUP(B2912,'Celulares por Região'!A:H,6))/F2912</f>
        <v>2.2413670682350714E-2</v>
      </c>
    </row>
    <row r="2913" spans="1:10" ht="15.75" customHeight="1">
      <c r="A2913" s="4" t="s">
        <v>9587</v>
      </c>
      <c r="B2913" s="4" t="s">
        <v>623</v>
      </c>
      <c r="C2913" s="36">
        <v>1</v>
      </c>
      <c r="D2913" s="36">
        <v>1</v>
      </c>
      <c r="F2913" s="1">
        <f>VLOOKUP(A2913,'Tabela IBGE_Município'!A:C,2)</f>
        <v>5496</v>
      </c>
      <c r="G2913" s="4" t="s">
        <v>639</v>
      </c>
      <c r="H2913" s="28">
        <f>VLOOKUP(DADOS!A2913,'Tabela IBGE_Município'!A:E,5)</f>
        <v>0.69</v>
      </c>
      <c r="I2913" s="2">
        <f t="shared" si="45"/>
        <v>3.63901018922853E-4</v>
      </c>
      <c r="J2913" s="20">
        <f>(VLOOKUP(B2913,'Celulares por Região'!A:H,6))/F2913</f>
        <v>0.13882823871906841</v>
      </c>
    </row>
    <row r="2914" spans="1:10" ht="15.75" customHeight="1">
      <c r="A2914" s="4" t="s">
        <v>9588</v>
      </c>
      <c r="B2914" s="4" t="s">
        <v>608</v>
      </c>
      <c r="C2914" s="36">
        <v>3</v>
      </c>
      <c r="D2914" s="36">
        <v>3</v>
      </c>
      <c r="F2914" s="1">
        <f>VLOOKUP(A2914,'Tabela IBGE_Município'!A:C,2)</f>
        <v>1897</v>
      </c>
      <c r="G2914" s="4" t="s">
        <v>637</v>
      </c>
      <c r="H2914" s="28">
        <f>VLOOKUP(DADOS!A2914,'Tabela IBGE_Município'!A:E,5)</f>
        <v>0.56499999999999995</v>
      </c>
      <c r="I2914" s="2">
        <f t="shared" si="45"/>
        <v>3.1628887717448603E-3</v>
      </c>
      <c r="J2914" s="20">
        <f>(VLOOKUP(B2914,'Celulares por Região'!A:H,6))/F2914</f>
        <v>2.0716921454928836</v>
      </c>
    </row>
    <row r="2915" spans="1:10" ht="15.75" customHeight="1">
      <c r="A2915" s="4" t="s">
        <v>9589</v>
      </c>
      <c r="B2915" s="4" t="s">
        <v>620</v>
      </c>
      <c r="C2915" s="36">
        <v>1</v>
      </c>
      <c r="D2915" s="36">
        <v>1</v>
      </c>
      <c r="F2915" s="1">
        <f>VLOOKUP(A2915,'Tabela IBGE_Município'!A:C,2)</f>
        <v>9932</v>
      </c>
      <c r="G2915" s="4" t="s">
        <v>638</v>
      </c>
      <c r="H2915" s="28">
        <f>VLOOKUP(DADOS!A2915,'Tabela IBGE_Município'!A:E,5)</f>
        <v>0.56999999999999995</v>
      </c>
      <c r="I2915" s="2">
        <f t="shared" si="45"/>
        <v>2.013693113169553E-4</v>
      </c>
      <c r="J2915" s="20">
        <f>(VLOOKUP(B2915,'Celulares por Região'!A:H,6))/F2915</f>
        <v>6.7760773258155452E-2</v>
      </c>
    </row>
    <row r="2916" spans="1:10" ht="15.75" customHeight="1">
      <c r="A2916" s="4" t="s">
        <v>9590</v>
      </c>
      <c r="B2916" s="4" t="s">
        <v>620</v>
      </c>
      <c r="C2916" s="36">
        <v>3</v>
      </c>
      <c r="D2916" s="36">
        <v>7</v>
      </c>
      <c r="E2916" s="36">
        <v>7</v>
      </c>
      <c r="F2916" s="1">
        <f>VLOOKUP(A2916,'Tabela IBGE_Município'!A:C,2)</f>
        <v>4713</v>
      </c>
      <c r="G2916" s="4" t="s">
        <v>637</v>
      </c>
      <c r="H2916" s="28">
        <f>VLOOKUP(DADOS!A2916,'Tabela IBGE_Município'!A:E,5)</f>
        <v>0.59</v>
      </c>
      <c r="I2916" s="2">
        <f t="shared" si="45"/>
        <v>3.607044345427541E-3</v>
      </c>
      <c r="J2916" s="20">
        <f>(VLOOKUP(B2916,'Celulares por Região'!A:H,6))/F2916</f>
        <v>0.14279652026310205</v>
      </c>
    </row>
    <row r="2917" spans="1:10" ht="15.75" customHeight="1">
      <c r="A2917" s="4" t="s">
        <v>9591</v>
      </c>
      <c r="B2917" s="4" t="s">
        <v>616</v>
      </c>
      <c r="C2917" s="36">
        <v>1</v>
      </c>
      <c r="D2917" s="36">
        <v>1</v>
      </c>
      <c r="E2917" s="36">
        <v>1</v>
      </c>
      <c r="F2917" s="1">
        <f>VLOOKUP(A2917,'Tabela IBGE_Município'!A:C,2)</f>
        <v>18473</v>
      </c>
      <c r="G2917" s="4" t="s">
        <v>637</v>
      </c>
      <c r="H2917" s="28">
        <f>VLOOKUP(DADOS!A2917,'Tabela IBGE_Município'!A:E,5)</f>
        <v>0.64700000000000002</v>
      </c>
      <c r="I2917" s="2">
        <f t="shared" si="45"/>
        <v>1.623991771775023E-4</v>
      </c>
      <c r="J2917" s="20">
        <f>(VLOOKUP(B2917,'Celulares por Região'!A:H,6))/F2917</f>
        <v>0.15812266551182808</v>
      </c>
    </row>
    <row r="2918" spans="1:10" ht="15.75" customHeight="1">
      <c r="A2918" s="4" t="s">
        <v>9592</v>
      </c>
      <c r="B2918" s="4" t="s">
        <v>616</v>
      </c>
      <c r="C2918" s="36">
        <v>2</v>
      </c>
      <c r="D2918" s="36">
        <v>1</v>
      </c>
      <c r="F2918" s="1">
        <f>VLOOKUP(A2918,'Tabela IBGE_Município'!A:C,2)</f>
        <v>26970</v>
      </c>
      <c r="G2918" s="4" t="s">
        <v>638</v>
      </c>
      <c r="H2918" s="28">
        <f>VLOOKUP(DADOS!A2918,'Tabela IBGE_Município'!A:E,5)</f>
        <v>0.72599999999999998</v>
      </c>
      <c r="I2918" s="2">
        <f t="shared" si="45"/>
        <v>1.1123470522803115E-4</v>
      </c>
      <c r="J2918" s="20">
        <f>(VLOOKUP(B2918,'Celulares por Região'!A:H,6))/F2918</f>
        <v>0.10830552465702632</v>
      </c>
    </row>
    <row r="2919" spans="1:10" ht="15.75" customHeight="1">
      <c r="A2919" s="4" t="s">
        <v>9593</v>
      </c>
      <c r="B2919" s="4" t="s">
        <v>602</v>
      </c>
      <c r="C2919" s="36">
        <v>1</v>
      </c>
      <c r="D2919" s="36">
        <v>1</v>
      </c>
      <c r="F2919" s="1">
        <f>VLOOKUP(A2919,'Tabela IBGE_Município'!A:C,2)</f>
        <v>5994</v>
      </c>
      <c r="G2919" s="4" t="s">
        <v>638</v>
      </c>
      <c r="H2919" s="28">
        <f>VLOOKUP(DADOS!A2919,'Tabela IBGE_Município'!A:E,5)</f>
        <v>0.61699999999999999</v>
      </c>
      <c r="I2919" s="2">
        <f t="shared" si="45"/>
        <v>3.3366700033366702E-4</v>
      </c>
      <c r="J2919" s="20">
        <f>(VLOOKUP(B2919,'Celulares por Região'!A:H,6))/F2919</f>
        <v>0.26409743076409742</v>
      </c>
    </row>
    <row r="2920" spans="1:10" ht="15.75" customHeight="1">
      <c r="A2920" s="4" t="s">
        <v>9594</v>
      </c>
      <c r="B2920" s="4" t="s">
        <v>617</v>
      </c>
      <c r="C2920" s="36">
        <v>5</v>
      </c>
      <c r="D2920" s="36">
        <v>4</v>
      </c>
      <c r="E2920" s="36">
        <v>2</v>
      </c>
      <c r="F2920" s="1">
        <f>VLOOKUP(A2920,'Tabela IBGE_Município'!A:C,2)</f>
        <v>4009</v>
      </c>
      <c r="G2920" s="4" t="s">
        <v>639</v>
      </c>
      <c r="H2920" s="28">
        <f>VLOOKUP(DADOS!A2920,'Tabela IBGE_Município'!A:E,5)</f>
        <v>0.64500000000000002</v>
      </c>
      <c r="I2920" s="2">
        <f t="shared" si="45"/>
        <v>2.7438263906211027E-3</v>
      </c>
      <c r="J2920" s="20">
        <f>(VLOOKUP(B2920,'Celulares por Região'!A:H,6))/F2920</f>
        <v>3.5420304315290599E-2</v>
      </c>
    </row>
    <row r="2921" spans="1:10" ht="15.75" customHeight="1">
      <c r="A2921" s="4" t="s">
        <v>9595</v>
      </c>
      <c r="B2921" s="4" t="s">
        <v>602</v>
      </c>
      <c r="C2921" s="36">
        <v>2</v>
      </c>
      <c r="D2921" s="36">
        <v>1</v>
      </c>
      <c r="F2921" s="1">
        <f>VLOOKUP(A2921,'Tabela IBGE_Município'!A:C,2)</f>
        <v>7443</v>
      </c>
      <c r="G2921" s="4" t="s">
        <v>638</v>
      </c>
      <c r="H2921" s="28">
        <f>VLOOKUP(DADOS!A2921,'Tabela IBGE_Município'!A:E,5)</f>
        <v>0.64500000000000002</v>
      </c>
      <c r="I2921" s="2">
        <f t="shared" si="45"/>
        <v>4.0306328093510683E-4</v>
      </c>
      <c r="J2921" s="20">
        <f>(VLOOKUP(B2921,'Celulares por Região'!A:H,6))/F2921</f>
        <v>0.21268305790675804</v>
      </c>
    </row>
    <row r="2922" spans="1:10" ht="15.75" customHeight="1">
      <c r="A2922" s="4" t="s">
        <v>9596</v>
      </c>
      <c r="B2922" s="4" t="s">
        <v>602</v>
      </c>
      <c r="C2922" s="36">
        <v>3</v>
      </c>
      <c r="D2922" s="36">
        <v>4</v>
      </c>
      <c r="E2922" s="36">
        <v>3</v>
      </c>
      <c r="F2922" s="1">
        <f>VLOOKUP(A2922,'Tabela IBGE_Município'!A:C,2)</f>
        <v>17319</v>
      </c>
      <c r="G2922" s="4" t="s">
        <v>638</v>
      </c>
      <c r="H2922" s="28">
        <f>VLOOKUP(DADOS!A2922,'Tabela IBGE_Município'!A:E,5)</f>
        <v>0.69</v>
      </c>
      <c r="I2922" s="2">
        <f t="shared" si="45"/>
        <v>5.7740054275651014E-4</v>
      </c>
      <c r="J2922" s="20">
        <f>(VLOOKUP(B2922,'Celulares por Região'!A:H,6))/F2922</f>
        <v>9.1402505918355567E-2</v>
      </c>
    </row>
    <row r="2923" spans="1:10" ht="15.75" customHeight="1">
      <c r="A2923" s="4" t="s">
        <v>9597</v>
      </c>
      <c r="B2923" s="4" t="s">
        <v>622</v>
      </c>
      <c r="C2923" s="36">
        <v>8</v>
      </c>
      <c r="D2923" s="36">
        <v>18</v>
      </c>
      <c r="E2923" s="36">
        <v>7</v>
      </c>
      <c r="F2923" s="1">
        <f>VLOOKUP(A2923,'Tabela IBGE_Município'!A:C,2)</f>
        <v>17319</v>
      </c>
      <c r="G2923" s="4" t="s">
        <v>638</v>
      </c>
      <c r="H2923" s="28">
        <f>VLOOKUP(DADOS!A2923,'Tabela IBGE_Município'!A:E,5)</f>
        <v>0.69</v>
      </c>
      <c r="I2923" s="2">
        <f t="shared" si="45"/>
        <v>1.9054217910964837E-3</v>
      </c>
      <c r="J2923" s="20">
        <f>(VLOOKUP(B2923,'Celulares por Região'!A:H,6))/F2923</f>
        <v>7.442692996131417E-2</v>
      </c>
    </row>
    <row r="2924" spans="1:10" ht="15.75" customHeight="1">
      <c r="A2924" s="4" t="s">
        <v>9598</v>
      </c>
      <c r="B2924" s="4" t="s">
        <v>622</v>
      </c>
      <c r="C2924" s="36">
        <v>1</v>
      </c>
      <c r="D2924" s="36">
        <v>2</v>
      </c>
      <c r="F2924" s="1">
        <f>VLOOKUP(A2924,'Tabela IBGE_Município'!A:C,2)</f>
        <v>15526</v>
      </c>
      <c r="G2924" s="4" t="s">
        <v>637</v>
      </c>
      <c r="H2924" s="28">
        <f>VLOOKUP(DADOS!A2924,'Tabela IBGE_Município'!A:E,5)</f>
        <v>0.626</v>
      </c>
      <c r="I2924" s="2">
        <f t="shared" si="45"/>
        <v>1.9322426896818239E-4</v>
      </c>
      <c r="J2924" s="20">
        <f>(VLOOKUP(B2924,'Celulares por Região'!A:H,6))/F2924</f>
        <v>8.3022027566662368E-2</v>
      </c>
    </row>
    <row r="2925" spans="1:10" ht="15.75" customHeight="1">
      <c r="A2925" s="4" t="s">
        <v>9599</v>
      </c>
      <c r="B2925" s="4" t="s">
        <v>614</v>
      </c>
      <c r="D2925" s="36">
        <v>3</v>
      </c>
      <c r="E2925" s="36">
        <v>3</v>
      </c>
      <c r="F2925" s="1">
        <f>VLOOKUP(A2925,'Tabela IBGE_Município'!A:C,2)</f>
        <v>109392</v>
      </c>
      <c r="G2925" s="4" t="s">
        <v>637</v>
      </c>
      <c r="H2925" s="28">
        <f>VLOOKUP(DADOS!A2925,'Tabela IBGE_Município'!A:E,5)</f>
        <v>0.52700000000000002</v>
      </c>
      <c r="I2925" s="2">
        <f t="shared" si="45"/>
        <v>5.4848617814831067E-5</v>
      </c>
      <c r="J2925" s="20">
        <f>(VLOOKUP(B2925,'Celulares por Região'!A:H,6))/F2925</f>
        <v>1.0978864999268685E-2</v>
      </c>
    </row>
    <row r="2926" spans="1:10" ht="15.75" customHeight="1">
      <c r="A2926" s="4" t="s">
        <v>9600</v>
      </c>
      <c r="B2926" s="4" t="s">
        <v>616</v>
      </c>
      <c r="C2926" s="36">
        <v>1</v>
      </c>
      <c r="D2926" s="36">
        <v>1</v>
      </c>
      <c r="F2926" s="1">
        <f>VLOOKUP(A2926,'Tabela IBGE_Município'!A:C,2)</f>
        <v>7639</v>
      </c>
      <c r="G2926" s="4" t="s">
        <v>639</v>
      </c>
      <c r="H2926" s="28">
        <f>VLOOKUP(DADOS!A2926,'Tabela IBGE_Município'!A:E,5)</f>
        <v>0.53</v>
      </c>
      <c r="I2926" s="2">
        <f t="shared" si="45"/>
        <v>2.6181437360911112E-4</v>
      </c>
      <c r="J2926" s="20">
        <f>(VLOOKUP(B2926,'Celulares por Região'!A:H,6))/F2926</f>
        <v>0.38237989265610683</v>
      </c>
    </row>
    <row r="2927" spans="1:10" ht="15.75" customHeight="1">
      <c r="A2927" s="4" t="s">
        <v>9601</v>
      </c>
      <c r="B2927" s="4" t="s">
        <v>602</v>
      </c>
      <c r="C2927" s="36">
        <v>1</v>
      </c>
      <c r="D2927" s="36">
        <v>4</v>
      </c>
      <c r="E2927" s="36">
        <v>3</v>
      </c>
      <c r="F2927" s="1">
        <f>VLOOKUP(A2927,'Tabela IBGE_Município'!A:C,2)</f>
        <v>9209</v>
      </c>
      <c r="G2927" s="4" t="s">
        <v>637</v>
      </c>
      <c r="H2927" s="28">
        <f>VLOOKUP(DADOS!A2927,'Tabela IBGE_Município'!A:E,5)</f>
        <v>0.66</v>
      </c>
      <c r="I2927" s="2">
        <f t="shared" si="45"/>
        <v>8.6871538712129438E-4</v>
      </c>
      <c r="J2927" s="20">
        <f>(VLOOKUP(B2927,'Celulares por Região'!A:H,6))/F2927</f>
        <v>0.17189705722662613</v>
      </c>
    </row>
    <row r="2928" spans="1:10" ht="15.75" customHeight="1">
      <c r="A2928" s="4" t="s">
        <v>9602</v>
      </c>
      <c r="B2928" s="4" t="s">
        <v>612</v>
      </c>
      <c r="C2928" s="36">
        <v>1</v>
      </c>
      <c r="D2928" s="36">
        <v>1</v>
      </c>
      <c r="E2928" s="36">
        <v>1</v>
      </c>
      <c r="F2928" s="1">
        <f>VLOOKUP(A2928,'Tabela IBGE_Município'!A:C,2)</f>
        <v>3587</v>
      </c>
      <c r="G2928" s="4" t="s">
        <v>638</v>
      </c>
      <c r="H2928" s="28">
        <f>VLOOKUP(DADOS!A2928,'Tabela IBGE_Município'!A:E,5)</f>
        <v>0.72599999999999998</v>
      </c>
      <c r="I2928" s="2">
        <f t="shared" si="45"/>
        <v>8.363534987454698E-4</v>
      </c>
      <c r="J2928" s="20">
        <f>(VLOOKUP(B2928,'Celulares por Região'!A:H,6))/F2928</f>
        <v>1.7014218009478672</v>
      </c>
    </row>
    <row r="2929" spans="1:10" ht="15.75" customHeight="1">
      <c r="A2929" s="4" t="s">
        <v>9603</v>
      </c>
      <c r="B2929" s="4" t="s">
        <v>623</v>
      </c>
      <c r="C2929" s="36">
        <v>1</v>
      </c>
      <c r="D2929" s="36">
        <v>2</v>
      </c>
      <c r="E2929" s="36">
        <v>1</v>
      </c>
      <c r="F2929" s="1">
        <f>VLOOKUP(A2929,'Tabela IBGE_Município'!A:C,2)</f>
        <v>29410</v>
      </c>
      <c r="G2929" s="4" t="s">
        <v>640</v>
      </c>
      <c r="H2929" s="28">
        <f>VLOOKUP(DADOS!A2929,'Tabela IBGE_Município'!A:E,5)</f>
        <v>0.60099999999999998</v>
      </c>
      <c r="I2929" s="2">
        <f t="shared" si="45"/>
        <v>1.3600816048962939E-4</v>
      </c>
      <c r="J2929" s="20">
        <f>(VLOOKUP(B2929,'Celulares por Região'!A:H,6))/F2929</f>
        <v>2.5943556613396805E-2</v>
      </c>
    </row>
    <row r="2930" spans="1:10" ht="15.75" customHeight="1">
      <c r="A2930" s="4" t="s">
        <v>9604</v>
      </c>
      <c r="B2930" s="4" t="s">
        <v>611</v>
      </c>
      <c r="C2930" s="36">
        <v>2</v>
      </c>
      <c r="D2930" s="36">
        <v>4</v>
      </c>
      <c r="E2930" s="36">
        <v>2</v>
      </c>
      <c r="F2930" s="1">
        <f>VLOOKUP(A2930,'Tabela IBGE_Município'!A:C,2)</f>
        <v>4506</v>
      </c>
      <c r="G2930" s="4" t="s">
        <v>640</v>
      </c>
      <c r="H2930" s="28">
        <f>VLOOKUP(DADOS!A2930,'Tabela IBGE_Município'!A:E,5)</f>
        <v>0.64400000000000002</v>
      </c>
      <c r="I2930" s="2">
        <f t="shared" si="45"/>
        <v>1.7754105636928539E-3</v>
      </c>
      <c r="J2930" s="20">
        <f>(VLOOKUP(B2930,'Celulares por Região'!A:H,6))/F2930</f>
        <v>0.89369729249889041</v>
      </c>
    </row>
    <row r="2931" spans="1:10" ht="15.75" customHeight="1">
      <c r="A2931" s="4" t="s">
        <v>9605</v>
      </c>
      <c r="B2931" s="4" t="s">
        <v>617</v>
      </c>
      <c r="C2931" s="36">
        <v>1</v>
      </c>
      <c r="D2931" s="36">
        <v>1</v>
      </c>
      <c r="F2931" s="1">
        <f>VLOOKUP(A2931,'Tabela IBGE_Município'!A:C,2)</f>
        <v>22282</v>
      </c>
      <c r="G2931" s="4" t="s">
        <v>638</v>
      </c>
      <c r="H2931" s="28">
        <f>VLOOKUP(DADOS!A2931,'Tabela IBGE_Município'!A:E,5)</f>
        <v>0.68</v>
      </c>
      <c r="I2931" s="2">
        <f t="shared" si="45"/>
        <v>8.9758549501840044E-5</v>
      </c>
      <c r="J2931" s="20">
        <f>(VLOOKUP(B2931,'Celulares por Região'!A:H,6))/F2931</f>
        <v>6.3728570146306439E-3</v>
      </c>
    </row>
    <row r="2932" spans="1:10" ht="15.75" customHeight="1">
      <c r="A2932" s="4" t="s">
        <v>9606</v>
      </c>
      <c r="B2932" s="4" t="s">
        <v>617</v>
      </c>
      <c r="C2932" s="36">
        <v>2</v>
      </c>
      <c r="D2932" s="36">
        <v>6</v>
      </c>
      <c r="E2932" s="36">
        <v>4</v>
      </c>
      <c r="F2932" s="1">
        <f>VLOOKUP(A2932,'Tabela IBGE_Município'!A:C,2)</f>
        <v>26961</v>
      </c>
      <c r="G2932" s="4" t="s">
        <v>638</v>
      </c>
      <c r="H2932" s="28">
        <f>VLOOKUP(DADOS!A2932,'Tabela IBGE_Município'!A:E,5)</f>
        <v>0.74</v>
      </c>
      <c r="I2932" s="2">
        <f t="shared" si="45"/>
        <v>4.4508734839212194E-4</v>
      </c>
      <c r="J2932" s="20">
        <f>(VLOOKUP(B2932,'Celulares por Região'!A:H,6))/F2932</f>
        <v>5.266866955973443E-3</v>
      </c>
    </row>
    <row r="2933" spans="1:10" ht="15.75" customHeight="1">
      <c r="A2933" s="4" t="s">
        <v>9607</v>
      </c>
      <c r="B2933" s="4" t="s">
        <v>602</v>
      </c>
      <c r="C2933" s="36">
        <v>1</v>
      </c>
      <c r="D2933" s="36">
        <v>1</v>
      </c>
      <c r="F2933" s="1">
        <f>VLOOKUP(A2933,'Tabela IBGE_Município'!A:C,2)</f>
        <v>20545</v>
      </c>
      <c r="G2933" s="4" t="s">
        <v>638</v>
      </c>
      <c r="H2933" s="28">
        <f>VLOOKUP(DADOS!A2933,'Tabela IBGE_Município'!A:E,5)</f>
        <v>0.71</v>
      </c>
      <c r="I2933" s="2">
        <f t="shared" si="45"/>
        <v>9.7347286444390358E-5</v>
      </c>
      <c r="J2933" s="20">
        <f>(VLOOKUP(B2933,'Celulares por Região'!A:H,6))/F2933</f>
        <v>7.7050377220734975E-2</v>
      </c>
    </row>
    <row r="2934" spans="1:10" ht="15.75" customHeight="1">
      <c r="A2934" s="4" t="s">
        <v>9608</v>
      </c>
      <c r="B2934" s="4" t="s">
        <v>602</v>
      </c>
      <c r="C2934" s="36">
        <v>1</v>
      </c>
      <c r="D2934" s="36">
        <v>5</v>
      </c>
      <c r="E2934" s="36">
        <v>6</v>
      </c>
      <c r="F2934" s="1">
        <f>VLOOKUP(A2934,'Tabela IBGE_Município'!A:C,2)</f>
        <v>3220</v>
      </c>
      <c r="G2934" s="4" t="s">
        <v>637</v>
      </c>
      <c r="H2934" s="28">
        <f>VLOOKUP(DADOS!A2934,'Tabela IBGE_Município'!A:E,5)</f>
        <v>0.70099999999999996</v>
      </c>
      <c r="I2934" s="2">
        <f t="shared" si="45"/>
        <v>3.7267080745341614E-3</v>
      </c>
      <c r="J2934" s="20">
        <f>(VLOOKUP(B2934,'Celulares por Região'!A:H,6))/F2934</f>
        <v>0.49161490683229814</v>
      </c>
    </row>
    <row r="2935" spans="1:10" ht="15.75" customHeight="1">
      <c r="A2935" s="4" t="s">
        <v>9609</v>
      </c>
      <c r="B2935" s="4" t="s">
        <v>609</v>
      </c>
      <c r="C2935" s="36">
        <v>5</v>
      </c>
      <c r="D2935" s="36">
        <v>8</v>
      </c>
      <c r="E2935" s="36">
        <v>6</v>
      </c>
      <c r="F2935" s="1">
        <f>VLOOKUP(A2935,'Tabela IBGE_Município'!A:C,2)</f>
        <v>3220</v>
      </c>
      <c r="G2935" s="4" t="s">
        <v>638</v>
      </c>
      <c r="H2935" s="28">
        <f>VLOOKUP(DADOS!A2935,'Tabela IBGE_Município'!A:E,5)</f>
        <v>0.70099999999999996</v>
      </c>
      <c r="I2935" s="2">
        <f t="shared" si="45"/>
        <v>5.9006211180124227E-3</v>
      </c>
      <c r="J2935" s="20">
        <f>(VLOOKUP(B2935,'Celulares por Região'!A:H,6))/F2935</f>
        <v>0.22795031055900622</v>
      </c>
    </row>
    <row r="2936" spans="1:10" ht="15.75" customHeight="1">
      <c r="A2936" s="4" t="s">
        <v>9610</v>
      </c>
      <c r="B2936" s="4" t="s">
        <v>609</v>
      </c>
      <c r="C2936" s="36">
        <v>2</v>
      </c>
      <c r="D2936" s="36">
        <v>1</v>
      </c>
      <c r="F2936" s="1">
        <f>VLOOKUP(A2936,'Tabela IBGE_Município'!A:C,2)</f>
        <v>40665</v>
      </c>
      <c r="G2936" s="4" t="s">
        <v>637</v>
      </c>
      <c r="H2936" s="28">
        <f>VLOOKUP(DADOS!A2936,'Tabela IBGE_Município'!A:E,5)</f>
        <v>0.67500000000000004</v>
      </c>
      <c r="I2936" s="2">
        <f t="shared" si="45"/>
        <v>7.3773515308004424E-5</v>
      </c>
      <c r="J2936" s="20">
        <f>(VLOOKUP(B2936,'Celulares por Região'!A:H,6))/F2936</f>
        <v>1.8049920078691748E-2</v>
      </c>
    </row>
    <row r="2937" spans="1:10" ht="15.75" customHeight="1">
      <c r="A2937" s="4" t="s">
        <v>9611</v>
      </c>
      <c r="B2937" s="4" t="s">
        <v>622</v>
      </c>
      <c r="C2937" s="36">
        <v>1</v>
      </c>
      <c r="D2937" s="36">
        <v>1</v>
      </c>
      <c r="E2937" s="36">
        <v>1</v>
      </c>
      <c r="F2937" s="1">
        <f>VLOOKUP(A2937,'Tabela IBGE_Município'!A:C,2)</f>
        <v>17758</v>
      </c>
      <c r="G2937" s="4" t="s">
        <v>637</v>
      </c>
      <c r="H2937" s="28">
        <f>VLOOKUP(DADOS!A2937,'Tabela IBGE_Município'!A:E,5)</f>
        <v>0.71799999999999997</v>
      </c>
      <c r="I2937" s="2">
        <f t="shared" si="45"/>
        <v>1.689379434621016E-4</v>
      </c>
      <c r="J2937" s="20">
        <f>(VLOOKUP(B2937,'Celulares por Região'!A:H,6))/F2937</f>
        <v>7.2587003040882989E-2</v>
      </c>
    </row>
    <row r="2938" spans="1:10" ht="15.75" customHeight="1">
      <c r="A2938" s="4" t="s">
        <v>9612</v>
      </c>
      <c r="B2938" s="4" t="s">
        <v>602</v>
      </c>
      <c r="C2938" s="36">
        <v>48</v>
      </c>
      <c r="D2938" s="36">
        <v>91</v>
      </c>
      <c r="E2938" s="36">
        <v>84</v>
      </c>
      <c r="F2938" s="1">
        <f>VLOOKUP(A2938,'Tabela IBGE_Município'!A:C,2)</f>
        <v>7051</v>
      </c>
      <c r="G2938" s="4" t="s">
        <v>637</v>
      </c>
      <c r="H2938" s="28">
        <f>VLOOKUP(DADOS!A2938,'Tabela IBGE_Município'!A:E,5)</f>
        <v>0.76300000000000001</v>
      </c>
      <c r="I2938" s="2">
        <f t="shared" si="45"/>
        <v>3.1626719614239115E-2</v>
      </c>
      <c r="J2938" s="20">
        <f>(VLOOKUP(B2938,'Celulares por Região'!A:H,6))/F2938</f>
        <v>0.22450716210466601</v>
      </c>
    </row>
    <row r="2939" spans="1:10" ht="15.75" customHeight="1">
      <c r="A2939" s="4" t="s">
        <v>9613</v>
      </c>
      <c r="B2939" s="4" t="s">
        <v>602</v>
      </c>
      <c r="C2939" s="36">
        <v>1</v>
      </c>
      <c r="D2939" s="36">
        <v>1</v>
      </c>
      <c r="F2939" s="1">
        <f>VLOOKUP(A2939,'Tabela IBGE_Município'!A:C,2)</f>
        <v>7051</v>
      </c>
      <c r="G2939" s="4" t="s">
        <v>640</v>
      </c>
      <c r="H2939" s="28">
        <f>VLOOKUP(DADOS!A2939,'Tabela IBGE_Município'!A:E,5)</f>
        <v>0.76300000000000001</v>
      </c>
      <c r="I2939" s="2">
        <f t="shared" si="45"/>
        <v>2.8364770954474543E-4</v>
      </c>
      <c r="J2939" s="20">
        <f>(VLOOKUP(B2939,'Celulares por Região'!A:H,6))/F2939</f>
        <v>0.22450716210466601</v>
      </c>
    </row>
    <row r="2940" spans="1:10" ht="15.75" customHeight="1">
      <c r="A2940" s="4" t="s">
        <v>9614</v>
      </c>
      <c r="B2940" s="4" t="s">
        <v>615</v>
      </c>
      <c r="C2940" s="36">
        <v>1</v>
      </c>
      <c r="D2940" s="36">
        <v>1</v>
      </c>
      <c r="E2940" s="36">
        <v>1</v>
      </c>
      <c r="F2940" s="1">
        <f>VLOOKUP(A2940,'Tabela IBGE_Município'!A:C,2)</f>
        <v>4904</v>
      </c>
      <c r="G2940" s="4" t="s">
        <v>637</v>
      </c>
      <c r="H2940" s="28">
        <f>VLOOKUP(DADOS!A2940,'Tabela IBGE_Município'!A:E,5)</f>
        <v>0.67</v>
      </c>
      <c r="I2940" s="2">
        <f t="shared" si="45"/>
        <v>6.1174551386623159E-4</v>
      </c>
      <c r="J2940" s="20">
        <f>(VLOOKUP(B2940,'Celulares por Região'!A:H,6))/F2940</f>
        <v>0.19310766721044045</v>
      </c>
    </row>
    <row r="2941" spans="1:10" ht="15.75" customHeight="1">
      <c r="A2941" s="4" t="s">
        <v>9615</v>
      </c>
      <c r="B2941" s="4" t="s">
        <v>630</v>
      </c>
      <c r="C2941" s="36">
        <v>2</v>
      </c>
      <c r="D2941" s="36">
        <v>4</v>
      </c>
      <c r="E2941" s="36">
        <v>4</v>
      </c>
      <c r="F2941" s="1">
        <f>VLOOKUP(A2941,'Tabela IBGE_Município'!A:C,2)</f>
        <v>4728</v>
      </c>
      <c r="G2941" s="4" t="s">
        <v>637</v>
      </c>
      <c r="H2941" s="28">
        <f>VLOOKUP(DADOS!A2941,'Tabela IBGE_Município'!A:E,5)</f>
        <v>0.67</v>
      </c>
      <c r="I2941" s="2">
        <f t="shared" si="45"/>
        <v>2.1150592216582064E-3</v>
      </c>
      <c r="J2941" s="20">
        <f>(VLOOKUP(B2941,'Celulares por Região'!A:H,6))/F2941</f>
        <v>2.1118866328257191</v>
      </c>
    </row>
    <row r="2942" spans="1:10" ht="15.75" customHeight="1">
      <c r="A2942" s="4" t="s">
        <v>9616</v>
      </c>
      <c r="B2942" s="4" t="s">
        <v>608</v>
      </c>
      <c r="C2942" s="36">
        <v>2</v>
      </c>
      <c r="D2942" s="36">
        <v>1</v>
      </c>
      <c r="F2942" s="1">
        <f>VLOOKUP(A2942,'Tabela IBGE_Município'!A:C,2)</f>
        <v>9250</v>
      </c>
      <c r="G2942" s="4" t="s">
        <v>638</v>
      </c>
      <c r="H2942" s="28">
        <f>VLOOKUP(DADOS!A2942,'Tabela IBGE_Município'!A:E,5)</f>
        <v>0.65500000000000003</v>
      </c>
      <c r="I2942" s="2">
        <f t="shared" si="45"/>
        <v>3.2432432432432431E-4</v>
      </c>
      <c r="J2942" s="20">
        <f>(VLOOKUP(B2942,'Celulares por Região'!A:H,6))/F2942</f>
        <v>0.42486486486486486</v>
      </c>
    </row>
    <row r="2943" spans="1:10" ht="15.75" customHeight="1">
      <c r="A2943" s="4" t="s">
        <v>9617</v>
      </c>
      <c r="B2943" s="4" t="s">
        <v>613</v>
      </c>
      <c r="C2943" s="36">
        <v>1</v>
      </c>
      <c r="D2943" s="36">
        <v>1</v>
      </c>
      <c r="F2943" s="1">
        <f>VLOOKUP(A2943,'Tabela IBGE_Município'!A:C,2)</f>
        <v>15311</v>
      </c>
      <c r="G2943" s="4" t="s">
        <v>637</v>
      </c>
      <c r="H2943" s="28">
        <f>VLOOKUP(DADOS!A2943,'Tabela IBGE_Município'!A:E,5)</f>
        <v>0.54100000000000004</v>
      </c>
      <c r="I2943" s="2">
        <f t="shared" si="45"/>
        <v>1.3062504082032525E-4</v>
      </c>
      <c r="J2943" s="20">
        <f>(VLOOKUP(B2943,'Celulares por Região'!A:H,6))/F2943</f>
        <v>3.1219384756057737E-2</v>
      </c>
    </row>
    <row r="2944" spans="1:10" ht="15.75" customHeight="1">
      <c r="A2944" s="4" t="s">
        <v>9618</v>
      </c>
      <c r="B2944" s="4" t="s">
        <v>613</v>
      </c>
      <c r="C2944" s="36">
        <v>8</v>
      </c>
      <c r="D2944" s="36">
        <v>7</v>
      </c>
      <c r="E2944" s="36">
        <v>6</v>
      </c>
      <c r="F2944" s="1">
        <f>VLOOKUP(A2944,'Tabela IBGE_Município'!A:C,2)</f>
        <v>6642</v>
      </c>
      <c r="G2944" s="4" t="s">
        <v>640</v>
      </c>
      <c r="H2944" s="28">
        <f>VLOOKUP(DADOS!A2944,'Tabela IBGE_Município'!A:E,5)</f>
        <v>0.73599999999999999</v>
      </c>
      <c r="I2944" s="2">
        <f t="shared" si="45"/>
        <v>3.1616982836495033E-3</v>
      </c>
      <c r="J2944" s="20">
        <f>(VLOOKUP(B2944,'Celulares por Região'!A:H,6))/F2944</f>
        <v>7.1966275218307743E-2</v>
      </c>
    </row>
    <row r="2945" spans="1:10" ht="15.75" customHeight="1">
      <c r="A2945" s="4" t="s">
        <v>9619</v>
      </c>
      <c r="B2945" s="4" t="s">
        <v>616</v>
      </c>
      <c r="C2945" s="36">
        <v>5</v>
      </c>
      <c r="D2945" s="36">
        <v>7</v>
      </c>
      <c r="E2945" s="36">
        <v>5</v>
      </c>
      <c r="F2945" s="1">
        <f>VLOOKUP(A2945,'Tabela IBGE_Município'!A:C,2)</f>
        <v>10451</v>
      </c>
      <c r="G2945" s="4" t="s">
        <v>638</v>
      </c>
      <c r="H2945" s="28">
        <f>VLOOKUP(DADOS!A2945,'Tabela IBGE_Município'!A:E,5)</f>
        <v>0.7</v>
      </c>
      <c r="I2945" s="2">
        <f t="shared" si="45"/>
        <v>1.6266385991771121E-3</v>
      </c>
      <c r="J2945" s="20">
        <f>(VLOOKUP(B2945,'Celulares por Região'!A:H,6))/F2945</f>
        <v>0.27949478518802029</v>
      </c>
    </row>
    <row r="2946" spans="1:10" ht="15.75" customHeight="1">
      <c r="A2946" s="4" t="s">
        <v>9620</v>
      </c>
      <c r="B2946" s="4" t="s">
        <v>615</v>
      </c>
      <c r="C2946" s="36">
        <v>2</v>
      </c>
      <c r="D2946" s="36">
        <v>4</v>
      </c>
      <c r="E2946" s="36">
        <v>3</v>
      </c>
      <c r="F2946" s="1">
        <f>VLOOKUP(A2946,'Tabela IBGE_Município'!A:C,2)</f>
        <v>10451</v>
      </c>
      <c r="G2946" s="4" t="s">
        <v>638</v>
      </c>
      <c r="H2946" s="28">
        <f>VLOOKUP(DADOS!A2946,'Tabela IBGE_Município'!A:E,5)</f>
        <v>0.7</v>
      </c>
      <c r="I2946" s="2">
        <f t="shared" si="45"/>
        <v>8.6116161132905947E-4</v>
      </c>
      <c r="J2946" s="20">
        <f>(VLOOKUP(B2946,'Celulares por Região'!A:H,6))/F2946</f>
        <v>9.0613338436513258E-2</v>
      </c>
    </row>
    <row r="2947" spans="1:10" ht="15.75" customHeight="1">
      <c r="A2947" s="4" t="s">
        <v>9621</v>
      </c>
      <c r="B2947" s="4" t="s">
        <v>612</v>
      </c>
      <c r="C2947" s="36">
        <v>1</v>
      </c>
      <c r="D2947" s="36">
        <v>4</v>
      </c>
      <c r="E2947" s="36">
        <v>3</v>
      </c>
      <c r="F2947" s="1">
        <f>VLOOKUP(A2947,'Tabela IBGE_Município'!A:C,2)</f>
        <v>55689</v>
      </c>
      <c r="G2947" s="4" t="s">
        <v>637</v>
      </c>
      <c r="H2947" s="28">
        <f>VLOOKUP(DADOS!A2947,'Tabela IBGE_Município'!A:E,5)</f>
        <v>0.64300000000000002</v>
      </c>
      <c r="I2947" s="2">
        <f t="shared" ref="I2947:I3010" si="46">(C2947+D2947+E2947)/F2947</f>
        <v>1.4365494083212125E-4</v>
      </c>
      <c r="J2947" s="20">
        <f>(VLOOKUP(B2947,'Celulares por Região'!A:H,6))/F2947</f>
        <v>0.1095907629873045</v>
      </c>
    </row>
    <row r="2948" spans="1:10" ht="15.75" customHeight="1">
      <c r="A2948" s="4" t="s">
        <v>9622</v>
      </c>
      <c r="B2948" s="4" t="s">
        <v>609</v>
      </c>
      <c r="C2948" s="36">
        <v>1</v>
      </c>
      <c r="D2948" s="36">
        <v>1</v>
      </c>
      <c r="F2948" s="1">
        <f>VLOOKUP(A2948,'Tabela IBGE_Município'!A:C,2)</f>
        <v>28594</v>
      </c>
      <c r="G2948" s="4" t="s">
        <v>637</v>
      </c>
      <c r="H2948" s="28">
        <f>VLOOKUP(DADOS!A2948,'Tabela IBGE_Município'!A:E,5)</f>
        <v>0.57999999999999996</v>
      </c>
      <c r="I2948" s="2">
        <f t="shared" si="46"/>
        <v>6.994474365251452E-5</v>
      </c>
      <c r="J2948" s="20">
        <f>(VLOOKUP(B2948,'Celulares por Região'!A:H,6))/F2948</f>
        <v>2.5669720920472826E-2</v>
      </c>
    </row>
    <row r="2949" spans="1:10" ht="15.75" customHeight="1">
      <c r="A2949" s="4" t="s">
        <v>9623</v>
      </c>
      <c r="B2949" s="4" t="s">
        <v>620</v>
      </c>
      <c r="D2949" s="36">
        <v>1</v>
      </c>
      <c r="E2949" s="36">
        <v>2</v>
      </c>
      <c r="F2949" s="1">
        <f>VLOOKUP(A2949,'Tabela IBGE_Município'!A:C,2)</f>
        <v>32573</v>
      </c>
      <c r="G2949" s="4" t="s">
        <v>640</v>
      </c>
      <c r="H2949" s="28">
        <f>VLOOKUP(DADOS!A2949,'Tabela IBGE_Município'!A:E,5)</f>
        <v>0.68</v>
      </c>
      <c r="I2949" s="2">
        <f t="shared" si="46"/>
        <v>9.2100819697295299E-5</v>
      </c>
      <c r="J2949" s="20">
        <f>(VLOOKUP(B2949,'Celulares por Região'!A:H,6))/F2949</f>
        <v>2.0661283885426582E-2</v>
      </c>
    </row>
    <row r="2950" spans="1:10" ht="15.75" customHeight="1">
      <c r="A2950" s="4" t="s">
        <v>9624</v>
      </c>
      <c r="B2950" s="4" t="s">
        <v>620</v>
      </c>
      <c r="C2950" s="36">
        <v>2</v>
      </c>
      <c r="D2950" s="36">
        <v>2</v>
      </c>
      <c r="E2950" s="36">
        <v>1</v>
      </c>
      <c r="F2950" s="1">
        <f>VLOOKUP(A2950,'Tabela IBGE_Município'!A:C,2)</f>
        <v>7322</v>
      </c>
      <c r="G2950" s="4" t="s">
        <v>638</v>
      </c>
      <c r="H2950" s="28">
        <f>VLOOKUP(DADOS!A2950,'Tabela IBGE_Município'!A:E,5)</f>
        <v>0.69</v>
      </c>
      <c r="I2950" s="2">
        <f t="shared" si="46"/>
        <v>6.8287353182190657E-4</v>
      </c>
      <c r="J2950" s="20">
        <f>(VLOOKUP(B2950,'Celulares por Região'!A:H,6))/F2950</f>
        <v>9.1914777383228632E-2</v>
      </c>
    </row>
    <row r="2951" spans="1:10" ht="15.75" customHeight="1">
      <c r="A2951" s="4" t="s">
        <v>9625</v>
      </c>
      <c r="B2951" s="4" t="s">
        <v>614</v>
      </c>
      <c r="C2951" s="36">
        <v>1</v>
      </c>
      <c r="D2951" s="36">
        <v>1</v>
      </c>
      <c r="F2951" s="1">
        <f>VLOOKUP(A2951,'Tabela IBGE_Município'!A:C,2)</f>
        <v>18698</v>
      </c>
      <c r="G2951" s="4" t="s">
        <v>637</v>
      </c>
      <c r="H2951" s="28">
        <f>VLOOKUP(DADOS!A2951,'Tabela IBGE_Município'!A:E,5)</f>
        <v>0.56200000000000006</v>
      </c>
      <c r="I2951" s="2">
        <f t="shared" si="46"/>
        <v>1.0696331158412665E-4</v>
      </c>
      <c r="J2951" s="20">
        <f>(VLOOKUP(B2951,'Celulares por Região'!A:H,6))/F2951</f>
        <v>6.423146860626805E-2</v>
      </c>
    </row>
    <row r="2952" spans="1:10" ht="15.75" customHeight="1">
      <c r="A2952" s="4" t="s">
        <v>9626</v>
      </c>
      <c r="B2952" s="4" t="s">
        <v>612</v>
      </c>
      <c r="C2952" s="36">
        <v>1</v>
      </c>
      <c r="D2952" s="36">
        <v>1</v>
      </c>
      <c r="F2952" s="1">
        <f>VLOOKUP(A2952,'Tabela IBGE_Município'!A:C,2)</f>
        <v>8660</v>
      </c>
      <c r="G2952" s="4" t="s">
        <v>637</v>
      </c>
      <c r="H2952" s="28">
        <f>VLOOKUP(DADOS!A2952,'Tabela IBGE_Município'!A:E,5)</f>
        <v>0.60199999999999998</v>
      </c>
      <c r="I2952" s="2">
        <f t="shared" si="46"/>
        <v>2.3094688221709007E-4</v>
      </c>
      <c r="J2952" s="20">
        <f>(VLOOKUP(B2952,'Celulares por Região'!A:H,6))/F2952</f>
        <v>0.70473441108545032</v>
      </c>
    </row>
    <row r="2953" spans="1:10" ht="15.75" customHeight="1">
      <c r="A2953" s="4" t="s">
        <v>9627</v>
      </c>
      <c r="B2953" s="4" t="s">
        <v>612</v>
      </c>
      <c r="C2953" s="36">
        <v>1</v>
      </c>
      <c r="E2953" s="36">
        <v>1</v>
      </c>
      <c r="F2953" s="1">
        <f>VLOOKUP(A2953,'Tabela IBGE_Município'!A:C,2)</f>
        <v>7286</v>
      </c>
      <c r="G2953" s="4" t="s">
        <v>638</v>
      </c>
      <c r="H2953" s="28">
        <f>VLOOKUP(DADOS!A2953,'Tabela IBGE_Município'!A:E,5)</f>
        <v>0.71</v>
      </c>
      <c r="I2953" s="2">
        <f t="shared" si="46"/>
        <v>2.7449903925336259E-4</v>
      </c>
      <c r="J2953" s="20">
        <f>(VLOOKUP(B2953,'Celulares por Região'!A:H,6))/F2953</f>
        <v>0.83763381828163597</v>
      </c>
    </row>
    <row r="2954" spans="1:10" ht="15.75" customHeight="1">
      <c r="A2954" s="4" t="s">
        <v>9628</v>
      </c>
      <c r="B2954" s="4" t="s">
        <v>616</v>
      </c>
      <c r="C2954" s="36">
        <v>1</v>
      </c>
      <c r="D2954" s="36">
        <v>3</v>
      </c>
      <c r="E2954" s="36">
        <v>4</v>
      </c>
      <c r="F2954" s="1">
        <f>VLOOKUP(A2954,'Tabela IBGE_Município'!A:C,2)</f>
        <v>7286</v>
      </c>
      <c r="G2954" s="4" t="s">
        <v>638</v>
      </c>
      <c r="H2954" s="28">
        <f>VLOOKUP(DADOS!A2954,'Tabela IBGE_Município'!A:E,5)</f>
        <v>0.71</v>
      </c>
      <c r="I2954" s="2">
        <f t="shared" si="46"/>
        <v>1.0979961570134504E-3</v>
      </c>
      <c r="J2954" s="20">
        <f>(VLOOKUP(B2954,'Celulares por Região'!A:H,6))/F2954</f>
        <v>0.40090584682953612</v>
      </c>
    </row>
    <row r="2955" spans="1:10" ht="15.75" customHeight="1">
      <c r="A2955" s="4" t="s">
        <v>9629</v>
      </c>
      <c r="B2955" s="4" t="s">
        <v>608</v>
      </c>
      <c r="C2955" s="36">
        <v>2</v>
      </c>
      <c r="D2955" s="36">
        <v>6</v>
      </c>
      <c r="E2955" s="36">
        <v>4</v>
      </c>
      <c r="F2955" s="1">
        <f>VLOOKUP(A2955,'Tabela IBGE_Município'!A:C,2)</f>
        <v>9260</v>
      </c>
      <c r="G2955" s="4" t="s">
        <v>640</v>
      </c>
      <c r="H2955" s="28">
        <f>VLOOKUP(DADOS!A2955,'Tabela IBGE_Município'!A:E,5)</f>
        <v>0.66700000000000004</v>
      </c>
      <c r="I2955" s="2">
        <f t="shared" si="46"/>
        <v>1.2958963282937365E-3</v>
      </c>
      <c r="J2955" s="20">
        <f>(VLOOKUP(B2955,'Celulares por Região'!A:H,6))/F2955</f>
        <v>0.4244060475161987</v>
      </c>
    </row>
    <row r="2956" spans="1:10" ht="15.75" customHeight="1">
      <c r="A2956" s="4" t="s">
        <v>9630</v>
      </c>
      <c r="B2956" s="4" t="s">
        <v>617</v>
      </c>
      <c r="C2956" s="36">
        <v>2</v>
      </c>
      <c r="D2956" s="36">
        <v>2</v>
      </c>
      <c r="E2956" s="36">
        <v>4</v>
      </c>
      <c r="F2956" s="1">
        <f>VLOOKUP(A2956,'Tabela IBGE_Município'!A:C,2)</f>
        <v>18703</v>
      </c>
      <c r="G2956" s="4" t="s">
        <v>640</v>
      </c>
      <c r="H2956" s="28">
        <f>VLOOKUP(DADOS!A2956,'Tabela IBGE_Município'!A:E,5)</f>
        <v>0.72099999999999997</v>
      </c>
      <c r="I2956" s="2">
        <f t="shared" si="46"/>
        <v>4.2773886542265947E-4</v>
      </c>
      <c r="J2956" s="20">
        <f>(VLOOKUP(B2956,'Celulares por Região'!A:H,6))/F2956</f>
        <v>7.5923648612522057E-3</v>
      </c>
    </row>
    <row r="2957" spans="1:10" ht="15.75" customHeight="1">
      <c r="A2957" s="4" t="s">
        <v>9631</v>
      </c>
      <c r="B2957" s="4" t="s">
        <v>609</v>
      </c>
      <c r="C2957" s="36">
        <v>1</v>
      </c>
      <c r="D2957" s="36">
        <v>2</v>
      </c>
      <c r="E2957" s="36">
        <v>2</v>
      </c>
      <c r="F2957" s="1">
        <f>VLOOKUP(A2957,'Tabela IBGE_Município'!A:C,2)</f>
        <v>26826</v>
      </c>
      <c r="G2957" s="4" t="s">
        <v>637</v>
      </c>
      <c r="H2957" s="28">
        <f>VLOOKUP(DADOS!A2957,'Tabela IBGE_Município'!A:E,5)</f>
        <v>0.754</v>
      </c>
      <c r="I2957" s="2">
        <f t="shared" si="46"/>
        <v>1.863863416088869E-4</v>
      </c>
      <c r="J2957" s="20">
        <f>(VLOOKUP(B2957,'Celulares por Região'!A:H,6))/F2957</f>
        <v>2.7361514948184597E-2</v>
      </c>
    </row>
    <row r="2958" spans="1:10" ht="15.75" customHeight="1">
      <c r="A2958" s="4" t="s">
        <v>9632</v>
      </c>
      <c r="B2958" s="4" t="s">
        <v>623</v>
      </c>
      <c r="D2958" s="36">
        <v>1</v>
      </c>
      <c r="F2958" s="1">
        <f>VLOOKUP(A2958,'Tabela IBGE_Município'!A:C,2)</f>
        <v>26826</v>
      </c>
      <c r="G2958" s="4" t="s">
        <v>640</v>
      </c>
      <c r="H2958" s="28">
        <f>VLOOKUP(DADOS!A2958,'Tabela IBGE_Município'!A:E,5)</f>
        <v>0.754</v>
      </c>
      <c r="I2958" s="2">
        <f t="shared" si="46"/>
        <v>3.7277268321777383E-5</v>
      </c>
      <c r="J2958" s="20">
        <f>(VLOOKUP(B2958,'Celulares por Região'!A:H,6))/F2958</f>
        <v>2.844255572951614E-2</v>
      </c>
    </row>
    <row r="2959" spans="1:10" ht="15.75" customHeight="1">
      <c r="A2959" s="4" t="s">
        <v>9633</v>
      </c>
      <c r="B2959" s="4" t="s">
        <v>611</v>
      </c>
      <c r="D2959" s="36">
        <v>1</v>
      </c>
      <c r="E2959" s="36">
        <v>1</v>
      </c>
      <c r="F2959" s="1">
        <f>VLOOKUP(A2959,'Tabela IBGE_Município'!A:C,2)</f>
        <v>26826</v>
      </c>
      <c r="G2959" s="4" t="s">
        <v>637</v>
      </c>
      <c r="H2959" s="28">
        <f>VLOOKUP(DADOS!A2959,'Tabela IBGE_Município'!A:E,5)</f>
        <v>0.754</v>
      </c>
      <c r="I2959" s="2">
        <f t="shared" si="46"/>
        <v>7.4554536643554767E-5</v>
      </c>
      <c r="J2959" s="20">
        <f>(VLOOKUP(B2959,'Celulares por Região'!A:H,6))/F2959</f>
        <v>0.1501155595317975</v>
      </c>
    </row>
    <row r="2960" spans="1:10" ht="15.75" customHeight="1">
      <c r="A2960" s="4" t="s">
        <v>9634</v>
      </c>
      <c r="B2960" s="4" t="s">
        <v>614</v>
      </c>
      <c r="D2960" s="36">
        <v>2</v>
      </c>
      <c r="E2960" s="36">
        <v>3</v>
      </c>
      <c r="F2960" s="1">
        <f>VLOOKUP(A2960,'Tabela IBGE_Município'!A:C,2)</f>
        <v>8923</v>
      </c>
      <c r="G2960" s="4" t="s">
        <v>639</v>
      </c>
      <c r="H2960" s="28">
        <f>VLOOKUP(DADOS!A2960,'Tabela IBGE_Município'!A:E,5)</f>
        <v>0.75</v>
      </c>
      <c r="I2960" s="2">
        <f t="shared" si="46"/>
        <v>5.603496581867085E-4</v>
      </c>
      <c r="J2960" s="20">
        <f>(VLOOKUP(B2960,'Celulares por Região'!A:H,6))/F2960</f>
        <v>0.13459598789644739</v>
      </c>
    </row>
    <row r="2961" spans="1:10" ht="15.75" customHeight="1">
      <c r="A2961" s="4" t="s">
        <v>9635</v>
      </c>
      <c r="B2961" s="4" t="s">
        <v>602</v>
      </c>
      <c r="C2961" s="36">
        <v>1</v>
      </c>
      <c r="F2961" s="1">
        <f>VLOOKUP(A2961,'Tabela IBGE_Município'!A:C,2)</f>
        <v>21443</v>
      </c>
      <c r="G2961" s="4" t="s">
        <v>640</v>
      </c>
      <c r="H2961" s="28">
        <f>VLOOKUP(DADOS!A2961,'Tabela IBGE_Município'!A:E,5)</f>
        <v>0.753</v>
      </c>
      <c r="I2961" s="2">
        <f t="shared" si="46"/>
        <v>4.6635265587837519E-5</v>
      </c>
      <c r="J2961" s="20">
        <f>(VLOOKUP(B2961,'Celulares por Região'!A:H,6))/F2961</f>
        <v>7.3823625425546796E-2</v>
      </c>
    </row>
    <row r="2962" spans="1:10" ht="15.75" customHeight="1">
      <c r="A2962" s="4" t="s">
        <v>9636</v>
      </c>
      <c r="B2962" s="4" t="s">
        <v>616</v>
      </c>
      <c r="D2962" s="36">
        <v>1</v>
      </c>
      <c r="E2962" s="36">
        <v>1</v>
      </c>
      <c r="F2962" s="1">
        <f>VLOOKUP(A2962,'Tabela IBGE_Município'!A:C,2)</f>
        <v>21443</v>
      </c>
      <c r="G2962" s="4" t="s">
        <v>637</v>
      </c>
      <c r="H2962" s="28">
        <f>VLOOKUP(DADOS!A2962,'Tabela IBGE_Município'!A:E,5)</f>
        <v>0.753</v>
      </c>
      <c r="I2962" s="2">
        <f t="shared" si="46"/>
        <v>9.3270531175675039E-5</v>
      </c>
      <c r="J2962" s="20">
        <f>(VLOOKUP(B2962,'Celulares por Região'!A:H,6))/F2962</f>
        <v>0.1362216107820734</v>
      </c>
    </row>
    <row r="2963" spans="1:10" ht="15.75" customHeight="1">
      <c r="A2963" s="4" t="s">
        <v>9637</v>
      </c>
      <c r="B2963" s="4" t="s">
        <v>608</v>
      </c>
      <c r="C2963" s="36">
        <v>3</v>
      </c>
      <c r="D2963" s="36">
        <v>12</v>
      </c>
      <c r="E2963" s="36">
        <v>10</v>
      </c>
      <c r="F2963" s="1">
        <f>VLOOKUP(A2963,'Tabela IBGE_Município'!A:C,2)</f>
        <v>1674</v>
      </c>
      <c r="G2963" s="4" t="s">
        <v>637</v>
      </c>
      <c r="H2963" s="28">
        <f>VLOOKUP(DADOS!A2963,'Tabela IBGE_Município'!A:E,5)</f>
        <v>0.753</v>
      </c>
      <c r="I2963" s="2">
        <f t="shared" si="46"/>
        <v>1.4934289127837515E-2</v>
      </c>
      <c r="J2963" s="20">
        <f>(VLOOKUP(B2963,'Celulares por Região'!A:H,6))/F2963</f>
        <v>2.3476702508960572</v>
      </c>
    </row>
    <row r="2964" spans="1:10" ht="15.75" customHeight="1">
      <c r="A2964" s="4" t="s">
        <v>9638</v>
      </c>
      <c r="B2964" s="4" t="s">
        <v>609</v>
      </c>
      <c r="C2964" s="36">
        <v>1</v>
      </c>
      <c r="D2964" s="36">
        <v>1</v>
      </c>
      <c r="F2964" s="1">
        <f>VLOOKUP(A2964,'Tabela IBGE_Município'!A:C,2)</f>
        <v>14079</v>
      </c>
      <c r="G2964" s="4" t="s">
        <v>637</v>
      </c>
      <c r="H2964" s="28">
        <f>VLOOKUP(DADOS!A2964,'Tabela IBGE_Município'!A:E,5)</f>
        <v>0.58499999999999996</v>
      </c>
      <c r="I2964" s="2">
        <f t="shared" si="46"/>
        <v>1.4205554371759358E-4</v>
      </c>
      <c r="J2964" s="20">
        <f>(VLOOKUP(B2964,'Celulares por Região'!A:H,6))/F2964</f>
        <v>5.2134384544356843E-2</v>
      </c>
    </row>
    <row r="2965" spans="1:10" ht="15.75" customHeight="1">
      <c r="A2965" s="4" t="s">
        <v>9639</v>
      </c>
      <c r="B2965" s="4" t="s">
        <v>602</v>
      </c>
      <c r="C2965" s="36">
        <v>1</v>
      </c>
      <c r="D2965" s="36">
        <v>1</v>
      </c>
      <c r="F2965" s="1">
        <f>VLOOKUP(A2965,'Tabela IBGE_Município'!A:C,2)</f>
        <v>162693</v>
      </c>
      <c r="G2965" s="4" t="s">
        <v>639</v>
      </c>
      <c r="H2965" s="28">
        <f>VLOOKUP(DADOS!A2965,'Tabela IBGE_Município'!A:E,5)</f>
        <v>0.55600000000000005</v>
      </c>
      <c r="I2965" s="2">
        <f t="shared" si="46"/>
        <v>1.2293091897008477E-5</v>
      </c>
      <c r="J2965" s="20">
        <f>(VLOOKUP(B2965,'Celulares por Região'!A:H,6))/F2965</f>
        <v>9.7299822364822087E-3</v>
      </c>
    </row>
    <row r="2966" spans="1:10" ht="15.75" customHeight="1">
      <c r="A2966" s="4" t="s">
        <v>9640</v>
      </c>
      <c r="B2966" s="4" t="s">
        <v>620</v>
      </c>
      <c r="C2966" s="36">
        <v>2</v>
      </c>
      <c r="D2966" s="36">
        <v>2</v>
      </c>
      <c r="E2966" s="36">
        <v>1</v>
      </c>
      <c r="F2966" s="1">
        <f>VLOOKUP(A2966,'Tabela IBGE_Município'!A:C,2)</f>
        <v>14642</v>
      </c>
      <c r="G2966" s="4" t="s">
        <v>637</v>
      </c>
      <c r="H2966" s="28">
        <f>VLOOKUP(DADOS!A2966,'Tabela IBGE_Município'!A:E,5)</f>
        <v>0.63900000000000001</v>
      </c>
      <c r="I2966" s="2">
        <f t="shared" si="46"/>
        <v>3.4148340390657015E-4</v>
      </c>
      <c r="J2966" s="20">
        <f>(VLOOKUP(B2966,'Celulares por Região'!A:H,6))/F2966</f>
        <v>4.5963666165824341E-2</v>
      </c>
    </row>
    <row r="2967" spans="1:10" ht="15.75" customHeight="1">
      <c r="A2967" s="4" t="s">
        <v>9641</v>
      </c>
      <c r="B2967" s="4" t="s">
        <v>612</v>
      </c>
      <c r="C2967" s="36">
        <v>2</v>
      </c>
      <c r="D2967" s="36">
        <v>2</v>
      </c>
      <c r="F2967" s="1">
        <f>VLOOKUP(A2967,'Tabela IBGE_Município'!A:C,2)</f>
        <v>10326</v>
      </c>
      <c r="G2967" s="4" t="s">
        <v>639</v>
      </c>
      <c r="H2967" s="28">
        <f>VLOOKUP(DADOS!A2967,'Tabela IBGE_Município'!A:E,5)</f>
        <v>0.71299999999999997</v>
      </c>
      <c r="I2967" s="2">
        <f t="shared" si="46"/>
        <v>3.873716831299632E-4</v>
      </c>
      <c r="J2967" s="20">
        <f>(VLOOKUP(B2967,'Celulares por Região'!A:H,6))/F2967</f>
        <v>0.5910323455355414</v>
      </c>
    </row>
    <row r="2968" spans="1:10" ht="15.75" customHeight="1">
      <c r="A2968" s="4" t="s">
        <v>9642</v>
      </c>
      <c r="B2968" s="4" t="s">
        <v>620</v>
      </c>
      <c r="C2968" s="36">
        <v>3</v>
      </c>
      <c r="D2968" s="36">
        <v>3</v>
      </c>
      <c r="E2968" s="36">
        <v>5</v>
      </c>
      <c r="F2968" s="1">
        <f>VLOOKUP(A2968,'Tabela IBGE_Município'!A:C,2)</f>
        <v>13862</v>
      </c>
      <c r="G2968" s="4" t="s">
        <v>640</v>
      </c>
      <c r="H2968" s="28">
        <f>VLOOKUP(DADOS!A2968,'Tabela IBGE_Município'!A:E,5)</f>
        <v>0.71499999999999997</v>
      </c>
      <c r="I2968" s="2">
        <f t="shared" si="46"/>
        <v>7.9353628625018031E-4</v>
      </c>
      <c r="J2968" s="20">
        <f>(VLOOKUP(B2968,'Celulares por Região'!A:H,6))/F2968</f>
        <v>4.8549992786033759E-2</v>
      </c>
    </row>
    <row r="2969" spans="1:10" ht="15.75" customHeight="1">
      <c r="A2969" s="4" t="s">
        <v>9643</v>
      </c>
      <c r="B2969" s="4" t="s">
        <v>622</v>
      </c>
      <c r="C2969" s="36">
        <v>2</v>
      </c>
      <c r="D2969" s="36">
        <v>3</v>
      </c>
      <c r="F2969" s="1">
        <f>VLOOKUP(A2969,'Tabela IBGE_Município'!A:C,2)</f>
        <v>13862</v>
      </c>
      <c r="G2969" s="4" t="s">
        <v>637</v>
      </c>
      <c r="H2969" s="28">
        <f>VLOOKUP(DADOS!A2969,'Tabela IBGE_Município'!A:E,5)</f>
        <v>0.71499999999999997</v>
      </c>
      <c r="I2969" s="2">
        <f t="shared" si="46"/>
        <v>3.6069831193190019E-4</v>
      </c>
      <c r="J2969" s="20">
        <f>(VLOOKUP(B2969,'Celulares por Região'!A:H,6))/F2969</f>
        <v>9.298802481604386E-2</v>
      </c>
    </row>
    <row r="2970" spans="1:10" ht="15.75" customHeight="1">
      <c r="A2970" s="4" t="s">
        <v>9644</v>
      </c>
      <c r="B2970" s="4" t="s">
        <v>622</v>
      </c>
      <c r="C2970" s="36">
        <v>51</v>
      </c>
      <c r="D2970" s="36">
        <v>97</v>
      </c>
      <c r="E2970" s="36">
        <v>84</v>
      </c>
      <c r="F2970" s="1">
        <f>VLOOKUP(A2970,'Tabela IBGE_Município'!A:C,2)</f>
        <v>46730</v>
      </c>
      <c r="G2970" s="4" t="s">
        <v>637</v>
      </c>
      <c r="H2970" s="28">
        <f>VLOOKUP(DADOS!A2970,'Tabela IBGE_Município'!A:E,5)</f>
        <v>0.84</v>
      </c>
      <c r="I2970" s="2">
        <f t="shared" si="46"/>
        <v>4.9646907768029101E-3</v>
      </c>
      <c r="J2970" s="20">
        <f>(VLOOKUP(B2970,'Celulares por Região'!A:H,6))/F2970</f>
        <v>2.7583993152150654E-2</v>
      </c>
    </row>
    <row r="2971" spans="1:10" ht="15.75" customHeight="1">
      <c r="A2971" s="4" t="s">
        <v>9645</v>
      </c>
      <c r="B2971" s="4" t="s">
        <v>628</v>
      </c>
      <c r="C2971" s="36">
        <v>1</v>
      </c>
      <c r="D2971" s="36">
        <v>2</v>
      </c>
      <c r="E2971" s="36">
        <v>2</v>
      </c>
      <c r="F2971" s="1">
        <f>VLOOKUP(A2971,'Tabela IBGE_Município'!A:C,2)</f>
        <v>27938</v>
      </c>
      <c r="G2971" s="4" t="s">
        <v>637</v>
      </c>
      <c r="H2971" s="28">
        <f>VLOOKUP(DADOS!A2971,'Tabela IBGE_Município'!A:E,5)</f>
        <v>0.7</v>
      </c>
      <c r="I2971" s="2">
        <f t="shared" si="46"/>
        <v>1.7896771422435393E-4</v>
      </c>
      <c r="J2971" s="20">
        <f>(VLOOKUP(B2971,'Celulares por Região'!A:H,6))/F2971</f>
        <v>4.1914238671343688E-2</v>
      </c>
    </row>
    <row r="2972" spans="1:10" ht="15.75" customHeight="1">
      <c r="A2972" s="4" t="s">
        <v>9646</v>
      </c>
      <c r="B2972" s="4" t="s">
        <v>602</v>
      </c>
      <c r="C2972" s="36">
        <v>3</v>
      </c>
      <c r="D2972" s="36">
        <v>3</v>
      </c>
      <c r="E2972" s="36">
        <v>2</v>
      </c>
      <c r="F2972" s="1">
        <f>VLOOKUP(A2972,'Tabela IBGE_Município'!A:C,2)</f>
        <v>515317</v>
      </c>
      <c r="G2972" s="4" t="s">
        <v>640</v>
      </c>
      <c r="H2972" s="28">
        <f>VLOOKUP(DADOS!A2972,'Tabela IBGE_Município'!A:E,5)</f>
        <v>0.7</v>
      </c>
      <c r="I2972" s="2">
        <f t="shared" si="46"/>
        <v>1.5524424771548385E-5</v>
      </c>
      <c r="J2972" s="20">
        <f>(VLOOKUP(B2972,'Celulares por Região'!A:H,6))/F2972</f>
        <v>3.0718955516701369E-3</v>
      </c>
    </row>
    <row r="2973" spans="1:10" ht="15.75" customHeight="1">
      <c r="A2973" s="4" t="s">
        <v>9647</v>
      </c>
      <c r="B2973" s="4" t="s">
        <v>602</v>
      </c>
      <c r="C2973" s="36">
        <v>3</v>
      </c>
      <c r="D2973" s="36">
        <v>2</v>
      </c>
      <c r="F2973" s="1">
        <f>VLOOKUP(A2973,'Tabela IBGE_Município'!A:C,2)</f>
        <v>15334</v>
      </c>
      <c r="G2973" s="4" t="s">
        <v>639</v>
      </c>
      <c r="H2973" s="28">
        <f>VLOOKUP(DADOS!A2973,'Tabela IBGE_Município'!A:E,5)</f>
        <v>0.56000000000000005</v>
      </c>
      <c r="I2973" s="2">
        <f t="shared" si="46"/>
        <v>3.2607277944437201E-4</v>
      </c>
      <c r="J2973" s="20">
        <f>(VLOOKUP(B2973,'Celulares por Região'!A:H,6))/F2973</f>
        <v>0.10323464197208818</v>
      </c>
    </row>
    <row r="2974" spans="1:10" ht="15.75" customHeight="1">
      <c r="A2974" s="4" t="s">
        <v>9648</v>
      </c>
      <c r="B2974" s="4" t="s">
        <v>615</v>
      </c>
      <c r="C2974" s="36">
        <v>1</v>
      </c>
      <c r="D2974" s="36">
        <v>2</v>
      </c>
      <c r="F2974" s="1">
        <f>VLOOKUP(A2974,'Tabela IBGE_Município'!A:C,2)</f>
        <v>11633</v>
      </c>
      <c r="G2974" s="4" t="s">
        <v>637</v>
      </c>
      <c r="H2974" s="28">
        <f>VLOOKUP(DADOS!A2974,'Tabela IBGE_Município'!A:E,5)</f>
        <v>0.59399999999999997</v>
      </c>
      <c r="I2974" s="2">
        <f t="shared" si="46"/>
        <v>2.5788704547408234E-4</v>
      </c>
      <c r="J2974" s="20">
        <f>(VLOOKUP(B2974,'Celulares por Região'!A:H,6))/F2974</f>
        <v>8.1406344021318661E-2</v>
      </c>
    </row>
    <row r="2975" spans="1:10" ht="15.75" customHeight="1">
      <c r="A2975" s="4" t="s">
        <v>9649</v>
      </c>
      <c r="B2975" s="4" t="s">
        <v>622</v>
      </c>
      <c r="C2975" s="36">
        <v>3</v>
      </c>
      <c r="D2975" s="36">
        <v>2</v>
      </c>
      <c r="F2975" s="1">
        <f>VLOOKUP(A2975,'Tabela IBGE_Município'!A:C,2)</f>
        <v>13164</v>
      </c>
      <c r="G2975" s="4" t="s">
        <v>640</v>
      </c>
      <c r="H2975" s="28">
        <f>VLOOKUP(DADOS!A2975,'Tabela IBGE_Município'!A:E,5)</f>
        <v>0.7</v>
      </c>
      <c r="I2975" s="2">
        <f t="shared" si="46"/>
        <v>3.7982376177453662E-4</v>
      </c>
      <c r="J2975" s="20">
        <f>(VLOOKUP(B2975,'Celulares por Região'!A:H,6))/F2975</f>
        <v>9.7918565785475545E-2</v>
      </c>
    </row>
    <row r="2976" spans="1:10" ht="15.75" customHeight="1">
      <c r="A2976" s="4" t="s">
        <v>9650</v>
      </c>
      <c r="B2976" s="4" t="s">
        <v>629</v>
      </c>
      <c r="E2976" s="36">
        <v>1</v>
      </c>
      <c r="F2976" s="1">
        <f>VLOOKUP(A2976,'Tabela IBGE_Município'!A:C,2)</f>
        <v>11532</v>
      </c>
      <c r="G2976" s="4" t="s">
        <v>637</v>
      </c>
      <c r="H2976" s="28">
        <f>VLOOKUP(DADOS!A2976,'Tabela IBGE_Município'!A:E,5)</f>
        <v>0.57999999999999996</v>
      </c>
      <c r="I2976" s="2">
        <f t="shared" si="46"/>
        <v>8.6715227193895247E-5</v>
      </c>
      <c r="J2976" s="20">
        <f>(VLOOKUP(B2976,'Celulares por Região'!A:H,6))/F2976</f>
        <v>3.9902878945542839</v>
      </c>
    </row>
    <row r="2977" spans="1:10" ht="15.75" customHeight="1">
      <c r="A2977" s="4" t="s">
        <v>9651</v>
      </c>
      <c r="B2977" s="4" t="s">
        <v>618</v>
      </c>
      <c r="C2977" s="36">
        <v>1</v>
      </c>
      <c r="D2977" s="36">
        <v>6</v>
      </c>
      <c r="E2977" s="36">
        <v>5</v>
      </c>
      <c r="F2977" s="1">
        <f>VLOOKUP(A2977,'Tabela IBGE_Município'!A:C,2)</f>
        <v>5923</v>
      </c>
      <c r="G2977" s="4" t="s">
        <v>640</v>
      </c>
      <c r="H2977" s="28">
        <f>VLOOKUP(DADOS!A2977,'Tabela IBGE_Município'!A:E,5)</f>
        <v>0.59</v>
      </c>
      <c r="I2977" s="2">
        <f t="shared" si="46"/>
        <v>2.0260003376667227E-3</v>
      </c>
      <c r="J2977" s="20">
        <f>(VLOOKUP(B2977,'Celulares por Região'!A:H,6))/F2977</f>
        <v>1.8046598007766335</v>
      </c>
    </row>
    <row r="2978" spans="1:10" ht="15.75" customHeight="1">
      <c r="A2978" s="4" t="s">
        <v>9652</v>
      </c>
      <c r="B2978" s="4" t="s">
        <v>618</v>
      </c>
      <c r="C2978" s="36">
        <v>1</v>
      </c>
      <c r="D2978" s="36">
        <v>4</v>
      </c>
      <c r="E2978" s="36">
        <v>4</v>
      </c>
      <c r="F2978" s="1">
        <f>VLOOKUP(A2978,'Tabela IBGE_Município'!A:C,2)</f>
        <v>8809</v>
      </c>
      <c r="G2978" s="4" t="s">
        <v>640</v>
      </c>
      <c r="H2978" s="28">
        <f>VLOOKUP(DADOS!A2978,'Tabela IBGE_Município'!A:E,5)</f>
        <v>0.6</v>
      </c>
      <c r="I2978" s="2">
        <f t="shared" si="46"/>
        <v>1.0216823703030991E-3</v>
      </c>
      <c r="J2978" s="20">
        <f>(VLOOKUP(B2978,'Celulares por Região'!A:H,6))/F2978</f>
        <v>1.2134180951299807</v>
      </c>
    </row>
    <row r="2979" spans="1:10" ht="15.75" customHeight="1">
      <c r="A2979" s="4" t="s">
        <v>9653</v>
      </c>
      <c r="B2979" s="4" t="s">
        <v>602</v>
      </c>
      <c r="C2979" s="36">
        <v>1</v>
      </c>
      <c r="D2979" s="36">
        <v>1</v>
      </c>
      <c r="F2979" s="1">
        <f>VLOOKUP(A2979,'Tabela IBGE_Município'!A:C,2)</f>
        <v>8809</v>
      </c>
      <c r="G2979" s="4" t="s">
        <v>640</v>
      </c>
      <c r="H2979" s="28">
        <f>VLOOKUP(DADOS!A2979,'Tabela IBGE_Município'!A:E,5)</f>
        <v>0.6</v>
      </c>
      <c r="I2979" s="2">
        <f t="shared" si="46"/>
        <v>2.2704052673402204E-4</v>
      </c>
      <c r="J2979" s="20">
        <f>(VLOOKUP(B2979,'Celulares por Região'!A:H,6))/F2979</f>
        <v>0.17970257690997843</v>
      </c>
    </row>
    <row r="2980" spans="1:10" ht="15.75" customHeight="1">
      <c r="A2980" s="4" t="s">
        <v>9654</v>
      </c>
      <c r="B2980" s="4" t="s">
        <v>620</v>
      </c>
      <c r="C2980" s="36">
        <v>1</v>
      </c>
      <c r="D2980" s="36">
        <v>2</v>
      </c>
      <c r="F2980" s="1">
        <f>VLOOKUP(A2980,'Tabela IBGE_Município'!A:C,2)</f>
        <v>26795</v>
      </c>
      <c r="G2980" s="4" t="s">
        <v>637</v>
      </c>
      <c r="H2980" s="28">
        <f>VLOOKUP(DADOS!A2980,'Tabela IBGE_Município'!A:E,5)</f>
        <v>0.59799999999999998</v>
      </c>
      <c r="I2980" s="2">
        <f t="shared" si="46"/>
        <v>1.1196118678857996E-4</v>
      </c>
      <c r="J2980" s="20">
        <f>(VLOOKUP(B2980,'Celulares por Região'!A:H,6))/F2980</f>
        <v>2.5116626236238105E-2</v>
      </c>
    </row>
    <row r="2981" spans="1:10" ht="15.75" customHeight="1">
      <c r="A2981" s="4" t="s">
        <v>9655</v>
      </c>
      <c r="B2981" s="4" t="s">
        <v>608</v>
      </c>
      <c r="C2981" s="36">
        <v>1</v>
      </c>
      <c r="D2981" s="36">
        <v>1</v>
      </c>
      <c r="F2981" s="1">
        <f>VLOOKUP(A2981,'Tabela IBGE_Município'!A:C,2)</f>
        <v>6496</v>
      </c>
      <c r="G2981" s="4" t="s">
        <v>637</v>
      </c>
      <c r="H2981" s="28">
        <f>VLOOKUP(DADOS!A2981,'Tabela IBGE_Município'!A:E,5)</f>
        <v>0.63800000000000001</v>
      </c>
      <c r="I2981" s="2">
        <f t="shared" si="46"/>
        <v>3.0788177339901478E-4</v>
      </c>
      <c r="J2981" s="20">
        <f>(VLOOKUP(B2981,'Celulares por Região'!A:H,6))/F2981</f>
        <v>0.60498768472906406</v>
      </c>
    </row>
    <row r="2982" spans="1:10" ht="15.75" customHeight="1">
      <c r="A2982" s="4" t="s">
        <v>9656</v>
      </c>
      <c r="B2982" s="4" t="s">
        <v>617</v>
      </c>
      <c r="C2982" s="36">
        <v>4</v>
      </c>
      <c r="D2982" s="36">
        <v>12</v>
      </c>
      <c r="E2982" s="36">
        <v>7</v>
      </c>
      <c r="F2982" s="1">
        <f>VLOOKUP(A2982,'Tabela IBGE_Município'!A:C,2)</f>
        <v>4891</v>
      </c>
      <c r="G2982" s="4" t="s">
        <v>638</v>
      </c>
      <c r="H2982" s="28">
        <f>VLOOKUP(DADOS!A2982,'Tabela IBGE_Município'!A:E,5)</f>
        <v>0.66400000000000003</v>
      </c>
      <c r="I2982" s="2">
        <f t="shared" si="46"/>
        <v>4.7025148231445513E-3</v>
      </c>
      <c r="J2982" s="20">
        <f>(VLOOKUP(B2982,'Celulares por Região'!A:H,6))/F2982</f>
        <v>2.9032917603762011E-2</v>
      </c>
    </row>
    <row r="2983" spans="1:10" ht="15.75" customHeight="1">
      <c r="A2983" s="4" t="s">
        <v>9657</v>
      </c>
      <c r="B2983" s="4" t="s">
        <v>622</v>
      </c>
      <c r="C2983" s="36">
        <v>1</v>
      </c>
      <c r="D2983" s="36">
        <v>1</v>
      </c>
      <c r="F2983" s="1">
        <f>VLOOKUP(A2983,'Tabela IBGE_Município'!A:C,2)</f>
        <v>4891</v>
      </c>
      <c r="G2983" s="4" t="s">
        <v>637</v>
      </c>
      <c r="H2983" s="28">
        <f>VLOOKUP(DADOS!A2983,'Tabela IBGE_Município'!A:E,5)</f>
        <v>0.66400000000000003</v>
      </c>
      <c r="I2983" s="2">
        <f t="shared" si="46"/>
        <v>4.0891433244735228E-4</v>
      </c>
      <c r="J2983" s="20">
        <f>(VLOOKUP(B2983,'Celulares por Região'!A:H,6))/F2983</f>
        <v>0.26354528726231852</v>
      </c>
    </row>
    <row r="2984" spans="1:10" ht="15.75" customHeight="1">
      <c r="A2984" s="4" t="s">
        <v>9658</v>
      </c>
      <c r="B2984" s="4" t="s">
        <v>602</v>
      </c>
      <c r="C2984" s="36">
        <v>1</v>
      </c>
      <c r="D2984" s="36">
        <v>2</v>
      </c>
      <c r="E2984" s="36">
        <v>1</v>
      </c>
      <c r="F2984" s="1">
        <f>VLOOKUP(A2984,'Tabela IBGE_Município'!A:C,2)</f>
        <v>13104</v>
      </c>
      <c r="G2984" s="4" t="s">
        <v>637</v>
      </c>
      <c r="H2984" s="28">
        <f>VLOOKUP(DADOS!A2984,'Tabela IBGE_Município'!A:E,5)</f>
        <v>0.53</v>
      </c>
      <c r="I2984" s="2">
        <f t="shared" si="46"/>
        <v>3.0525030525030525E-4</v>
      </c>
      <c r="J2984" s="20">
        <f>(VLOOKUP(B2984,'Celulares por Região'!A:H,6))/F2984</f>
        <v>0.1208028083028083</v>
      </c>
    </row>
    <row r="2985" spans="1:10" ht="15.75" customHeight="1">
      <c r="A2985" s="4" t="s">
        <v>9659</v>
      </c>
      <c r="B2985" s="4" t="s">
        <v>611</v>
      </c>
      <c r="C2985" s="36">
        <v>1</v>
      </c>
      <c r="D2985" s="36">
        <v>1</v>
      </c>
      <c r="E2985" s="36">
        <v>2</v>
      </c>
      <c r="F2985" s="1">
        <f>VLOOKUP(A2985,'Tabela IBGE_Município'!A:C,2)</f>
        <v>7068</v>
      </c>
      <c r="G2985" s="4" t="s">
        <v>637</v>
      </c>
      <c r="H2985" s="28">
        <f>VLOOKUP(DADOS!A2985,'Tabela IBGE_Município'!A:E,5)</f>
        <v>0.74</v>
      </c>
      <c r="I2985" s="2">
        <f t="shared" si="46"/>
        <v>5.6593095642331638E-4</v>
      </c>
      <c r="J2985" s="20">
        <f>(VLOOKUP(B2985,'Celulares por Região'!A:H,6))/F2985</f>
        <v>0.56975099037917376</v>
      </c>
    </row>
    <row r="2986" spans="1:10" ht="15.75" customHeight="1">
      <c r="A2986" s="4" t="s">
        <v>9660</v>
      </c>
      <c r="B2986" s="4" t="s">
        <v>620</v>
      </c>
      <c r="C2986" s="36">
        <v>1</v>
      </c>
      <c r="D2986" s="36">
        <v>3</v>
      </c>
      <c r="E2986" s="36">
        <v>3</v>
      </c>
      <c r="F2986" s="1">
        <f>VLOOKUP(A2986,'Tabela IBGE_Município'!A:C,2)</f>
        <v>1551</v>
      </c>
      <c r="G2986" s="4" t="s">
        <v>640</v>
      </c>
      <c r="H2986" s="28">
        <f>VLOOKUP(DADOS!A2986,'Tabela IBGE_Município'!A:E,5)</f>
        <v>0.69</v>
      </c>
      <c r="I2986" s="2">
        <f t="shared" si="46"/>
        <v>4.5132172791747258E-3</v>
      </c>
      <c r="J2986" s="20">
        <f>(VLOOKUP(B2986,'Celulares por Região'!A:H,6))/F2986</f>
        <v>0.43391360412637009</v>
      </c>
    </row>
    <row r="2987" spans="1:10" ht="15.75" customHeight="1">
      <c r="A2987" s="4" t="s">
        <v>9661</v>
      </c>
      <c r="B2987" s="4" t="s">
        <v>620</v>
      </c>
      <c r="C2987" s="36">
        <v>1</v>
      </c>
      <c r="D2987" s="36">
        <v>1</v>
      </c>
      <c r="F2987" s="1">
        <f>VLOOKUP(A2987,'Tabela IBGE_Município'!A:C,2)</f>
        <v>1551</v>
      </c>
      <c r="G2987" s="4" t="s">
        <v>640</v>
      </c>
      <c r="H2987" s="28">
        <f>VLOOKUP(DADOS!A2987,'Tabela IBGE_Município'!A:E,5)</f>
        <v>0.69</v>
      </c>
      <c r="I2987" s="2">
        <f t="shared" si="46"/>
        <v>1.2894906511927789E-3</v>
      </c>
      <c r="J2987" s="20">
        <f>(VLOOKUP(B2987,'Celulares por Região'!A:H,6))/F2987</f>
        <v>0.43391360412637009</v>
      </c>
    </row>
    <row r="2988" spans="1:10" ht="15.75" customHeight="1">
      <c r="A2988" s="4" t="s">
        <v>9662</v>
      </c>
      <c r="B2988" s="4" t="s">
        <v>614</v>
      </c>
      <c r="C2988" s="36">
        <v>2</v>
      </c>
      <c r="D2988" s="36">
        <v>1</v>
      </c>
      <c r="F2988" s="1">
        <f>VLOOKUP(A2988,'Tabela IBGE_Município'!A:C,2)</f>
        <v>3663</v>
      </c>
      <c r="G2988" s="4" t="s">
        <v>637</v>
      </c>
      <c r="H2988" s="28">
        <f>VLOOKUP(DADOS!A2988,'Tabela IBGE_Município'!A:E,5)</f>
        <v>0.68</v>
      </c>
      <c r="I2988" s="2">
        <f t="shared" si="46"/>
        <v>8.1900081900081905E-4</v>
      </c>
      <c r="J2988" s="20">
        <f>(VLOOKUP(B2988,'Celulares por Região'!A:H,6))/F2988</f>
        <v>0.32787332787332785</v>
      </c>
    </row>
    <row r="2989" spans="1:10" ht="15.75" customHeight="1">
      <c r="A2989" s="4" t="s">
        <v>9663</v>
      </c>
      <c r="B2989" s="4" t="s">
        <v>629</v>
      </c>
      <c r="C2989" s="36">
        <v>5</v>
      </c>
      <c r="D2989" s="36">
        <v>6</v>
      </c>
      <c r="E2989" s="36">
        <v>4</v>
      </c>
      <c r="F2989" s="1">
        <f>VLOOKUP(A2989,'Tabela IBGE_Município'!A:C,2)</f>
        <v>2357</v>
      </c>
      <c r="G2989" s="4" t="s">
        <v>638</v>
      </c>
      <c r="H2989" s="28">
        <f>VLOOKUP(DADOS!A2989,'Tabela IBGE_Município'!A:E,5)</f>
        <v>0.72099999999999997</v>
      </c>
      <c r="I2989" s="2">
        <f t="shared" si="46"/>
        <v>6.3640220619431481E-3</v>
      </c>
      <c r="J2989" s="20">
        <f>(VLOOKUP(B2989,'Celulares por Região'!A:H,6))/F2989</f>
        <v>19.523122613491726</v>
      </c>
    </row>
    <row r="2990" spans="1:10" ht="15.75" customHeight="1">
      <c r="A2990" s="4" t="s">
        <v>9664</v>
      </c>
      <c r="B2990" s="4" t="s">
        <v>620</v>
      </c>
      <c r="C2990" s="36">
        <v>3</v>
      </c>
      <c r="D2990" s="36">
        <v>1</v>
      </c>
      <c r="E2990" s="36">
        <v>1</v>
      </c>
      <c r="F2990" s="1">
        <f>VLOOKUP(A2990,'Tabela IBGE_Município'!A:C,2)</f>
        <v>2357</v>
      </c>
      <c r="G2990" s="4" t="s">
        <v>637</v>
      </c>
      <c r="H2990" s="28">
        <f>VLOOKUP(DADOS!A2990,'Tabela IBGE_Município'!A:E,5)</f>
        <v>0.72099999999999997</v>
      </c>
      <c r="I2990" s="2">
        <f t="shared" si="46"/>
        <v>2.1213406873143827E-3</v>
      </c>
      <c r="J2990" s="20">
        <f>(VLOOKUP(B2990,'Celulares por Região'!A:H,6))/F2990</f>
        <v>0.28553245651251591</v>
      </c>
    </row>
    <row r="2991" spans="1:10" ht="15.75" customHeight="1">
      <c r="A2991" s="4" t="s">
        <v>9665</v>
      </c>
      <c r="B2991" s="4" t="s">
        <v>602</v>
      </c>
      <c r="C2991" s="36">
        <v>6</v>
      </c>
      <c r="D2991" s="36">
        <v>3</v>
      </c>
      <c r="E2991" s="36">
        <v>2</v>
      </c>
      <c r="F2991" s="1">
        <f>VLOOKUP(A2991,'Tabela IBGE_Município'!A:C,2)</f>
        <v>4826</v>
      </c>
      <c r="G2991" s="4" t="s">
        <v>637</v>
      </c>
      <c r="H2991" s="28">
        <f>VLOOKUP(DADOS!A2991,'Tabela IBGE_Município'!A:E,5)</f>
        <v>0.747</v>
      </c>
      <c r="I2991" s="2">
        <f t="shared" si="46"/>
        <v>2.2793203481143802E-3</v>
      </c>
      <c r="J2991" s="20">
        <f>(VLOOKUP(B2991,'Celulares por Região'!A:H,6))/F2991</f>
        <v>0.32801491918773312</v>
      </c>
    </row>
    <row r="2992" spans="1:10" ht="15.75" customHeight="1">
      <c r="A2992" s="4" t="s">
        <v>9666</v>
      </c>
      <c r="B2992" s="4" t="s">
        <v>613</v>
      </c>
      <c r="C2992" s="36">
        <v>3</v>
      </c>
      <c r="D2992" s="36">
        <v>1</v>
      </c>
      <c r="F2992" s="1">
        <f>VLOOKUP(A2992,'Tabela IBGE_Município'!A:C,2)</f>
        <v>2222</v>
      </c>
      <c r="G2992" s="4" t="s">
        <v>637</v>
      </c>
      <c r="H2992" s="28">
        <f>VLOOKUP(DADOS!A2992,'Tabela IBGE_Município'!A:E,5)</f>
        <v>0.65</v>
      </c>
      <c r="I2992" s="2">
        <f t="shared" si="46"/>
        <v>1.8001800180018001E-3</v>
      </c>
      <c r="J2992" s="20">
        <f>(VLOOKUP(B2992,'Celulares por Região'!A:H,6))/F2992</f>
        <v>0.21512151215121511</v>
      </c>
    </row>
    <row r="2993" spans="1:10" ht="15.75" customHeight="1">
      <c r="A2993" s="4" t="s">
        <v>9667</v>
      </c>
      <c r="B2993" s="4" t="s">
        <v>608</v>
      </c>
      <c r="C2993" s="36">
        <v>3</v>
      </c>
      <c r="D2993" s="36">
        <v>3</v>
      </c>
      <c r="E2993" s="36">
        <v>3</v>
      </c>
      <c r="F2993" s="1">
        <f>VLOOKUP(A2993,'Tabela IBGE_Município'!A:C,2)</f>
        <v>10299</v>
      </c>
      <c r="G2993" s="4" t="s">
        <v>640</v>
      </c>
      <c r="H2993" s="28">
        <f>VLOOKUP(DADOS!A2993,'Tabela IBGE_Município'!A:E,5)</f>
        <v>0.747</v>
      </c>
      <c r="I2993" s="2">
        <f t="shared" si="46"/>
        <v>8.7387124963588696E-4</v>
      </c>
      <c r="J2993" s="20">
        <f>(VLOOKUP(B2993,'Celulares por Região'!A:H,6))/F2993</f>
        <v>0.38159044567433731</v>
      </c>
    </row>
    <row r="2994" spans="1:10" ht="15.75" customHeight="1">
      <c r="A2994" s="4" t="s">
        <v>9668</v>
      </c>
      <c r="B2994" s="4" t="s">
        <v>615</v>
      </c>
      <c r="C2994" s="36">
        <v>1</v>
      </c>
      <c r="D2994" s="36">
        <v>1</v>
      </c>
      <c r="F2994" s="1">
        <f>VLOOKUP(A2994,'Tabela IBGE_Município'!A:C,2)</f>
        <v>10005</v>
      </c>
      <c r="G2994" s="4" t="s">
        <v>638</v>
      </c>
      <c r="H2994" s="28">
        <f>VLOOKUP(DADOS!A2994,'Tabela IBGE_Município'!A:E,5)</f>
        <v>0.76800000000000002</v>
      </c>
      <c r="I2994" s="2">
        <f t="shared" si="46"/>
        <v>1.999000499750125E-4</v>
      </c>
      <c r="J2994" s="20">
        <f>(VLOOKUP(B2994,'Celulares por Região'!A:H,6))/F2994</f>
        <v>9.4652673663168416E-2</v>
      </c>
    </row>
    <row r="2995" spans="1:10" ht="15.75" customHeight="1">
      <c r="A2995" s="4" t="s">
        <v>9669</v>
      </c>
      <c r="B2995" s="4" t="s">
        <v>621</v>
      </c>
      <c r="C2995" s="36">
        <v>2</v>
      </c>
      <c r="D2995" s="36">
        <v>1</v>
      </c>
      <c r="F2995" s="1">
        <f>VLOOKUP(A2995,'Tabela IBGE_Município'!A:C,2)</f>
        <v>10005</v>
      </c>
      <c r="G2995" s="4" t="s">
        <v>638</v>
      </c>
      <c r="H2995" s="28">
        <f>VLOOKUP(DADOS!A2995,'Tabela IBGE_Município'!A:E,5)</f>
        <v>0.76800000000000002</v>
      </c>
      <c r="I2995" s="2">
        <f t="shared" si="46"/>
        <v>2.9985007496251872E-4</v>
      </c>
      <c r="J2995" s="20">
        <f>(VLOOKUP(B2995,'Celulares por Região'!A:H,6))/F2995</f>
        <v>0.20769615192403798</v>
      </c>
    </row>
    <row r="2996" spans="1:10" ht="15.75" customHeight="1">
      <c r="A2996" s="4" t="s">
        <v>9670</v>
      </c>
      <c r="B2996" s="4" t="s">
        <v>620</v>
      </c>
      <c r="C2996" s="36">
        <v>3</v>
      </c>
      <c r="D2996" s="36">
        <v>5</v>
      </c>
      <c r="E2996" s="36">
        <v>1</v>
      </c>
      <c r="F2996" s="1">
        <f>VLOOKUP(A2996,'Tabela IBGE_Município'!A:C,2)</f>
        <v>1753</v>
      </c>
      <c r="G2996" s="4" t="s">
        <v>637</v>
      </c>
      <c r="H2996" s="28">
        <f>VLOOKUP(DADOS!A2996,'Tabela IBGE_Município'!A:E,5)</f>
        <v>0.65</v>
      </c>
      <c r="I2996" s="2">
        <f t="shared" si="46"/>
        <v>5.1340559041642897E-3</v>
      </c>
      <c r="J2996" s="20">
        <f>(VLOOKUP(B2996,'Celulares por Região'!A:H,6))/F2996</f>
        <v>0.38391329150028525</v>
      </c>
    </row>
    <row r="2997" spans="1:10" ht="15.75" customHeight="1">
      <c r="A2997" s="4" t="s">
        <v>9671</v>
      </c>
      <c r="B2997" s="4" t="s">
        <v>624</v>
      </c>
      <c r="C2997" s="36">
        <v>2</v>
      </c>
      <c r="D2997" s="36">
        <v>1</v>
      </c>
      <c r="E2997" s="36">
        <v>1</v>
      </c>
      <c r="F2997" s="1">
        <f>VLOOKUP(A2997,'Tabela IBGE_Município'!A:C,2)</f>
        <v>1753</v>
      </c>
      <c r="G2997" s="4" t="s">
        <v>637</v>
      </c>
      <c r="H2997" s="28">
        <f>VLOOKUP(DADOS!A2997,'Tabela IBGE_Município'!A:E,5)</f>
        <v>0.65</v>
      </c>
      <c r="I2997" s="2">
        <f t="shared" si="46"/>
        <v>2.2818026240730175E-3</v>
      </c>
      <c r="J2997" s="20">
        <f>(VLOOKUP(B2997,'Celulares por Região'!A:H,6))/F2997</f>
        <v>0.75812892184826008</v>
      </c>
    </row>
    <row r="2998" spans="1:10" ht="15.75" customHeight="1">
      <c r="A2998" s="4" t="s">
        <v>9672</v>
      </c>
      <c r="B2998" s="4" t="s">
        <v>616</v>
      </c>
      <c r="C2998" s="36">
        <v>1</v>
      </c>
      <c r="D2998" s="36">
        <v>1</v>
      </c>
      <c r="F2998" s="1">
        <f>VLOOKUP(A2998,'Tabela IBGE_Município'!A:C,2)</f>
        <v>20489</v>
      </c>
      <c r="G2998" s="4" t="s">
        <v>638</v>
      </c>
      <c r="H2998" s="28">
        <f>VLOOKUP(DADOS!A2998,'Tabela IBGE_Município'!A:E,5)</f>
        <v>0.65</v>
      </c>
      <c r="I2998" s="2">
        <f t="shared" si="46"/>
        <v>9.7613353506759729E-5</v>
      </c>
      <c r="J2998" s="20">
        <f>(VLOOKUP(B2998,'Celulares por Região'!A:H,6))/F2998</f>
        <v>0.14256430279662258</v>
      </c>
    </row>
    <row r="2999" spans="1:10" ht="15.75" customHeight="1">
      <c r="A2999" s="4" t="s">
        <v>9673</v>
      </c>
      <c r="B2999" s="4" t="s">
        <v>602</v>
      </c>
      <c r="C2999" s="36">
        <v>1</v>
      </c>
      <c r="D2999" s="36">
        <v>2</v>
      </c>
      <c r="E2999" s="36">
        <v>1</v>
      </c>
      <c r="F2999" s="1">
        <f>VLOOKUP(A2999,'Tabela IBGE_Município'!A:C,2)</f>
        <v>20489</v>
      </c>
      <c r="G2999" s="4" t="s">
        <v>637</v>
      </c>
      <c r="H2999" s="28">
        <f>VLOOKUP(DADOS!A2999,'Tabela IBGE_Município'!A:E,5)</f>
        <v>0.65</v>
      </c>
      <c r="I2999" s="2">
        <f t="shared" si="46"/>
        <v>1.9522670701351946E-4</v>
      </c>
      <c r="J2999" s="20">
        <f>(VLOOKUP(B2999,'Celulares por Região'!A:H,6))/F2999</f>
        <v>7.7260969300600321E-2</v>
      </c>
    </row>
    <row r="3000" spans="1:10" ht="15.75" customHeight="1">
      <c r="A3000" s="4" t="s">
        <v>9674</v>
      </c>
      <c r="B3000" s="4" t="s">
        <v>617</v>
      </c>
      <c r="C3000" s="36">
        <v>2</v>
      </c>
      <c r="D3000" s="36">
        <v>2</v>
      </c>
      <c r="E3000" s="36">
        <v>1</v>
      </c>
      <c r="F3000" s="1">
        <f>VLOOKUP(A3000,'Tabela IBGE_Município'!A:C,2)</f>
        <v>9860</v>
      </c>
      <c r="G3000" s="4" t="s">
        <v>640</v>
      </c>
      <c r="H3000" s="28">
        <f>VLOOKUP(DADOS!A3000,'Tabela IBGE_Município'!A:E,5)</f>
        <v>0.69</v>
      </c>
      <c r="I3000" s="2">
        <f t="shared" si="46"/>
        <v>5.0709939148073022E-4</v>
      </c>
      <c r="J3000" s="20">
        <f>(VLOOKUP(B3000,'Celulares por Região'!A:H,6))/F3000</f>
        <v>1.4401622718052738E-2</v>
      </c>
    </row>
    <row r="3001" spans="1:10" ht="15.75" customHeight="1">
      <c r="A3001" s="4" t="s">
        <v>9675</v>
      </c>
      <c r="B3001" s="4" t="s">
        <v>602</v>
      </c>
      <c r="C3001" s="36">
        <v>3</v>
      </c>
      <c r="F3001" s="1">
        <f>VLOOKUP(A3001,'Tabela IBGE_Município'!A:C,2)</f>
        <v>12831</v>
      </c>
      <c r="G3001" s="4" t="s">
        <v>637</v>
      </c>
      <c r="H3001" s="28">
        <f>VLOOKUP(DADOS!A3001,'Tabela IBGE_Município'!A:E,5)</f>
        <v>0.75900000000000001</v>
      </c>
      <c r="I3001" s="2">
        <f t="shared" si="46"/>
        <v>2.3380874444704232E-4</v>
      </c>
      <c r="J3001" s="20">
        <f>(VLOOKUP(B3001,'Celulares por Região'!A:H,6))/F3001</f>
        <v>0.12337308081988933</v>
      </c>
    </row>
    <row r="3002" spans="1:10" ht="15.75" customHeight="1">
      <c r="A3002" s="4" t="s">
        <v>9676</v>
      </c>
      <c r="B3002" s="4" t="s">
        <v>615</v>
      </c>
      <c r="C3002" s="36">
        <v>1</v>
      </c>
      <c r="D3002" s="36">
        <v>1</v>
      </c>
      <c r="E3002" s="36">
        <v>1</v>
      </c>
      <c r="F3002" s="1">
        <f>VLOOKUP(A3002,'Tabela IBGE_Município'!A:C,2)</f>
        <v>1852</v>
      </c>
      <c r="G3002" s="4" t="s">
        <v>640</v>
      </c>
      <c r="H3002" s="28">
        <f>VLOOKUP(DADOS!A3002,'Tabela IBGE_Município'!A:E,5)</f>
        <v>0.66</v>
      </c>
      <c r="I3002" s="2">
        <f t="shared" si="46"/>
        <v>1.6198704103671706E-3</v>
      </c>
      <c r="J3002" s="20">
        <f>(VLOOKUP(B3002,'Celulares por Região'!A:H,6))/F3002</f>
        <v>0.51133909287257018</v>
      </c>
    </row>
    <row r="3003" spans="1:10" ht="15.75" customHeight="1">
      <c r="A3003" s="4" t="s">
        <v>9677</v>
      </c>
      <c r="B3003" s="4" t="s">
        <v>613</v>
      </c>
      <c r="C3003" s="36">
        <v>1</v>
      </c>
      <c r="D3003" s="36">
        <v>4</v>
      </c>
      <c r="E3003" s="36">
        <v>3</v>
      </c>
      <c r="F3003" s="1">
        <f>VLOOKUP(A3003,'Tabela IBGE_Município'!A:C,2)</f>
        <v>1278</v>
      </c>
      <c r="G3003" s="4" t="s">
        <v>638</v>
      </c>
      <c r="H3003" s="28">
        <f>VLOOKUP(DADOS!A3003,'Tabela IBGE_Município'!A:E,5)</f>
        <v>0.64300000000000002</v>
      </c>
      <c r="I3003" s="2">
        <f t="shared" si="46"/>
        <v>6.2597809076682318E-3</v>
      </c>
      <c r="J3003" s="20">
        <f>(VLOOKUP(B3003,'Celulares por Região'!A:H,6))/F3003</f>
        <v>0.37402190923317685</v>
      </c>
    </row>
    <row r="3004" spans="1:10" ht="15.75" customHeight="1">
      <c r="A3004" s="4" t="s">
        <v>9678</v>
      </c>
      <c r="B3004" s="4" t="s">
        <v>604</v>
      </c>
      <c r="C3004" s="36">
        <v>1</v>
      </c>
      <c r="D3004" s="36">
        <v>3</v>
      </c>
      <c r="E3004" s="36">
        <v>3</v>
      </c>
      <c r="F3004" s="1">
        <f>VLOOKUP(A3004,'Tabela IBGE_Município'!A:C,2)</f>
        <v>5427</v>
      </c>
      <c r="G3004" s="4" t="s">
        <v>640</v>
      </c>
      <c r="H3004" s="28">
        <f>VLOOKUP(DADOS!A3004,'Tabela IBGE_Município'!A:E,5)</f>
        <v>0.629</v>
      </c>
      <c r="I3004" s="2">
        <f t="shared" si="46"/>
        <v>1.2898470609913396E-3</v>
      </c>
      <c r="J3004" s="20">
        <f>(VLOOKUP(B3004,'Celulares por Região'!A:H,6))/F3004</f>
        <v>0.34033536023585775</v>
      </c>
    </row>
    <row r="3005" spans="1:10" ht="15.75" customHeight="1">
      <c r="A3005" s="4" t="s">
        <v>9679</v>
      </c>
      <c r="B3005" s="4" t="s">
        <v>618</v>
      </c>
      <c r="C3005" s="36">
        <v>2</v>
      </c>
      <c r="D3005" s="36">
        <v>4</v>
      </c>
      <c r="E3005" s="36">
        <v>2</v>
      </c>
      <c r="F3005" s="1">
        <f>VLOOKUP(A3005,'Tabela IBGE_Município'!A:C,2)</f>
        <v>12945</v>
      </c>
      <c r="G3005" s="4" t="s">
        <v>637</v>
      </c>
      <c r="H3005" s="28">
        <f>VLOOKUP(DADOS!A3005,'Tabela IBGE_Município'!A:E,5)</f>
        <v>0.71</v>
      </c>
      <c r="I3005" s="2">
        <f t="shared" si="46"/>
        <v>6.1799922750096559E-4</v>
      </c>
      <c r="J3005" s="20">
        <f>(VLOOKUP(B3005,'Celulares por Região'!A:H,6))/F3005</f>
        <v>0.82572421784472771</v>
      </c>
    </row>
    <row r="3006" spans="1:10" ht="15.75" customHeight="1">
      <c r="A3006" s="4" t="s">
        <v>9680</v>
      </c>
      <c r="B3006" s="4" t="s">
        <v>617</v>
      </c>
      <c r="C3006" s="36">
        <v>2</v>
      </c>
      <c r="D3006" s="36">
        <v>1</v>
      </c>
      <c r="E3006" s="36">
        <v>1</v>
      </c>
      <c r="F3006" s="1">
        <f>VLOOKUP(A3006,'Tabela IBGE_Município'!A:C,2)</f>
        <v>37450</v>
      </c>
      <c r="G3006" s="4" t="s">
        <v>637</v>
      </c>
      <c r="H3006" s="28">
        <f>VLOOKUP(DADOS!A3006,'Tabela IBGE_Município'!A:E,5)</f>
        <v>0.76500000000000001</v>
      </c>
      <c r="I3006" s="2">
        <f t="shared" si="46"/>
        <v>1.068090787716956E-4</v>
      </c>
      <c r="J3006" s="20">
        <f>(VLOOKUP(B3006,'Celulares por Região'!A:H,6))/F3006</f>
        <v>3.7917222963951935E-3</v>
      </c>
    </row>
    <row r="3007" spans="1:10" ht="15.75" customHeight="1">
      <c r="A3007" s="4" t="s">
        <v>9681</v>
      </c>
      <c r="B3007" s="4" t="s">
        <v>606</v>
      </c>
      <c r="C3007" s="36">
        <v>4</v>
      </c>
      <c r="D3007" s="36">
        <v>3</v>
      </c>
      <c r="E3007" s="36">
        <v>4</v>
      </c>
      <c r="F3007" s="1">
        <f>VLOOKUP(A3007,'Tabela IBGE_Município'!A:C,2)</f>
        <v>37450</v>
      </c>
      <c r="G3007" s="4" t="s">
        <v>637</v>
      </c>
      <c r="H3007" s="28">
        <f>VLOOKUP(DADOS!A3007,'Tabela IBGE_Município'!A:E,5)</f>
        <v>0.76500000000000001</v>
      </c>
      <c r="I3007" s="2">
        <f t="shared" si="46"/>
        <v>2.9372496662216288E-4</v>
      </c>
      <c r="J3007" s="20">
        <f>(VLOOKUP(B3007,'Celulares por Região'!A:H,6))/F3007</f>
        <v>6.1068090787716953E-2</v>
      </c>
    </row>
    <row r="3008" spans="1:10" ht="15.75" customHeight="1">
      <c r="A3008" s="4" t="s">
        <v>9682</v>
      </c>
      <c r="B3008" s="4" t="s">
        <v>620</v>
      </c>
      <c r="C3008" s="36">
        <v>1</v>
      </c>
      <c r="D3008" s="36">
        <v>2</v>
      </c>
      <c r="E3008" s="36">
        <v>1</v>
      </c>
      <c r="F3008" s="1">
        <f>VLOOKUP(A3008,'Tabela IBGE_Município'!A:C,2)</f>
        <v>5092</v>
      </c>
      <c r="G3008" s="4" t="s">
        <v>637</v>
      </c>
      <c r="H3008" s="28">
        <f>VLOOKUP(DADOS!A3008,'Tabela IBGE_Município'!A:E,5)</f>
        <v>0.502</v>
      </c>
      <c r="I3008" s="2">
        <f t="shared" si="46"/>
        <v>7.855459544383347E-4</v>
      </c>
      <c r="J3008" s="20">
        <f>(VLOOKUP(B3008,'Celulares por Região'!A:H,6))/F3008</f>
        <v>0.13216810683424982</v>
      </c>
    </row>
    <row r="3009" spans="1:10" ht="15.75" customHeight="1">
      <c r="A3009" s="4" t="s">
        <v>9683</v>
      </c>
      <c r="B3009" s="4" t="s">
        <v>611</v>
      </c>
      <c r="C3009" s="36">
        <v>3</v>
      </c>
      <c r="D3009" s="36">
        <v>1</v>
      </c>
      <c r="F3009" s="1">
        <f>VLOOKUP(A3009,'Tabela IBGE_Município'!A:C,2)</f>
        <v>5092</v>
      </c>
      <c r="G3009" s="4" t="s">
        <v>638</v>
      </c>
      <c r="H3009" s="28">
        <f>VLOOKUP(DADOS!A3009,'Tabela IBGE_Município'!A:E,5)</f>
        <v>0.502</v>
      </c>
      <c r="I3009" s="2">
        <f t="shared" si="46"/>
        <v>7.855459544383347E-4</v>
      </c>
      <c r="J3009" s="20">
        <f>(VLOOKUP(B3009,'Celulares por Região'!A:H,6))/F3009</f>
        <v>0.7908483896307934</v>
      </c>
    </row>
    <row r="3010" spans="1:10" ht="15.75" customHeight="1">
      <c r="A3010" s="4" t="s">
        <v>9684</v>
      </c>
      <c r="B3010" s="4" t="s">
        <v>602</v>
      </c>
      <c r="C3010" s="36">
        <v>1</v>
      </c>
      <c r="D3010" s="36">
        <v>1</v>
      </c>
      <c r="E3010" s="36">
        <v>2</v>
      </c>
      <c r="F3010" s="1">
        <f>VLOOKUP(A3010,'Tabela IBGE_Município'!A:C,2)</f>
        <v>21444</v>
      </c>
      <c r="G3010" s="4" t="s">
        <v>640</v>
      </c>
      <c r="H3010" s="28">
        <f>VLOOKUP(DADOS!A3010,'Tabela IBGE_Município'!A:E,5)</f>
        <v>0.73499999999999999</v>
      </c>
      <c r="I3010" s="2">
        <f t="shared" si="46"/>
        <v>1.8653236336504383E-4</v>
      </c>
      <c r="J3010" s="20">
        <f>(VLOOKUP(B3010,'Celulares por Região'!A:H,6))/F3010</f>
        <v>7.3820182801716094E-2</v>
      </c>
    </row>
    <row r="3011" spans="1:10" ht="15.75" customHeight="1">
      <c r="A3011" s="4" t="s">
        <v>9685</v>
      </c>
      <c r="B3011" s="4" t="s">
        <v>602</v>
      </c>
      <c r="C3011" s="36">
        <v>1</v>
      </c>
      <c r="D3011" s="36">
        <v>3</v>
      </c>
      <c r="E3011" s="36">
        <v>1</v>
      </c>
      <c r="F3011" s="1">
        <f>VLOOKUP(A3011,'Tabela IBGE_Município'!A:C,2)</f>
        <v>5030</v>
      </c>
      <c r="G3011" s="4" t="s">
        <v>638</v>
      </c>
      <c r="H3011" s="28">
        <f>VLOOKUP(DADOS!A3011,'Tabela IBGE_Município'!A:E,5)</f>
        <v>0.76500000000000001</v>
      </c>
      <c r="I3011" s="2">
        <f t="shared" ref="I3011:I3074" si="47">(C3011+D3011+E3011)/F3011</f>
        <v>9.9403578528827028E-4</v>
      </c>
      <c r="J3011" s="20">
        <f>(VLOOKUP(B3011,'Celulares por Região'!A:H,6))/F3011</f>
        <v>0.3147117296222664</v>
      </c>
    </row>
    <row r="3012" spans="1:10" ht="15.75" customHeight="1">
      <c r="A3012" s="4" t="s">
        <v>9686</v>
      </c>
      <c r="B3012" s="4" t="s">
        <v>613</v>
      </c>
      <c r="C3012" s="36">
        <v>4</v>
      </c>
      <c r="D3012" s="36">
        <v>1</v>
      </c>
      <c r="E3012" s="36">
        <v>1</v>
      </c>
      <c r="F3012" s="1">
        <f>VLOOKUP(A3012,'Tabela IBGE_Município'!A:C,2)</f>
        <v>11355</v>
      </c>
      <c r="G3012" s="4" t="s">
        <v>637</v>
      </c>
      <c r="H3012" s="28">
        <f>VLOOKUP(DADOS!A3012,'Tabela IBGE_Município'!A:E,5)</f>
        <v>0.59699999999999998</v>
      </c>
      <c r="I3012" s="2">
        <f t="shared" si="47"/>
        <v>5.284015852047556E-4</v>
      </c>
      <c r="J3012" s="20">
        <f>(VLOOKUP(B3012,'Celulares por Região'!A:H,6))/F3012</f>
        <v>4.2095992954645528E-2</v>
      </c>
    </row>
    <row r="3013" spans="1:10" ht="15.75" customHeight="1">
      <c r="A3013" s="4" t="s">
        <v>9687</v>
      </c>
      <c r="B3013" s="4" t="s">
        <v>602</v>
      </c>
      <c r="C3013" s="36">
        <v>1</v>
      </c>
      <c r="D3013" s="36">
        <v>1</v>
      </c>
      <c r="F3013" s="1">
        <f>VLOOKUP(A3013,'Tabela IBGE_Município'!A:C,2)</f>
        <v>7821</v>
      </c>
      <c r="G3013" s="4" t="s">
        <v>640</v>
      </c>
      <c r="H3013" s="28">
        <f>VLOOKUP(DADOS!A3013,'Tabela IBGE_Município'!A:E,5)</f>
        <v>0.60099999999999998</v>
      </c>
      <c r="I3013" s="2">
        <f t="shared" si="47"/>
        <v>2.5572177470911651E-4</v>
      </c>
      <c r="J3013" s="20">
        <f>(VLOOKUP(B3013,'Celulares por Região'!A:H,6))/F3013</f>
        <v>0.20240378468226569</v>
      </c>
    </row>
    <row r="3014" spans="1:10" ht="15.75" customHeight="1">
      <c r="A3014" s="4" t="s">
        <v>9688</v>
      </c>
      <c r="B3014" s="4" t="s">
        <v>602</v>
      </c>
      <c r="C3014" s="36">
        <v>22</v>
      </c>
      <c r="D3014" s="36">
        <v>31</v>
      </c>
      <c r="E3014" s="36">
        <v>18</v>
      </c>
      <c r="F3014" s="1">
        <f>VLOOKUP(A3014,'Tabela IBGE_Município'!A:C,2)</f>
        <v>8136</v>
      </c>
      <c r="G3014" s="4" t="s">
        <v>640</v>
      </c>
      <c r="H3014" s="28">
        <f>VLOOKUP(DADOS!A3014,'Tabela IBGE_Município'!A:E,5)</f>
        <v>0.745</v>
      </c>
      <c r="I3014" s="2">
        <f t="shared" si="47"/>
        <v>8.7266470009832835E-3</v>
      </c>
      <c r="J3014" s="20">
        <f>(VLOOKUP(B3014,'Celulares por Região'!A:H,6))/F3014</f>
        <v>0.19456735496558505</v>
      </c>
    </row>
    <row r="3015" spans="1:10" ht="15.75" customHeight="1">
      <c r="A3015" s="4" t="s">
        <v>9689</v>
      </c>
      <c r="B3015" s="4" t="s">
        <v>602</v>
      </c>
      <c r="C3015" s="36">
        <v>1</v>
      </c>
      <c r="D3015" s="36">
        <v>1</v>
      </c>
      <c r="E3015" s="36">
        <v>1</v>
      </c>
      <c r="F3015" s="1">
        <f>VLOOKUP(A3015,'Tabela IBGE_Município'!A:C,2)</f>
        <v>10626</v>
      </c>
      <c r="G3015" s="4" t="s">
        <v>640</v>
      </c>
      <c r="H3015" s="28">
        <f>VLOOKUP(DADOS!A3015,'Tabela IBGE_Município'!A:E,5)</f>
        <v>0.68</v>
      </c>
      <c r="I3015" s="2">
        <f t="shared" si="47"/>
        <v>2.82326369282891E-4</v>
      </c>
      <c r="J3015" s="20">
        <f>(VLOOKUP(B3015,'Celulares por Região'!A:H,6))/F3015</f>
        <v>0.1489742141916055</v>
      </c>
    </row>
    <row r="3016" spans="1:10" ht="15.75" customHeight="1">
      <c r="A3016" s="4" t="s">
        <v>9690</v>
      </c>
      <c r="B3016" s="4" t="s">
        <v>620</v>
      </c>
      <c r="C3016" s="36">
        <v>1</v>
      </c>
      <c r="D3016" s="36">
        <v>4</v>
      </c>
      <c r="E3016" s="36">
        <v>4</v>
      </c>
      <c r="F3016" s="1">
        <f>VLOOKUP(A3016,'Tabela IBGE_Município'!A:C,2)</f>
        <v>191158</v>
      </c>
      <c r="G3016" s="4" t="s">
        <v>640</v>
      </c>
      <c r="H3016" s="28">
        <f>VLOOKUP(DADOS!A3016,'Tabela IBGE_Município'!A:E,5)</f>
        <v>0.74</v>
      </c>
      <c r="I3016" s="2">
        <f t="shared" si="47"/>
        <v>4.7081471871436197E-5</v>
      </c>
      <c r="J3016" s="20">
        <f>(VLOOKUP(B3016,'Celulares por Região'!A:H,6))/F3016</f>
        <v>3.5206478410529508E-3</v>
      </c>
    </row>
    <row r="3017" spans="1:10" ht="15.75" customHeight="1">
      <c r="A3017" s="4" t="s">
        <v>9691</v>
      </c>
      <c r="B3017" s="4" t="s">
        <v>620</v>
      </c>
      <c r="C3017" s="36">
        <v>2</v>
      </c>
      <c r="D3017" s="36">
        <v>1</v>
      </c>
      <c r="F3017" s="1">
        <f>VLOOKUP(A3017,'Tabela IBGE_Município'!A:C,2)</f>
        <v>8112</v>
      </c>
      <c r="G3017" s="4" t="s">
        <v>640</v>
      </c>
      <c r="H3017" s="28">
        <f>VLOOKUP(DADOS!A3017,'Tabela IBGE_Município'!A:E,5)</f>
        <v>0.68799999999999994</v>
      </c>
      <c r="I3017" s="2">
        <f t="shared" si="47"/>
        <v>3.6982248520710058E-4</v>
      </c>
      <c r="J3017" s="20">
        <f>(VLOOKUP(B3017,'Celulares por Região'!A:H,6))/F3017</f>
        <v>8.2963510848126226E-2</v>
      </c>
    </row>
    <row r="3018" spans="1:10" ht="15.75" customHeight="1">
      <c r="A3018" s="4" t="s">
        <v>9692</v>
      </c>
      <c r="B3018" s="4" t="s">
        <v>614</v>
      </c>
      <c r="C3018" s="36">
        <v>1</v>
      </c>
      <c r="D3018" s="36">
        <v>1</v>
      </c>
      <c r="F3018" s="1">
        <f>VLOOKUP(A3018,'Tabela IBGE_Município'!A:C,2)</f>
        <v>21689</v>
      </c>
      <c r="G3018" s="4" t="s">
        <v>637</v>
      </c>
      <c r="H3018" s="28">
        <f>VLOOKUP(DADOS!A3018,'Tabela IBGE_Município'!A:E,5)</f>
        <v>0.72599999999999998</v>
      </c>
      <c r="I3018" s="2">
        <f t="shared" si="47"/>
        <v>9.2212642353266638E-5</v>
      </c>
      <c r="J3018" s="20">
        <f>(VLOOKUP(B3018,'Celulares por Região'!A:H,6))/F3018</f>
        <v>5.537369173313661E-2</v>
      </c>
    </row>
    <row r="3019" spans="1:10" ht="15.75" customHeight="1">
      <c r="A3019" s="4" t="s">
        <v>9693</v>
      </c>
      <c r="B3019" s="4" t="s">
        <v>602</v>
      </c>
      <c r="C3019" s="36">
        <v>2</v>
      </c>
      <c r="D3019" s="36">
        <v>5</v>
      </c>
      <c r="E3019" s="36">
        <v>3</v>
      </c>
      <c r="F3019" s="1">
        <f>VLOOKUP(A3019,'Tabela IBGE_Município'!A:C,2)</f>
        <v>4464</v>
      </c>
      <c r="G3019" s="4" t="s">
        <v>638</v>
      </c>
      <c r="H3019" s="28">
        <f>VLOOKUP(DADOS!A3019,'Tabela IBGE_Município'!A:E,5)</f>
        <v>0.69</v>
      </c>
      <c r="I3019" s="2">
        <f t="shared" si="47"/>
        <v>2.2401433691756271E-3</v>
      </c>
      <c r="J3019" s="20">
        <f>(VLOOKUP(B3019,'Celulares por Região'!A:H,6))/F3019</f>
        <v>0.35461469534050177</v>
      </c>
    </row>
    <row r="3020" spans="1:10" ht="15.75" customHeight="1">
      <c r="A3020" s="4" t="s">
        <v>9694</v>
      </c>
      <c r="B3020" s="4" t="s">
        <v>611</v>
      </c>
      <c r="C3020" s="36">
        <v>1</v>
      </c>
      <c r="D3020" s="36">
        <v>1</v>
      </c>
      <c r="F3020" s="1">
        <f>VLOOKUP(A3020,'Tabela IBGE_Município'!A:C,2)</f>
        <v>2325</v>
      </c>
      <c r="G3020" s="4" t="s">
        <v>637</v>
      </c>
      <c r="H3020" s="28">
        <f>VLOOKUP(DADOS!A3020,'Tabela IBGE_Município'!A:E,5)</f>
        <v>0.56999999999999995</v>
      </c>
      <c r="I3020" s="2">
        <f t="shared" si="47"/>
        <v>8.6021505376344086E-4</v>
      </c>
      <c r="J3020" s="20">
        <f>(VLOOKUP(B3020,'Celulares por Região'!A:H,6))/F3020</f>
        <v>1.7320430107526881</v>
      </c>
    </row>
    <row r="3021" spans="1:10" ht="15.75" customHeight="1">
      <c r="A3021" s="4" t="s">
        <v>9695</v>
      </c>
      <c r="B3021" s="4" t="s">
        <v>614</v>
      </c>
      <c r="C3021" s="36">
        <v>18</v>
      </c>
      <c r="D3021" s="36">
        <v>36</v>
      </c>
      <c r="E3021" s="36">
        <v>41</v>
      </c>
      <c r="F3021" s="1">
        <f>VLOOKUP(A3021,'Tabela IBGE_Município'!A:C,2)</f>
        <v>21875</v>
      </c>
      <c r="G3021" s="4" t="s">
        <v>640</v>
      </c>
      <c r="H3021" s="28">
        <f>VLOOKUP(DADOS!A3021,'Tabela IBGE_Município'!A:E,5)</f>
        <v>0.71299999999999997</v>
      </c>
      <c r="I3021" s="2">
        <f t="shared" si="47"/>
        <v>4.3428571428571431E-3</v>
      </c>
      <c r="J3021" s="20">
        <f>(VLOOKUP(B3021,'Celulares por Região'!A:H,6))/F3021</f>
        <v>5.4902857142857142E-2</v>
      </c>
    </row>
    <row r="3022" spans="1:10" ht="15.75" customHeight="1">
      <c r="A3022" s="4" t="s">
        <v>9696</v>
      </c>
      <c r="B3022" s="4" t="s">
        <v>609</v>
      </c>
      <c r="C3022" s="36">
        <v>2</v>
      </c>
      <c r="D3022" s="36">
        <v>1</v>
      </c>
      <c r="F3022" s="1">
        <f>VLOOKUP(A3022,'Tabela IBGE_Município'!A:C,2)</f>
        <v>6554</v>
      </c>
      <c r="G3022" s="4" t="s">
        <v>638</v>
      </c>
      <c r="H3022" s="28">
        <f>VLOOKUP(DADOS!A3022,'Tabela IBGE_Município'!A:E,5)</f>
        <v>0.65500000000000003</v>
      </c>
      <c r="I3022" s="2">
        <f t="shared" si="47"/>
        <v>4.5773573390296002E-4</v>
      </c>
      <c r="J3022" s="20">
        <f>(VLOOKUP(B3022,'Celulares por Região'!A:H,6))/F3022</f>
        <v>0.11199267622825755</v>
      </c>
    </row>
    <row r="3023" spans="1:10" ht="15.75" customHeight="1">
      <c r="A3023" s="4" t="s">
        <v>9697</v>
      </c>
      <c r="B3023" s="4" t="s">
        <v>609</v>
      </c>
      <c r="C3023" s="36">
        <v>1</v>
      </c>
      <c r="D3023" s="36">
        <v>1</v>
      </c>
      <c r="F3023" s="1">
        <f>VLOOKUP(A3023,'Tabela IBGE_Município'!A:C,2)</f>
        <v>2934</v>
      </c>
      <c r="G3023" s="4" t="s">
        <v>640</v>
      </c>
      <c r="H3023" s="28">
        <f>VLOOKUP(DADOS!A3023,'Tabela IBGE_Município'!A:E,5)</f>
        <v>0.58399999999999996</v>
      </c>
      <c r="I3023" s="2">
        <f t="shared" si="47"/>
        <v>6.8166325835037494E-4</v>
      </c>
      <c r="J3023" s="20">
        <f>(VLOOKUP(B3023,'Celulares por Região'!A:H,6))/F3023</f>
        <v>0.2501704158145876</v>
      </c>
    </row>
    <row r="3024" spans="1:10" ht="15.75" customHeight="1">
      <c r="A3024" s="4" t="s">
        <v>9698</v>
      </c>
      <c r="B3024" s="4" t="s">
        <v>609</v>
      </c>
      <c r="C3024" s="36">
        <v>2</v>
      </c>
      <c r="D3024" s="36">
        <v>1</v>
      </c>
      <c r="F3024" s="1">
        <f>VLOOKUP(A3024,'Tabela IBGE_Município'!A:C,2)</f>
        <v>4053</v>
      </c>
      <c r="G3024" s="4" t="s">
        <v>638</v>
      </c>
      <c r="H3024" s="28">
        <f>VLOOKUP(DADOS!A3024,'Tabela IBGE_Município'!A:E,5)</f>
        <v>0.58099999999999996</v>
      </c>
      <c r="I3024" s="2">
        <f t="shared" si="47"/>
        <v>7.4019245003700959E-4</v>
      </c>
      <c r="J3024" s="20">
        <f>(VLOOKUP(B3024,'Celulares por Região'!A:H,6))/F3024</f>
        <v>0.18110041944238836</v>
      </c>
    </row>
    <row r="3025" spans="1:10" ht="15.75" customHeight="1">
      <c r="A3025" s="4" t="s">
        <v>9699</v>
      </c>
      <c r="B3025" s="4" t="s">
        <v>600</v>
      </c>
      <c r="C3025" s="36">
        <v>3</v>
      </c>
      <c r="D3025" s="36">
        <v>1</v>
      </c>
      <c r="F3025" s="1">
        <f>VLOOKUP(A3025,'Tabela IBGE_Município'!A:C,2)</f>
        <v>4682</v>
      </c>
      <c r="G3025" s="4" t="s">
        <v>637</v>
      </c>
      <c r="H3025" s="28">
        <f>VLOOKUP(DADOS!A3025,'Tabela IBGE_Município'!A:E,5)</f>
        <v>0.73599999999999999</v>
      </c>
      <c r="I3025" s="2">
        <f t="shared" si="47"/>
        <v>8.5433575395130288E-4</v>
      </c>
      <c r="J3025" s="20">
        <f>(VLOOKUP(B3025,'Celulares por Região'!A:H,6))/F3025</f>
        <v>0.77894062366510042</v>
      </c>
    </row>
    <row r="3026" spans="1:10" ht="15.75" customHeight="1">
      <c r="A3026" s="4" t="s">
        <v>9700</v>
      </c>
      <c r="B3026" s="4" t="s">
        <v>620</v>
      </c>
      <c r="C3026" s="36">
        <v>1</v>
      </c>
      <c r="D3026" s="36">
        <v>1</v>
      </c>
      <c r="F3026" s="1">
        <f>VLOOKUP(A3026,'Tabela IBGE_Município'!A:C,2)</f>
        <v>16854</v>
      </c>
      <c r="G3026" s="4" t="s">
        <v>637</v>
      </c>
      <c r="H3026" s="28">
        <f>VLOOKUP(DADOS!A3026,'Tabela IBGE_Município'!A:E,5)</f>
        <v>0.52400000000000002</v>
      </c>
      <c r="I3026" s="2">
        <f t="shared" si="47"/>
        <v>1.1866619200189867E-4</v>
      </c>
      <c r="J3026" s="20">
        <f>(VLOOKUP(B3026,'Celulares por Região'!A:H,6))/F3026</f>
        <v>3.9931173608638897E-2</v>
      </c>
    </row>
    <row r="3027" spans="1:10" ht="15.75" customHeight="1">
      <c r="A3027" s="4" t="s">
        <v>9701</v>
      </c>
      <c r="B3027" s="4" t="s">
        <v>602</v>
      </c>
      <c r="C3027" s="36">
        <v>2</v>
      </c>
      <c r="D3027" s="36">
        <v>1</v>
      </c>
      <c r="F3027" s="1">
        <f>VLOOKUP(A3027,'Tabela IBGE_Município'!A:C,2)</f>
        <v>4329</v>
      </c>
      <c r="G3027" s="4" t="s">
        <v>640</v>
      </c>
      <c r="H3027" s="28">
        <f>VLOOKUP(DADOS!A3027,'Tabela IBGE_Município'!A:E,5)</f>
        <v>0.63600000000000001</v>
      </c>
      <c r="I3027" s="2">
        <f t="shared" si="47"/>
        <v>6.93000693000693E-4</v>
      </c>
      <c r="J3027" s="20">
        <f>(VLOOKUP(B3027,'Celulares por Região'!A:H,6))/F3027</f>
        <v>0.36567336567336567</v>
      </c>
    </row>
    <row r="3028" spans="1:10" ht="15.75" customHeight="1">
      <c r="A3028" s="4" t="s">
        <v>9702</v>
      </c>
      <c r="B3028" s="4" t="s">
        <v>612</v>
      </c>
      <c r="C3028" s="36">
        <v>4</v>
      </c>
      <c r="D3028" s="36">
        <v>1</v>
      </c>
      <c r="E3028" s="36">
        <v>1</v>
      </c>
      <c r="F3028" s="1">
        <f>VLOOKUP(A3028,'Tabela IBGE_Município'!A:C,2)</f>
        <v>8279</v>
      </c>
      <c r="G3028" s="4" t="s">
        <v>639</v>
      </c>
      <c r="H3028" s="28">
        <f>VLOOKUP(DADOS!A3028,'Tabela IBGE_Município'!A:E,5)</f>
        <v>0.64200000000000002</v>
      </c>
      <c r="I3028" s="2">
        <f t="shared" si="47"/>
        <v>7.247252083584974E-4</v>
      </c>
      <c r="J3028" s="20">
        <f>(VLOOKUP(B3028,'Celulares por Região'!A:H,6))/F3028</f>
        <v>0.73716632443531827</v>
      </c>
    </row>
    <row r="3029" spans="1:10" ht="15.75" customHeight="1">
      <c r="A3029" s="4" t="s">
        <v>9703</v>
      </c>
      <c r="B3029" s="4" t="s">
        <v>611</v>
      </c>
      <c r="C3029" s="36">
        <v>15</v>
      </c>
      <c r="D3029" s="36">
        <v>21</v>
      </c>
      <c r="E3029" s="36">
        <v>13</v>
      </c>
      <c r="F3029" s="1">
        <f>VLOOKUP(A3029,'Tabela IBGE_Município'!A:C,2)</f>
        <v>6751</v>
      </c>
      <c r="G3029" s="4" t="s">
        <v>637</v>
      </c>
      <c r="H3029" s="28">
        <f>VLOOKUP(DADOS!A3029,'Tabela IBGE_Município'!A:E,5)</f>
        <v>0.81299999999999994</v>
      </c>
      <c r="I3029" s="2">
        <f t="shared" si="47"/>
        <v>7.2581839727447785E-3</v>
      </c>
      <c r="J3029" s="20">
        <f>(VLOOKUP(B3029,'Celulares por Região'!A:H,6))/F3029</f>
        <v>0.5965042215968005</v>
      </c>
    </row>
    <row r="3030" spans="1:10" ht="15.75" customHeight="1">
      <c r="A3030" s="4" t="s">
        <v>9704</v>
      </c>
      <c r="B3030" s="4" t="s">
        <v>611</v>
      </c>
      <c r="C3030" s="36">
        <v>2</v>
      </c>
      <c r="D3030" s="36">
        <v>3</v>
      </c>
      <c r="E3030" s="36">
        <v>4</v>
      </c>
      <c r="F3030" s="1">
        <f>VLOOKUP(A3030,'Tabela IBGE_Município'!A:C,2)</f>
        <v>11507</v>
      </c>
      <c r="G3030" s="4" t="s">
        <v>638</v>
      </c>
      <c r="H3030" s="28">
        <f>VLOOKUP(DADOS!A3030,'Tabela IBGE_Município'!A:E,5)</f>
        <v>0.75800000000000001</v>
      </c>
      <c r="I3030" s="2">
        <f t="shared" si="47"/>
        <v>7.8213261493004259E-4</v>
      </c>
      <c r="J3030" s="20">
        <f>(VLOOKUP(B3030,'Celulares por Região'!A:H,6))/F3030</f>
        <v>0.34996089336925351</v>
      </c>
    </row>
    <row r="3031" spans="1:10" ht="15.75" customHeight="1">
      <c r="A3031" s="4" t="s">
        <v>9705</v>
      </c>
      <c r="B3031" s="4" t="s">
        <v>612</v>
      </c>
      <c r="C3031" s="36">
        <v>1</v>
      </c>
      <c r="D3031" s="36">
        <v>1</v>
      </c>
      <c r="E3031" s="36">
        <v>1</v>
      </c>
      <c r="F3031" s="1">
        <f>VLOOKUP(A3031,'Tabela IBGE_Município'!A:C,2)</f>
        <v>11507</v>
      </c>
      <c r="G3031" s="4" t="s">
        <v>637</v>
      </c>
      <c r="H3031" s="28">
        <f>VLOOKUP(DADOS!A3031,'Tabela IBGE_Município'!A:E,5)</f>
        <v>0.75800000000000001</v>
      </c>
      <c r="I3031" s="2">
        <f t="shared" si="47"/>
        <v>2.6071087164334755E-4</v>
      </c>
      <c r="J3031" s="20">
        <f>(VLOOKUP(B3031,'Celulares por Região'!A:H,6))/F3031</f>
        <v>0.53037281654644997</v>
      </c>
    </row>
    <row r="3032" spans="1:10" ht="15.75" customHeight="1">
      <c r="A3032" s="4" t="s">
        <v>9706</v>
      </c>
      <c r="B3032" s="4" t="s">
        <v>600</v>
      </c>
      <c r="C3032" s="36">
        <v>5</v>
      </c>
      <c r="D3032" s="36">
        <v>4</v>
      </c>
      <c r="E3032" s="36">
        <v>3</v>
      </c>
      <c r="F3032" s="1">
        <f>VLOOKUP(A3032,'Tabela IBGE_Município'!A:C,2)</f>
        <v>13200</v>
      </c>
      <c r="G3032" s="4" t="s">
        <v>640</v>
      </c>
      <c r="H3032" s="28">
        <f>VLOOKUP(DADOS!A3032,'Tabela IBGE_Município'!A:E,5)</f>
        <v>0.59</v>
      </c>
      <c r="I3032" s="2">
        <f t="shared" si="47"/>
        <v>9.0909090909090909E-4</v>
      </c>
      <c r="J3032" s="20">
        <f>(VLOOKUP(B3032,'Celulares por Região'!A:H,6))/F3032</f>
        <v>0.2762878787878788</v>
      </c>
    </row>
    <row r="3033" spans="1:10" ht="15.75" customHeight="1">
      <c r="A3033" s="4" t="s">
        <v>9707</v>
      </c>
      <c r="B3033" s="4" t="s">
        <v>630</v>
      </c>
      <c r="C3033" s="36">
        <v>2</v>
      </c>
      <c r="D3033" s="36">
        <v>1</v>
      </c>
      <c r="F3033" s="1">
        <f>VLOOKUP(A3033,'Tabela IBGE_Município'!A:C,2)</f>
        <v>4160</v>
      </c>
      <c r="G3033" s="4" t="s">
        <v>638</v>
      </c>
      <c r="H3033" s="28">
        <f>VLOOKUP(DADOS!A3033,'Tabela IBGE_Município'!A:E,5)</f>
        <v>0.7</v>
      </c>
      <c r="I3033" s="2">
        <f t="shared" si="47"/>
        <v>7.2115384615384619E-4</v>
      </c>
      <c r="J3033" s="20">
        <f>(VLOOKUP(B3033,'Celulares por Região'!A:H,6))/F3033</f>
        <v>2.4002403846153846</v>
      </c>
    </row>
    <row r="3034" spans="1:10" ht="15.75" customHeight="1">
      <c r="A3034" s="4" t="s">
        <v>9708</v>
      </c>
      <c r="B3034" s="4" t="s">
        <v>623</v>
      </c>
      <c r="C3034" s="36">
        <v>2</v>
      </c>
      <c r="D3034" s="36">
        <v>1</v>
      </c>
      <c r="F3034" s="1">
        <f>VLOOKUP(A3034,'Tabela IBGE_Município'!A:C,2)</f>
        <v>4160</v>
      </c>
      <c r="G3034" s="4" t="s">
        <v>637</v>
      </c>
      <c r="H3034" s="28">
        <f>VLOOKUP(DADOS!A3034,'Tabela IBGE_Município'!A:E,5)</f>
        <v>0.7</v>
      </c>
      <c r="I3034" s="2">
        <f t="shared" si="47"/>
        <v>7.2115384615384619E-4</v>
      </c>
      <c r="J3034" s="20">
        <f>(VLOOKUP(B3034,'Celulares por Região'!A:H,6))/F3034</f>
        <v>0.18341346153846153</v>
      </c>
    </row>
    <row r="3035" spans="1:10" ht="15.75" customHeight="1">
      <c r="A3035" s="4" t="s">
        <v>9709</v>
      </c>
      <c r="B3035" s="4" t="s">
        <v>622</v>
      </c>
      <c r="C3035" s="36">
        <v>3</v>
      </c>
      <c r="D3035" s="36">
        <v>2</v>
      </c>
      <c r="E3035" s="36">
        <v>1</v>
      </c>
      <c r="F3035" s="1">
        <f>VLOOKUP(A3035,'Tabela IBGE_Município'!A:C,2)</f>
        <v>8850</v>
      </c>
      <c r="G3035" s="4" t="s">
        <v>640</v>
      </c>
      <c r="H3035" s="28">
        <f>VLOOKUP(DADOS!A3035,'Tabela IBGE_Município'!A:E,5)</f>
        <v>0.69099999999999995</v>
      </c>
      <c r="I3035" s="2">
        <f t="shared" si="47"/>
        <v>6.779661016949153E-4</v>
      </c>
      <c r="J3035" s="20">
        <f>(VLOOKUP(B3035,'Celulares por Região'!A:H,6))/F3035</f>
        <v>0.14564971751412428</v>
      </c>
    </row>
    <row r="3036" spans="1:10" ht="15.75" customHeight="1">
      <c r="A3036" s="4" t="s">
        <v>9710</v>
      </c>
      <c r="B3036" s="4" t="s">
        <v>608</v>
      </c>
      <c r="C3036" s="36">
        <v>8</v>
      </c>
      <c r="D3036" s="36">
        <v>9</v>
      </c>
      <c r="E3036" s="36">
        <v>3</v>
      </c>
      <c r="F3036" s="1">
        <f>VLOOKUP(A3036,'Tabela IBGE_Município'!A:C,2)</f>
        <v>3573</v>
      </c>
      <c r="G3036" s="4" t="s">
        <v>638</v>
      </c>
      <c r="H3036" s="28">
        <f>VLOOKUP(DADOS!A3036,'Tabela IBGE_Município'!A:E,5)</f>
        <v>0.75800000000000001</v>
      </c>
      <c r="I3036" s="2">
        <f t="shared" si="47"/>
        <v>5.5975370836831798E-3</v>
      </c>
      <c r="J3036" s="20">
        <f>(VLOOKUP(B3036,'Celulares por Região'!A:H,6))/F3036</f>
        <v>1.0999160369437448</v>
      </c>
    </row>
    <row r="3037" spans="1:10" ht="15.75" customHeight="1">
      <c r="A3037" s="4" t="s">
        <v>9711</v>
      </c>
      <c r="B3037" s="4" t="s">
        <v>602</v>
      </c>
      <c r="C3037" s="36">
        <v>1</v>
      </c>
      <c r="D3037" s="36">
        <v>1</v>
      </c>
      <c r="F3037" s="1">
        <f>VLOOKUP(A3037,'Tabela IBGE_Município'!A:C,2)</f>
        <v>9277</v>
      </c>
      <c r="G3037" s="4" t="s">
        <v>640</v>
      </c>
      <c r="H3037" s="28">
        <f>VLOOKUP(DADOS!A3037,'Tabela IBGE_Município'!A:E,5)</f>
        <v>0.59499999999999997</v>
      </c>
      <c r="I3037" s="2">
        <f t="shared" si="47"/>
        <v>2.1558693543171284E-4</v>
      </c>
      <c r="J3037" s="20">
        <f>(VLOOKUP(B3037,'Celulares por Região'!A:H,6))/F3037</f>
        <v>0.17063705939420071</v>
      </c>
    </row>
    <row r="3038" spans="1:10" ht="15.75" customHeight="1">
      <c r="A3038" s="4" t="s">
        <v>9712</v>
      </c>
      <c r="B3038" s="4" t="s">
        <v>617</v>
      </c>
      <c r="C3038" s="36">
        <v>5</v>
      </c>
      <c r="D3038" s="36">
        <v>8</v>
      </c>
      <c r="E3038" s="36">
        <v>6</v>
      </c>
      <c r="F3038" s="1">
        <f>VLOOKUP(A3038,'Tabela IBGE_Município'!A:C,2)</f>
        <v>46813</v>
      </c>
      <c r="G3038" s="4" t="s">
        <v>638</v>
      </c>
      <c r="H3038" s="28">
        <f>VLOOKUP(DADOS!A3038,'Tabela IBGE_Município'!A:E,5)</f>
        <v>0.79</v>
      </c>
      <c r="I3038" s="2">
        <f t="shared" si="47"/>
        <v>4.0587016427060858E-4</v>
      </c>
      <c r="J3038" s="20">
        <f>(VLOOKUP(B3038,'Celulares por Região'!A:H,6))/F3038</f>
        <v>3.0333454382329697E-3</v>
      </c>
    </row>
    <row r="3039" spans="1:10" ht="15.75" customHeight="1">
      <c r="A3039" s="4" t="s">
        <v>9713</v>
      </c>
      <c r="B3039" s="4" t="s">
        <v>604</v>
      </c>
      <c r="C3039" s="36">
        <v>3</v>
      </c>
      <c r="D3039" s="36">
        <v>3</v>
      </c>
      <c r="E3039" s="36">
        <v>3</v>
      </c>
      <c r="F3039" s="1">
        <f>VLOOKUP(A3039,'Tabela IBGE_Município'!A:C,2)</f>
        <v>46813</v>
      </c>
      <c r="G3039" s="4" t="s">
        <v>638</v>
      </c>
      <c r="H3039" s="28">
        <f>VLOOKUP(DADOS!A3039,'Tabela IBGE_Município'!A:E,5)</f>
        <v>0.79</v>
      </c>
      <c r="I3039" s="2">
        <f t="shared" si="47"/>
        <v>1.9225428833870932E-4</v>
      </c>
      <c r="J3039" s="20">
        <f>(VLOOKUP(B3039,'Celulares por Região'!A:H,6))/F3039</f>
        <v>3.945485228462179E-2</v>
      </c>
    </row>
    <row r="3040" spans="1:10" ht="15.75" customHeight="1">
      <c r="A3040" s="4" t="s">
        <v>9714</v>
      </c>
      <c r="B3040" s="4" t="s">
        <v>611</v>
      </c>
      <c r="C3040" s="36">
        <v>5</v>
      </c>
      <c r="D3040" s="36">
        <v>5</v>
      </c>
      <c r="F3040" s="1">
        <f>VLOOKUP(A3040,'Tabela IBGE_Município'!A:C,2)</f>
        <v>5920</v>
      </c>
      <c r="G3040" s="4" t="s">
        <v>638</v>
      </c>
      <c r="H3040" s="28">
        <f>VLOOKUP(DADOS!A3040,'Tabela IBGE_Município'!A:E,5)</f>
        <v>0.57299999999999995</v>
      </c>
      <c r="I3040" s="2">
        <f t="shared" si="47"/>
        <v>1.6891891891891893E-3</v>
      </c>
      <c r="J3040" s="20">
        <f>(VLOOKUP(B3040,'Celulares por Região'!A:H,6))/F3040</f>
        <v>0.68023648648648649</v>
      </c>
    </row>
    <row r="3041" spans="1:10" ht="15.75" customHeight="1">
      <c r="A3041" s="4" t="s">
        <v>9715</v>
      </c>
      <c r="B3041" s="4" t="s">
        <v>616</v>
      </c>
      <c r="C3041" s="36">
        <v>1</v>
      </c>
      <c r="D3041" s="36">
        <v>1</v>
      </c>
      <c r="F3041" s="1">
        <f>VLOOKUP(A3041,'Tabela IBGE_Município'!A:C,2)</f>
        <v>11917</v>
      </c>
      <c r="G3041" s="4" t="s">
        <v>638</v>
      </c>
      <c r="H3041" s="28">
        <f>VLOOKUP(DADOS!A3041,'Tabela IBGE_Município'!A:E,5)</f>
        <v>0.58099999999999996</v>
      </c>
      <c r="I3041" s="2">
        <f t="shared" si="47"/>
        <v>1.6782747335738861E-4</v>
      </c>
      <c r="J3041" s="20">
        <f>(VLOOKUP(B3041,'Celulares por Região'!A:H,6))/F3041</f>
        <v>0.24511202483846606</v>
      </c>
    </row>
    <row r="3042" spans="1:10" ht="15.75" customHeight="1">
      <c r="A3042" s="4" t="s">
        <v>9716</v>
      </c>
      <c r="B3042" s="4" t="s">
        <v>620</v>
      </c>
      <c r="D3042" s="36">
        <v>1</v>
      </c>
      <c r="E3042" s="36">
        <v>1</v>
      </c>
      <c r="F3042" s="1">
        <f>VLOOKUP(A3042,'Tabela IBGE_Município'!A:C,2)</f>
        <v>15684</v>
      </c>
      <c r="G3042" s="4" t="s">
        <v>637</v>
      </c>
      <c r="H3042" s="28">
        <f>VLOOKUP(DADOS!A3042,'Tabela IBGE_Município'!A:E,5)</f>
        <v>0.56000000000000005</v>
      </c>
      <c r="I3042" s="2">
        <f t="shared" si="47"/>
        <v>1.2751849018107625E-4</v>
      </c>
      <c r="J3042" s="20">
        <f>(VLOOKUP(B3042,'Celulares por Região'!A:H,6))/F3042</f>
        <v>4.2909971945932157E-2</v>
      </c>
    </row>
    <row r="3043" spans="1:10" ht="15.75" customHeight="1">
      <c r="A3043" s="4" t="s">
        <v>9717</v>
      </c>
      <c r="B3043" s="4" t="s">
        <v>602</v>
      </c>
      <c r="C3043" s="36">
        <v>2</v>
      </c>
      <c r="D3043" s="36">
        <v>1</v>
      </c>
      <c r="E3043" s="36">
        <v>1</v>
      </c>
      <c r="F3043" s="1">
        <f>VLOOKUP(A3043,'Tabela IBGE_Município'!A:C,2)</f>
        <v>15684</v>
      </c>
      <c r="G3043" s="4" t="s">
        <v>638</v>
      </c>
      <c r="H3043" s="28">
        <f>VLOOKUP(DADOS!A3043,'Tabela IBGE_Município'!A:E,5)</f>
        <v>0.56000000000000005</v>
      </c>
      <c r="I3043" s="2">
        <f t="shared" si="47"/>
        <v>2.550369803621525E-4</v>
      </c>
      <c r="J3043" s="20">
        <f>(VLOOKUP(B3043,'Celulares por Região'!A:H,6))/F3043</f>
        <v>0.10093088497832185</v>
      </c>
    </row>
    <row r="3044" spans="1:10" ht="15.75" customHeight="1">
      <c r="A3044" s="4" t="s">
        <v>9718</v>
      </c>
      <c r="B3044" s="4" t="s">
        <v>602</v>
      </c>
      <c r="C3044" s="36">
        <v>2</v>
      </c>
      <c r="D3044" s="36">
        <v>1</v>
      </c>
      <c r="E3044" s="36">
        <v>2</v>
      </c>
      <c r="F3044" s="1">
        <f>VLOOKUP(A3044,'Tabela IBGE_Município'!A:C,2)</f>
        <v>38026</v>
      </c>
      <c r="G3044" s="4" t="s">
        <v>637</v>
      </c>
      <c r="H3044" s="28">
        <f>VLOOKUP(DADOS!A3044,'Tabela IBGE_Município'!A:E,5)</f>
        <v>0.74</v>
      </c>
      <c r="I3044" s="2">
        <f t="shared" si="47"/>
        <v>1.3148898122337349E-4</v>
      </c>
      <c r="J3044" s="20">
        <f>(VLOOKUP(B3044,'Celulares por Região'!A:H,6))/F3044</f>
        <v>4.1629411455320044E-2</v>
      </c>
    </row>
    <row r="3045" spans="1:10" ht="15.75" customHeight="1">
      <c r="A3045" s="4" t="s">
        <v>9719</v>
      </c>
      <c r="B3045" s="4" t="s">
        <v>602</v>
      </c>
      <c r="C3045" s="36">
        <v>4</v>
      </c>
      <c r="D3045" s="36">
        <v>3</v>
      </c>
      <c r="E3045" s="36">
        <v>4</v>
      </c>
      <c r="F3045" s="1">
        <f>VLOOKUP(A3045,'Tabela IBGE_Município'!A:C,2)</f>
        <v>6515</v>
      </c>
      <c r="G3045" s="4" t="s">
        <v>637</v>
      </c>
      <c r="H3045" s="28">
        <f>VLOOKUP(DADOS!A3045,'Tabela IBGE_Município'!A:E,5)</f>
        <v>0.78</v>
      </c>
      <c r="I3045" s="2">
        <f t="shared" si="47"/>
        <v>1.6884113584036838E-3</v>
      </c>
      <c r="J3045" s="20">
        <f>(VLOOKUP(B3045,'Celulares por Região'!A:H,6))/F3045</f>
        <v>0.2429777436684574</v>
      </c>
    </row>
    <row r="3046" spans="1:10" ht="15.75" customHeight="1">
      <c r="A3046" s="4" t="s">
        <v>9720</v>
      </c>
      <c r="B3046" s="4" t="s">
        <v>609</v>
      </c>
      <c r="C3046" s="36">
        <v>2</v>
      </c>
      <c r="D3046" s="36">
        <v>4</v>
      </c>
      <c r="E3046" s="36">
        <v>3</v>
      </c>
      <c r="F3046" s="1">
        <f>VLOOKUP(A3046,'Tabela IBGE_Município'!A:C,2)</f>
        <v>4959</v>
      </c>
      <c r="G3046" s="4" t="s">
        <v>637</v>
      </c>
      <c r="H3046" s="28">
        <f>VLOOKUP(DADOS!A3046,'Tabela IBGE_Município'!A:E,5)</f>
        <v>0.70099999999999996</v>
      </c>
      <c r="I3046" s="2">
        <f t="shared" si="47"/>
        <v>1.8148820326678765E-3</v>
      </c>
      <c r="J3046" s="20">
        <f>(VLOOKUP(B3046,'Celulares por Região'!A:H,6))/F3046</f>
        <v>0.1480137124420246</v>
      </c>
    </row>
    <row r="3047" spans="1:10" ht="15.75" customHeight="1">
      <c r="A3047" s="4" t="s">
        <v>9721</v>
      </c>
      <c r="B3047" s="4" t="s">
        <v>608</v>
      </c>
      <c r="C3047" s="36">
        <v>1</v>
      </c>
      <c r="D3047" s="36">
        <v>1</v>
      </c>
      <c r="F3047" s="1">
        <f>VLOOKUP(A3047,'Tabela IBGE_Município'!A:C,2)</f>
        <v>21536</v>
      </c>
      <c r="G3047" s="4" t="s">
        <v>637</v>
      </c>
      <c r="H3047" s="28">
        <f>VLOOKUP(DADOS!A3047,'Tabela IBGE_Município'!A:E,5)</f>
        <v>0.64</v>
      </c>
      <c r="I3047" s="2">
        <f t="shared" si="47"/>
        <v>9.2867756315007425E-5</v>
      </c>
      <c r="J3047" s="20">
        <f>(VLOOKUP(B3047,'Celulares por Região'!A:H,6))/F3047</f>
        <v>0.18248514115898959</v>
      </c>
    </row>
    <row r="3048" spans="1:10" ht="15.75" customHeight="1">
      <c r="A3048" s="4" t="s">
        <v>9722</v>
      </c>
      <c r="B3048" s="4" t="s">
        <v>623</v>
      </c>
      <c r="C3048" s="36">
        <v>4</v>
      </c>
      <c r="D3048" s="36">
        <v>3</v>
      </c>
      <c r="E3048" s="36">
        <v>5</v>
      </c>
      <c r="F3048" s="1">
        <f>VLOOKUP(A3048,'Tabela IBGE_Município'!A:C,2)</f>
        <v>15800</v>
      </c>
      <c r="G3048" s="4" t="s">
        <v>637</v>
      </c>
      <c r="H3048" s="28">
        <f>VLOOKUP(DADOS!A3048,'Tabela IBGE_Município'!A:E,5)</f>
        <v>0.77</v>
      </c>
      <c r="I3048" s="2">
        <f t="shared" si="47"/>
        <v>7.5949367088607594E-4</v>
      </c>
      <c r="J3048" s="20">
        <f>(VLOOKUP(B3048,'Celulares por Região'!A:H,6))/F3048</f>
        <v>4.8291139240506327E-2</v>
      </c>
    </row>
    <row r="3049" spans="1:10" ht="15.75" customHeight="1">
      <c r="A3049" s="4" t="s">
        <v>9723</v>
      </c>
      <c r="B3049" s="4" t="s">
        <v>623</v>
      </c>
      <c r="C3049" s="36">
        <v>3</v>
      </c>
      <c r="D3049" s="36">
        <v>2</v>
      </c>
      <c r="E3049" s="36">
        <v>3</v>
      </c>
      <c r="F3049" s="1">
        <f>VLOOKUP(A3049,'Tabela IBGE_Município'!A:C,2)</f>
        <v>15800</v>
      </c>
      <c r="G3049" s="4" t="s">
        <v>640</v>
      </c>
      <c r="H3049" s="28">
        <f>VLOOKUP(DADOS!A3049,'Tabela IBGE_Município'!A:E,5)</f>
        <v>0.77</v>
      </c>
      <c r="I3049" s="2">
        <f t="shared" si="47"/>
        <v>5.0632911392405066E-4</v>
      </c>
      <c r="J3049" s="20">
        <f>(VLOOKUP(B3049,'Celulares por Região'!A:H,6))/F3049</f>
        <v>4.8291139240506327E-2</v>
      </c>
    </row>
    <row r="3050" spans="1:10" ht="15.75" customHeight="1">
      <c r="A3050" s="4" t="s">
        <v>9724</v>
      </c>
      <c r="B3050" s="4" t="s">
        <v>600</v>
      </c>
      <c r="C3050" s="36">
        <v>1</v>
      </c>
      <c r="F3050" s="1">
        <f>VLOOKUP(A3050,'Tabela IBGE_Município'!A:C,2)</f>
        <v>27648</v>
      </c>
      <c r="G3050" s="4" t="s">
        <v>637</v>
      </c>
      <c r="H3050" s="28">
        <f>VLOOKUP(DADOS!A3050,'Tabela IBGE_Município'!A:E,5)</f>
        <v>0.74199999999999999</v>
      </c>
      <c r="I3050" s="2">
        <f t="shared" si="47"/>
        <v>3.6168981481481479E-5</v>
      </c>
      <c r="J3050" s="20">
        <f>(VLOOKUP(B3050,'Celulares por Região'!A:H,6))/F3050</f>
        <v>0.13190827546296297</v>
      </c>
    </row>
    <row r="3051" spans="1:10" ht="15.75" customHeight="1">
      <c r="A3051" s="4" t="s">
        <v>9725</v>
      </c>
      <c r="B3051" s="4" t="s">
        <v>620</v>
      </c>
      <c r="C3051" s="36">
        <v>1</v>
      </c>
      <c r="D3051" s="36">
        <v>1</v>
      </c>
      <c r="F3051" s="1">
        <f>VLOOKUP(A3051,'Tabela IBGE_Município'!A:C,2)</f>
        <v>10544</v>
      </c>
      <c r="G3051" s="4" t="s">
        <v>640</v>
      </c>
      <c r="H3051" s="28">
        <f>VLOOKUP(DADOS!A3051,'Tabela IBGE_Município'!A:E,5)</f>
        <v>0.56999999999999995</v>
      </c>
      <c r="I3051" s="2">
        <f t="shared" si="47"/>
        <v>1.8968133535660092E-4</v>
      </c>
      <c r="J3051" s="20">
        <f>(VLOOKUP(B3051,'Celulares por Região'!A:H,6))/F3051</f>
        <v>6.3827769347496205E-2</v>
      </c>
    </row>
    <row r="3052" spans="1:10" ht="15.75" customHeight="1">
      <c r="A3052" s="4" t="s">
        <v>9726</v>
      </c>
      <c r="B3052" s="4" t="s">
        <v>622</v>
      </c>
      <c r="C3052" s="36">
        <v>3</v>
      </c>
      <c r="D3052" s="36">
        <v>8</v>
      </c>
      <c r="E3052" s="36">
        <v>1</v>
      </c>
      <c r="F3052" s="1">
        <f>VLOOKUP(A3052,'Tabela IBGE_Município'!A:C,2)</f>
        <v>2218</v>
      </c>
      <c r="G3052" s="4" t="s">
        <v>637</v>
      </c>
      <c r="H3052" s="28">
        <f>VLOOKUP(DADOS!A3052,'Tabela IBGE_Município'!A:E,5)</f>
        <v>0.67</v>
      </c>
      <c r="I3052" s="2">
        <f t="shared" si="47"/>
        <v>5.4102795311091077E-3</v>
      </c>
      <c r="J3052" s="20">
        <f>(VLOOKUP(B3052,'Celulares por Região'!A:H,6))/F3052</f>
        <v>0.58115419296663662</v>
      </c>
    </row>
    <row r="3053" spans="1:10" ht="15.75" customHeight="1">
      <c r="A3053" s="4" t="s">
        <v>9727</v>
      </c>
      <c r="B3053" s="4" t="s">
        <v>622</v>
      </c>
      <c r="C3053" s="36">
        <v>1</v>
      </c>
      <c r="D3053" s="36">
        <v>1</v>
      </c>
      <c r="F3053" s="1">
        <f>VLOOKUP(A3053,'Tabela IBGE_Município'!A:C,2)</f>
        <v>9123</v>
      </c>
      <c r="G3053" s="4" t="s">
        <v>639</v>
      </c>
      <c r="H3053" s="28">
        <f>VLOOKUP(DADOS!A3053,'Tabela IBGE_Município'!A:E,5)</f>
        <v>0.63400000000000001</v>
      </c>
      <c r="I3053" s="2">
        <f t="shared" si="47"/>
        <v>2.1922613175490518E-4</v>
      </c>
      <c r="J3053" s="20">
        <f>(VLOOKUP(B3053,'Celulares por Região'!A:H,6))/F3053</f>
        <v>0.1412912419160364</v>
      </c>
    </row>
    <row r="3054" spans="1:10" ht="15.75" customHeight="1">
      <c r="A3054" s="4" t="s">
        <v>9728</v>
      </c>
      <c r="B3054" s="4" t="s">
        <v>622</v>
      </c>
      <c r="C3054" s="36">
        <v>2</v>
      </c>
      <c r="D3054" s="36">
        <v>1</v>
      </c>
      <c r="E3054" s="36">
        <v>1</v>
      </c>
      <c r="F3054" s="1">
        <f>VLOOKUP(A3054,'Tabela IBGE_Município'!A:C,2)</f>
        <v>16832</v>
      </c>
      <c r="G3054" s="4" t="s">
        <v>637</v>
      </c>
      <c r="H3054" s="28">
        <f>VLOOKUP(DADOS!A3054,'Tabela IBGE_Município'!A:E,5)</f>
        <v>0.74099999999999999</v>
      </c>
      <c r="I3054" s="2">
        <f t="shared" si="47"/>
        <v>2.376425855513308E-4</v>
      </c>
      <c r="J3054" s="20">
        <f>(VLOOKUP(B3054,'Celulares por Região'!A:H,6))/F3054</f>
        <v>7.6580323193916347E-2</v>
      </c>
    </row>
    <row r="3055" spans="1:10" ht="15.75" customHeight="1">
      <c r="A3055" s="4" t="s">
        <v>9729</v>
      </c>
      <c r="B3055" s="4" t="s">
        <v>602</v>
      </c>
      <c r="C3055" s="36">
        <v>1</v>
      </c>
      <c r="D3055" s="36">
        <v>1</v>
      </c>
      <c r="F3055" s="1">
        <f>VLOOKUP(A3055,'Tabela IBGE_Município'!A:C,2)</f>
        <v>3236</v>
      </c>
      <c r="G3055" s="4" t="s">
        <v>640</v>
      </c>
      <c r="H3055" s="28">
        <f>VLOOKUP(DADOS!A3055,'Tabela IBGE_Município'!A:E,5)</f>
        <v>0.66</v>
      </c>
      <c r="I3055" s="2">
        <f t="shared" si="47"/>
        <v>6.1804697156983925E-4</v>
      </c>
      <c r="J3055" s="20">
        <f>(VLOOKUP(B3055,'Celulares por Região'!A:H,6))/F3055</f>
        <v>0.48918417799752784</v>
      </c>
    </row>
    <row r="3056" spans="1:10" ht="15.75" customHeight="1">
      <c r="A3056" s="4" t="s">
        <v>9730</v>
      </c>
      <c r="B3056" s="4" t="s">
        <v>625</v>
      </c>
      <c r="D3056" s="36">
        <v>2</v>
      </c>
      <c r="E3056" s="36">
        <v>3</v>
      </c>
      <c r="F3056" s="1">
        <f>VLOOKUP(A3056,'Tabela IBGE_Município'!A:C,2)</f>
        <v>3717</v>
      </c>
      <c r="G3056" s="4" t="s">
        <v>638</v>
      </c>
      <c r="H3056" s="28">
        <f>VLOOKUP(DADOS!A3056,'Tabela IBGE_Município'!A:E,5)</f>
        <v>0.61399999999999999</v>
      </c>
      <c r="I3056" s="2">
        <f t="shared" si="47"/>
        <v>1.3451708366962604E-3</v>
      </c>
      <c r="J3056" s="20">
        <f>(VLOOKUP(B3056,'Celulares por Região'!A:H,6))/F3056</f>
        <v>2.0971213344094699</v>
      </c>
    </row>
    <row r="3057" spans="1:10" ht="15.75" customHeight="1">
      <c r="A3057" s="4" t="s">
        <v>9731</v>
      </c>
      <c r="B3057" s="4" t="s">
        <v>625</v>
      </c>
      <c r="C3057" s="36">
        <v>3</v>
      </c>
      <c r="D3057" s="36">
        <v>1</v>
      </c>
      <c r="F3057" s="1">
        <f>VLOOKUP(A3057,'Tabela IBGE_Município'!A:C,2)</f>
        <v>3717</v>
      </c>
      <c r="G3057" s="4" t="s">
        <v>638</v>
      </c>
      <c r="H3057" s="28">
        <f>VLOOKUP(DADOS!A3057,'Tabela IBGE_Município'!A:E,5)</f>
        <v>0.61399999999999999</v>
      </c>
      <c r="I3057" s="2">
        <f t="shared" si="47"/>
        <v>1.0761366693570083E-3</v>
      </c>
      <c r="J3057" s="20">
        <f>(VLOOKUP(B3057,'Celulares por Região'!A:H,6))/F3057</f>
        <v>2.0971213344094699</v>
      </c>
    </row>
    <row r="3058" spans="1:10" ht="15.75" customHeight="1">
      <c r="A3058" s="4" t="s">
        <v>9732</v>
      </c>
      <c r="B3058" s="4" t="s">
        <v>608</v>
      </c>
      <c r="C3058" s="36">
        <v>2</v>
      </c>
      <c r="D3058" s="36">
        <v>1</v>
      </c>
      <c r="F3058" s="1">
        <f>VLOOKUP(A3058,'Tabela IBGE_Município'!A:C,2)</f>
        <v>32408</v>
      </c>
      <c r="G3058" s="4" t="s">
        <v>640</v>
      </c>
      <c r="H3058" s="28">
        <f>VLOOKUP(DADOS!A3058,'Tabela IBGE_Município'!A:E,5)</f>
        <v>0.71</v>
      </c>
      <c r="I3058" s="2">
        <f t="shared" si="47"/>
        <v>9.256973586768699E-5</v>
      </c>
      <c r="J3058" s="20">
        <f>(VLOOKUP(B3058,'Celulares por Região'!A:H,6))/F3058</f>
        <v>0.12126635398666996</v>
      </c>
    </row>
    <row r="3059" spans="1:10" ht="15.75" customHeight="1">
      <c r="A3059" s="4" t="s">
        <v>9733</v>
      </c>
      <c r="B3059" s="4" t="s">
        <v>620</v>
      </c>
      <c r="C3059" s="36">
        <v>2</v>
      </c>
      <c r="D3059" s="36">
        <v>9</v>
      </c>
      <c r="E3059" s="36">
        <v>4</v>
      </c>
      <c r="F3059" s="1">
        <f>VLOOKUP(A3059,'Tabela IBGE_Município'!A:C,2)</f>
        <v>3737</v>
      </c>
      <c r="G3059" s="4" t="s">
        <v>638</v>
      </c>
      <c r="H3059" s="28">
        <f>VLOOKUP(DADOS!A3059,'Tabela IBGE_Município'!A:E,5)</f>
        <v>0.55000000000000004</v>
      </c>
      <c r="I3059" s="2">
        <f t="shared" si="47"/>
        <v>4.0139149050040139E-3</v>
      </c>
      <c r="J3059" s="20">
        <f>(VLOOKUP(B3059,'Celulares por Região'!A:H,6))/F3059</f>
        <v>0.1800909820711801</v>
      </c>
    </row>
    <row r="3060" spans="1:10" ht="15.75" customHeight="1">
      <c r="A3060" s="4" t="s">
        <v>9734</v>
      </c>
      <c r="B3060" s="4" t="s">
        <v>608</v>
      </c>
      <c r="C3060" s="36">
        <v>5</v>
      </c>
      <c r="D3060" s="36">
        <v>2</v>
      </c>
      <c r="E3060" s="36">
        <v>1</v>
      </c>
      <c r="F3060" s="1">
        <f>VLOOKUP(A3060,'Tabela IBGE_Município'!A:C,2)</f>
        <v>4383</v>
      </c>
      <c r="G3060" s="4" t="s">
        <v>638</v>
      </c>
      <c r="H3060" s="28">
        <f>VLOOKUP(DADOS!A3060,'Tabela IBGE_Município'!A:E,5)</f>
        <v>0.73099999999999998</v>
      </c>
      <c r="I3060" s="2">
        <f t="shared" si="47"/>
        <v>1.8252338580880675E-3</v>
      </c>
      <c r="J3060" s="20">
        <f>(VLOOKUP(B3060,'Celulares por Região'!A:H,6))/F3060</f>
        <v>0.89664613278576322</v>
      </c>
    </row>
    <row r="3061" spans="1:10" ht="15.75" customHeight="1">
      <c r="A3061" s="4" t="s">
        <v>9735</v>
      </c>
      <c r="B3061" s="4" t="s">
        <v>620</v>
      </c>
      <c r="C3061" s="36">
        <v>8</v>
      </c>
      <c r="D3061" s="36">
        <v>11</v>
      </c>
      <c r="E3061" s="36">
        <v>5</v>
      </c>
      <c r="F3061" s="1">
        <f>VLOOKUP(A3061,'Tabela IBGE_Município'!A:C,2)</f>
        <v>29905</v>
      </c>
      <c r="G3061" s="4" t="s">
        <v>637</v>
      </c>
      <c r="H3061" s="28">
        <f>VLOOKUP(DADOS!A3061,'Tabela IBGE_Município'!A:E,5)</f>
        <v>0.71499999999999997</v>
      </c>
      <c r="I3061" s="2">
        <f t="shared" si="47"/>
        <v>8.0254138103995982E-4</v>
      </c>
      <c r="J3061" s="20">
        <f>(VLOOKUP(B3061,'Celulares por Região'!A:H,6))/F3061</f>
        <v>2.2504597893328874E-2</v>
      </c>
    </row>
    <row r="3062" spans="1:10" ht="15.75" customHeight="1">
      <c r="A3062" s="4" t="s">
        <v>9736</v>
      </c>
      <c r="B3062" s="4" t="s">
        <v>613</v>
      </c>
      <c r="C3062" s="36">
        <v>1</v>
      </c>
      <c r="D3062" s="36">
        <v>3</v>
      </c>
      <c r="E3062" s="36">
        <v>2</v>
      </c>
      <c r="F3062" s="1">
        <f>VLOOKUP(A3062,'Tabela IBGE_Município'!A:C,2)</f>
        <v>8266</v>
      </c>
      <c r="G3062" s="4" t="s">
        <v>638</v>
      </c>
      <c r="H3062" s="28">
        <f>VLOOKUP(DADOS!A3062,'Tabela IBGE_Município'!A:E,5)</f>
        <v>0.55500000000000005</v>
      </c>
      <c r="I3062" s="2">
        <f t="shared" si="47"/>
        <v>7.2586498911202514E-4</v>
      </c>
      <c r="J3062" s="20">
        <f>(VLOOKUP(B3062,'Celulares por Região'!A:H,6))/F3062</f>
        <v>5.7827244132591341E-2</v>
      </c>
    </row>
    <row r="3063" spans="1:10" ht="15.75" customHeight="1">
      <c r="A3063" s="4" t="s">
        <v>9737</v>
      </c>
      <c r="B3063" s="4" t="s">
        <v>606</v>
      </c>
      <c r="C3063" s="36">
        <v>3</v>
      </c>
      <c r="D3063" s="36">
        <v>1</v>
      </c>
      <c r="F3063" s="1">
        <f>VLOOKUP(A3063,'Tabela IBGE_Município'!A:C,2)</f>
        <v>105520</v>
      </c>
      <c r="G3063" s="4" t="s">
        <v>637</v>
      </c>
      <c r="H3063" s="28">
        <f>VLOOKUP(DADOS!A3063,'Tabela IBGE_Município'!A:E,5)</f>
        <v>0.65</v>
      </c>
      <c r="I3063" s="2">
        <f t="shared" si="47"/>
        <v>3.7907505686125855E-5</v>
      </c>
      <c r="J3063" s="20">
        <f>(VLOOKUP(B3063,'Celulares por Região'!A:H,6))/F3063</f>
        <v>2.1673616376042457E-2</v>
      </c>
    </row>
    <row r="3064" spans="1:10" ht="15.75" customHeight="1">
      <c r="A3064" s="4" t="s">
        <v>9738</v>
      </c>
      <c r="B3064" s="4" t="s">
        <v>609</v>
      </c>
      <c r="C3064" s="36">
        <v>1</v>
      </c>
      <c r="D3064" s="36">
        <v>2</v>
      </c>
      <c r="F3064" s="1">
        <f>VLOOKUP(A3064,'Tabela IBGE_Município'!A:C,2)</f>
        <v>26998</v>
      </c>
      <c r="G3064" s="4" t="s">
        <v>637</v>
      </c>
      <c r="H3064" s="28">
        <f>VLOOKUP(DADOS!A3064,'Tabela IBGE_Município'!A:E,5)</f>
        <v>0.60899999999999999</v>
      </c>
      <c r="I3064" s="2">
        <f t="shared" si="47"/>
        <v>1.1111934217349434E-4</v>
      </c>
      <c r="J3064" s="20">
        <f>(VLOOKUP(B3064,'Celulares por Região'!A:H,6))/F3064</f>
        <v>2.7187199051781612E-2</v>
      </c>
    </row>
    <row r="3065" spans="1:10" ht="15.75" customHeight="1">
      <c r="A3065" s="4" t="s">
        <v>9739</v>
      </c>
      <c r="B3065" s="4" t="s">
        <v>617</v>
      </c>
      <c r="C3065" s="36">
        <v>5</v>
      </c>
      <c r="D3065" s="36">
        <v>3</v>
      </c>
      <c r="E3065" s="36">
        <v>1</v>
      </c>
      <c r="F3065" s="1">
        <f>VLOOKUP(A3065,'Tabela IBGE_Município'!A:C,2)</f>
        <v>5448</v>
      </c>
      <c r="G3065" s="4" t="s">
        <v>637</v>
      </c>
      <c r="H3065" s="28">
        <f>VLOOKUP(DADOS!A3065,'Tabela IBGE_Município'!A:E,5)</f>
        <v>0.748</v>
      </c>
      <c r="I3065" s="2">
        <f t="shared" si="47"/>
        <v>1.6519823788546256E-3</v>
      </c>
      <c r="J3065" s="20">
        <f>(VLOOKUP(B3065,'Celulares por Região'!A:H,6))/F3065</f>
        <v>2.6064610866372982E-2</v>
      </c>
    </row>
    <row r="3066" spans="1:10" ht="15.75" customHeight="1">
      <c r="A3066" s="4" t="s">
        <v>9740</v>
      </c>
      <c r="B3066" s="4" t="s">
        <v>609</v>
      </c>
      <c r="C3066" s="36">
        <v>3</v>
      </c>
      <c r="D3066" s="36">
        <v>2</v>
      </c>
      <c r="E3066" s="36">
        <v>1</v>
      </c>
      <c r="F3066" s="1">
        <f>VLOOKUP(A3066,'Tabela IBGE_Município'!A:C,2)</f>
        <v>5448</v>
      </c>
      <c r="G3066" s="4" t="s">
        <v>640</v>
      </c>
      <c r="H3066" s="28">
        <f>VLOOKUP(DADOS!A3066,'Tabela IBGE_Município'!A:E,5)</f>
        <v>0.748</v>
      </c>
      <c r="I3066" s="2">
        <f t="shared" si="47"/>
        <v>1.1013215859030838E-3</v>
      </c>
      <c r="J3066" s="20">
        <f>(VLOOKUP(B3066,'Celulares por Região'!A:H,6))/F3066</f>
        <v>0.13472834067547723</v>
      </c>
    </row>
    <row r="3067" spans="1:10" ht="15.75" customHeight="1">
      <c r="A3067" s="4" t="s">
        <v>9741</v>
      </c>
      <c r="B3067" s="4" t="s">
        <v>617</v>
      </c>
      <c r="C3067" s="36">
        <v>3</v>
      </c>
      <c r="D3067" s="36">
        <v>2</v>
      </c>
      <c r="E3067" s="36">
        <v>1</v>
      </c>
      <c r="F3067" s="1">
        <f>VLOOKUP(A3067,'Tabela IBGE_Município'!A:C,2)</f>
        <v>15506</v>
      </c>
      <c r="G3067" s="4" t="s">
        <v>638</v>
      </c>
      <c r="H3067" s="28">
        <f>VLOOKUP(DADOS!A3067,'Tabela IBGE_Município'!A:E,5)</f>
        <v>0.66900000000000004</v>
      </c>
      <c r="I3067" s="2">
        <f t="shared" si="47"/>
        <v>3.8694698826260802E-4</v>
      </c>
      <c r="J3067" s="20">
        <f>(VLOOKUP(B3067,'Celulares por Região'!A:H,6))/F3067</f>
        <v>9.1577453888817238E-3</v>
      </c>
    </row>
    <row r="3068" spans="1:10" ht="15.75" customHeight="1">
      <c r="A3068" s="4" t="s">
        <v>9742</v>
      </c>
      <c r="B3068" s="4" t="s">
        <v>609</v>
      </c>
      <c r="C3068" s="36">
        <v>3</v>
      </c>
      <c r="D3068" s="36">
        <v>4</v>
      </c>
      <c r="E3068" s="36">
        <v>5</v>
      </c>
      <c r="F3068" s="1">
        <f>VLOOKUP(A3068,'Tabela IBGE_Município'!A:C,2)</f>
        <v>12298</v>
      </c>
      <c r="G3068" s="4" t="s">
        <v>638</v>
      </c>
      <c r="H3068" s="28">
        <f>VLOOKUP(DADOS!A3068,'Tabela IBGE_Município'!A:E,5)</f>
        <v>0.59</v>
      </c>
      <c r="I3068" s="2">
        <f t="shared" si="47"/>
        <v>9.7576841762888277E-4</v>
      </c>
      <c r="J3068" s="20">
        <f>(VLOOKUP(B3068,'Celulares por Região'!A:H,6))/F3068</f>
        <v>5.9684501544966663E-2</v>
      </c>
    </row>
    <row r="3069" spans="1:10" ht="15.75" customHeight="1">
      <c r="A3069" s="4" t="s">
        <v>9743</v>
      </c>
      <c r="B3069" s="4" t="s">
        <v>611</v>
      </c>
      <c r="C3069" s="36">
        <v>3</v>
      </c>
      <c r="D3069" s="36">
        <v>3</v>
      </c>
      <c r="E3069" s="36">
        <v>3</v>
      </c>
      <c r="F3069" s="1">
        <f>VLOOKUP(A3069,'Tabela IBGE_Município'!A:C,2)</f>
        <v>50434</v>
      </c>
      <c r="G3069" s="4" t="s">
        <v>637</v>
      </c>
      <c r="H3069" s="28">
        <f>VLOOKUP(DADOS!A3069,'Tabela IBGE_Município'!A:E,5)</f>
        <v>0.76800000000000002</v>
      </c>
      <c r="I3069" s="2">
        <f t="shared" si="47"/>
        <v>1.7845104493000754E-4</v>
      </c>
      <c r="J3069" s="20">
        <f>(VLOOKUP(B3069,'Celulares por Região'!A:H,6))/F3069</f>
        <v>7.9846928659237815E-2</v>
      </c>
    </row>
    <row r="3070" spans="1:10" ht="15.75" customHeight="1">
      <c r="A3070" s="4" t="s">
        <v>9744</v>
      </c>
      <c r="B3070" s="4" t="s">
        <v>611</v>
      </c>
      <c r="C3070" s="36">
        <v>3</v>
      </c>
      <c r="D3070" s="36">
        <v>6</v>
      </c>
      <c r="E3070" s="36">
        <v>3</v>
      </c>
      <c r="F3070" s="1">
        <f>VLOOKUP(A3070,'Tabela IBGE_Município'!A:C,2)</f>
        <v>10018</v>
      </c>
      <c r="G3070" s="4" t="s">
        <v>637</v>
      </c>
      <c r="H3070" s="28">
        <f>VLOOKUP(DADOS!A3070,'Tabela IBGE_Município'!A:E,5)</f>
        <v>0.65400000000000003</v>
      </c>
      <c r="I3070" s="2">
        <f t="shared" si="47"/>
        <v>1.1978438810141745E-3</v>
      </c>
      <c r="J3070" s="20">
        <f>(VLOOKUP(B3070,'Celulares por Região'!A:H,6))/F3070</f>
        <v>0.40197644240367336</v>
      </c>
    </row>
    <row r="3071" spans="1:10" ht="15.75" customHeight="1">
      <c r="A3071" s="4" t="s">
        <v>9745</v>
      </c>
      <c r="B3071" s="4" t="s">
        <v>609</v>
      </c>
      <c r="C3071" s="36">
        <v>1</v>
      </c>
      <c r="D3071" s="36">
        <v>2</v>
      </c>
      <c r="E3071" s="36">
        <v>2</v>
      </c>
      <c r="F3071" s="1">
        <f>VLOOKUP(A3071,'Tabela IBGE_Município'!A:C,2)</f>
        <v>15342</v>
      </c>
      <c r="G3071" s="4" t="s">
        <v>638</v>
      </c>
      <c r="H3071" s="28">
        <f>VLOOKUP(DADOS!A3071,'Tabela IBGE_Município'!A:E,5)</f>
        <v>0.7</v>
      </c>
      <c r="I3071" s="2">
        <f t="shared" si="47"/>
        <v>3.2590275061921521E-4</v>
      </c>
      <c r="J3071" s="20">
        <f>(VLOOKUP(B3071,'Celulares por Região'!A:H,6))/F3071</f>
        <v>4.7842523790900794E-2</v>
      </c>
    </row>
    <row r="3072" spans="1:10" ht="15.75" customHeight="1">
      <c r="A3072" s="4" t="s">
        <v>9746</v>
      </c>
      <c r="B3072" s="4" t="s">
        <v>609</v>
      </c>
      <c r="C3072" s="36">
        <v>1</v>
      </c>
      <c r="D3072" s="36">
        <v>1</v>
      </c>
      <c r="F3072" s="1">
        <f>VLOOKUP(A3072,'Tabela IBGE_Município'!A:C,2)</f>
        <v>43783</v>
      </c>
      <c r="G3072" s="4" t="s">
        <v>640</v>
      </c>
      <c r="H3072" s="28">
        <f>VLOOKUP(DADOS!A3072,'Tabela IBGE_Município'!A:E,5)</f>
        <v>0.72</v>
      </c>
      <c r="I3072" s="2">
        <f t="shared" si="47"/>
        <v>4.5679830071032134E-5</v>
      </c>
      <c r="J3072" s="20">
        <f>(VLOOKUP(B3072,'Celulares por Região'!A:H,6))/F3072</f>
        <v>1.6764497636068795E-2</v>
      </c>
    </row>
    <row r="3073" spans="1:10" ht="15.75" customHeight="1">
      <c r="A3073" s="4" t="s">
        <v>9747</v>
      </c>
      <c r="B3073" s="4" t="s">
        <v>630</v>
      </c>
      <c r="C3073" s="36">
        <v>1</v>
      </c>
      <c r="D3073" s="36">
        <v>1</v>
      </c>
      <c r="F3073" s="1">
        <f>VLOOKUP(A3073,'Tabela IBGE_Município'!A:C,2)</f>
        <v>20944</v>
      </c>
      <c r="G3073" s="4" t="s">
        <v>638</v>
      </c>
      <c r="H3073" s="28">
        <f>VLOOKUP(DADOS!A3073,'Tabela IBGE_Município'!A:E,5)</f>
        <v>0.63900000000000001</v>
      </c>
      <c r="I3073" s="2">
        <f t="shared" si="47"/>
        <v>9.5492742551566079E-5</v>
      </c>
      <c r="J3073" s="20">
        <f>(VLOOKUP(B3073,'Celulares por Região'!A:H,6))/F3073</f>
        <v>0.47674751718869368</v>
      </c>
    </row>
    <row r="3074" spans="1:10" ht="15.75" customHeight="1">
      <c r="A3074" s="4" t="s">
        <v>9748</v>
      </c>
      <c r="B3074" s="4" t="s">
        <v>614</v>
      </c>
      <c r="E3074" s="36">
        <v>1</v>
      </c>
      <c r="F3074" s="1">
        <f>VLOOKUP(A3074,'Tabela IBGE_Município'!A:C,2)</f>
        <v>20944</v>
      </c>
      <c r="G3074" s="4" t="s">
        <v>637</v>
      </c>
      <c r="H3074" s="28">
        <f>VLOOKUP(DADOS!A3074,'Tabela IBGE_Município'!A:E,5)</f>
        <v>0.63900000000000001</v>
      </c>
      <c r="I3074" s="2">
        <f t="shared" si="47"/>
        <v>4.774637127578304E-5</v>
      </c>
      <c r="J3074" s="20">
        <f>(VLOOKUP(B3074,'Celulares por Região'!A:H,6))/F3074</f>
        <v>5.7343391902215435E-2</v>
      </c>
    </row>
    <row r="3075" spans="1:10" ht="15.75" customHeight="1">
      <c r="A3075" s="4" t="s">
        <v>9749</v>
      </c>
      <c r="B3075" s="4" t="s">
        <v>611</v>
      </c>
      <c r="E3075" s="36">
        <v>1</v>
      </c>
      <c r="F3075" s="1">
        <f>VLOOKUP(A3075,'Tabela IBGE_Município'!A:C,2)</f>
        <v>19928</v>
      </c>
      <c r="G3075" s="4" t="s">
        <v>637</v>
      </c>
      <c r="H3075" s="28">
        <f>VLOOKUP(DADOS!A3075,'Tabela IBGE_Município'!A:E,5)</f>
        <v>0.55000000000000004</v>
      </c>
      <c r="I3075" s="2">
        <f t="shared" ref="I3075:I3138" si="48">(C3075+D3075+E3075)/F3075</f>
        <v>5.0180650341228424E-5</v>
      </c>
      <c r="J3075" s="20">
        <f>(VLOOKUP(B3075,'Celulares por Região'!A:H,6))/F3075</f>
        <v>0.20207747892412686</v>
      </c>
    </row>
    <row r="3076" spans="1:10" ht="15.75" customHeight="1">
      <c r="A3076" s="4" t="s">
        <v>9750</v>
      </c>
      <c r="B3076" s="4" t="s">
        <v>621</v>
      </c>
      <c r="C3076" s="36">
        <v>4</v>
      </c>
      <c r="D3076" s="36">
        <v>1</v>
      </c>
      <c r="F3076" s="1">
        <f>VLOOKUP(A3076,'Tabela IBGE_Município'!A:C,2)</f>
        <v>2332</v>
      </c>
      <c r="G3076" s="4" t="s">
        <v>640</v>
      </c>
      <c r="H3076" s="28">
        <f>VLOOKUP(DADOS!A3076,'Tabela IBGE_Município'!A:E,5)</f>
        <v>0.70599999999999996</v>
      </c>
      <c r="I3076" s="2">
        <f t="shared" si="48"/>
        <v>2.1440823327615781E-3</v>
      </c>
      <c r="J3076" s="20">
        <f>(VLOOKUP(B3076,'Celulares por Região'!A:H,6))/F3076</f>
        <v>0.89108061749571188</v>
      </c>
    </row>
    <row r="3077" spans="1:10" ht="15.75" customHeight="1">
      <c r="A3077" s="4" t="s">
        <v>9751</v>
      </c>
      <c r="B3077" s="4" t="s">
        <v>608</v>
      </c>
      <c r="C3077" s="36">
        <v>1</v>
      </c>
      <c r="D3077" s="36">
        <v>1</v>
      </c>
      <c r="F3077" s="1">
        <f>VLOOKUP(A3077,'Tabela IBGE_Município'!A:C,2)</f>
        <v>26046</v>
      </c>
      <c r="G3077" s="4" t="s">
        <v>637</v>
      </c>
      <c r="H3077" s="28">
        <f>VLOOKUP(DADOS!A3077,'Tabela IBGE_Município'!A:E,5)</f>
        <v>0.7</v>
      </c>
      <c r="I3077" s="2">
        <f t="shared" si="48"/>
        <v>7.6787222606158342E-5</v>
      </c>
      <c r="J3077" s="20">
        <f>(VLOOKUP(B3077,'Celulares por Região'!A:H,6))/F3077</f>
        <v>0.15088689242110112</v>
      </c>
    </row>
    <row r="3078" spans="1:10" ht="15.75" customHeight="1">
      <c r="A3078" s="4" t="s">
        <v>9752</v>
      </c>
      <c r="B3078" s="4" t="s">
        <v>602</v>
      </c>
      <c r="C3078" s="36">
        <v>1</v>
      </c>
      <c r="E3078" s="36">
        <v>1</v>
      </c>
      <c r="F3078" s="1">
        <f>VLOOKUP(A3078,'Tabela IBGE_Município'!A:C,2)</f>
        <v>4175</v>
      </c>
      <c r="G3078" s="4" t="s">
        <v>637</v>
      </c>
      <c r="H3078" s="28">
        <f>VLOOKUP(DADOS!A3078,'Tabela IBGE_Município'!A:E,5)</f>
        <v>0.68799999999999994</v>
      </c>
      <c r="I3078" s="2">
        <f t="shared" si="48"/>
        <v>4.7904191616766467E-4</v>
      </c>
      <c r="J3078" s="20">
        <f>(VLOOKUP(B3078,'Celulares por Região'!A:H,6))/F3078</f>
        <v>0.37916167664670658</v>
      </c>
    </row>
    <row r="3079" spans="1:10" ht="15.75" customHeight="1">
      <c r="A3079" s="4" t="s">
        <v>9753</v>
      </c>
      <c r="B3079" s="4" t="s">
        <v>616</v>
      </c>
      <c r="C3079" s="36">
        <v>2</v>
      </c>
      <c r="D3079" s="36">
        <v>3</v>
      </c>
      <c r="E3079" s="36">
        <v>1</v>
      </c>
      <c r="F3079" s="1">
        <f>VLOOKUP(A3079,'Tabela IBGE_Município'!A:C,2)</f>
        <v>2843</v>
      </c>
      <c r="G3079" s="4" t="s">
        <v>638</v>
      </c>
      <c r="H3079" s="28">
        <f>VLOOKUP(DADOS!A3079,'Tabela IBGE_Município'!A:E,5)</f>
        <v>0.56999999999999995</v>
      </c>
      <c r="I3079" s="2">
        <f t="shared" si="48"/>
        <v>2.1104467112205419E-3</v>
      </c>
      <c r="J3079" s="20">
        <f>(VLOOKUP(B3079,'Celulares por Região'!A:H,6))/F3079</f>
        <v>1.0274358072458671</v>
      </c>
    </row>
    <row r="3080" spans="1:10" ht="15.75" customHeight="1">
      <c r="A3080" s="4" t="s">
        <v>9754</v>
      </c>
      <c r="B3080" s="4" t="s">
        <v>614</v>
      </c>
      <c r="C3080" s="36">
        <v>1</v>
      </c>
      <c r="D3080" s="36">
        <v>5</v>
      </c>
      <c r="E3080" s="36">
        <v>5</v>
      </c>
      <c r="F3080" s="1">
        <f>VLOOKUP(A3080,'Tabela IBGE_Município'!A:C,2)</f>
        <v>4222</v>
      </c>
      <c r="G3080" s="4" t="s">
        <v>637</v>
      </c>
      <c r="H3080" s="28">
        <f>VLOOKUP(DADOS!A3080,'Tabela IBGE_Município'!A:E,5)</f>
        <v>0.68400000000000005</v>
      </c>
      <c r="I3080" s="2">
        <f t="shared" si="48"/>
        <v>2.6054002842254855E-3</v>
      </c>
      <c r="J3080" s="20">
        <f>(VLOOKUP(B3080,'Celulares por Região'!A:H,6))/F3080</f>
        <v>0.2844623401231644</v>
      </c>
    </row>
    <row r="3081" spans="1:10" ht="15.75" customHeight="1">
      <c r="A3081" s="4" t="s">
        <v>9755</v>
      </c>
      <c r="B3081" s="4" t="s">
        <v>620</v>
      </c>
      <c r="C3081" s="36">
        <v>26</v>
      </c>
      <c r="D3081" s="36">
        <v>63</v>
      </c>
      <c r="E3081" s="36">
        <v>34</v>
      </c>
      <c r="F3081" s="1">
        <f>VLOOKUP(A3081,'Tabela IBGE_Município'!A:C,2)</f>
        <v>31335</v>
      </c>
      <c r="G3081" s="4" t="s">
        <v>640</v>
      </c>
      <c r="H3081" s="28">
        <f>VLOOKUP(DADOS!A3081,'Tabela IBGE_Município'!A:E,5)</f>
        <v>0.747</v>
      </c>
      <c r="I3081" s="2">
        <f t="shared" si="48"/>
        <v>3.9253231211105796E-3</v>
      </c>
      <c r="J3081" s="20">
        <f>(VLOOKUP(B3081,'Celulares por Região'!A:H,6))/F3081</f>
        <v>2.1477580979735119E-2</v>
      </c>
    </row>
    <row r="3082" spans="1:10" ht="15.75" customHeight="1">
      <c r="A3082" s="4" t="s">
        <v>9756</v>
      </c>
      <c r="B3082" s="4" t="s">
        <v>606</v>
      </c>
      <c r="C3082" s="36">
        <v>6</v>
      </c>
      <c r="D3082" s="36">
        <v>5</v>
      </c>
      <c r="E3082" s="36">
        <v>5</v>
      </c>
      <c r="F3082" s="1">
        <f>VLOOKUP(A3082,'Tabela IBGE_Município'!A:C,2)</f>
        <v>2404</v>
      </c>
      <c r="G3082" s="4" t="s">
        <v>638</v>
      </c>
      <c r="H3082" s="28">
        <f>VLOOKUP(DADOS!A3082,'Tabela IBGE_Município'!A:E,5)</f>
        <v>0.59699999999999998</v>
      </c>
      <c r="I3082" s="2">
        <f t="shared" si="48"/>
        <v>6.6555740432612314E-3</v>
      </c>
      <c r="J3082" s="20">
        <f>(VLOOKUP(B3082,'Celulares por Região'!A:H,6))/F3082</f>
        <v>0.95133111480865229</v>
      </c>
    </row>
    <row r="3083" spans="1:10" ht="15.75" customHeight="1">
      <c r="A3083" s="4" t="s">
        <v>9757</v>
      </c>
      <c r="B3083" s="4" t="s">
        <v>620</v>
      </c>
      <c r="C3083" s="36">
        <v>1</v>
      </c>
      <c r="F3083" s="1">
        <f>VLOOKUP(A3083,'Tabela IBGE_Município'!A:C,2)</f>
        <v>12522</v>
      </c>
      <c r="G3083" s="4" t="s">
        <v>637</v>
      </c>
      <c r="H3083" s="28">
        <f>VLOOKUP(DADOS!A3083,'Tabela IBGE_Município'!A:E,5)</f>
        <v>0.66400000000000003</v>
      </c>
      <c r="I3083" s="2">
        <f t="shared" si="48"/>
        <v>7.9859447372624185E-5</v>
      </c>
      <c r="J3083" s="20">
        <f>(VLOOKUP(B3083,'Celulares por Região'!A:H,6))/F3083</f>
        <v>5.3745408081776073E-2</v>
      </c>
    </row>
    <row r="3084" spans="1:10" ht="15.75" customHeight="1">
      <c r="A3084" s="4" t="s">
        <v>9758</v>
      </c>
      <c r="B3084" s="4" t="s">
        <v>620</v>
      </c>
      <c r="C3084" s="36">
        <v>4</v>
      </c>
      <c r="D3084" s="36">
        <v>1</v>
      </c>
      <c r="E3084" s="36">
        <v>1</v>
      </c>
      <c r="F3084" s="1">
        <f>VLOOKUP(A3084,'Tabela IBGE_Município'!A:C,2)</f>
        <v>41414</v>
      </c>
      <c r="G3084" s="4" t="s">
        <v>640</v>
      </c>
      <c r="H3084" s="28">
        <f>VLOOKUP(DADOS!A3084,'Tabela IBGE_Município'!A:E,5)</f>
        <v>0.63400000000000001</v>
      </c>
      <c r="I3084" s="2">
        <f t="shared" si="48"/>
        <v>1.4487854348770946E-4</v>
      </c>
      <c r="J3084" s="20">
        <f>(VLOOKUP(B3084,'Celulares por Região'!A:H,6))/F3084</f>
        <v>1.6250543294538077E-2</v>
      </c>
    </row>
    <row r="3085" spans="1:10" ht="15.75" customHeight="1">
      <c r="A3085" s="4" t="s">
        <v>9759</v>
      </c>
      <c r="B3085" s="4" t="s">
        <v>600</v>
      </c>
      <c r="C3085" s="36">
        <v>2</v>
      </c>
      <c r="D3085" s="36">
        <v>1</v>
      </c>
      <c r="F3085" s="1">
        <f>VLOOKUP(A3085,'Tabela IBGE_Município'!A:C,2)</f>
        <v>4051</v>
      </c>
      <c r="G3085" s="4" t="s">
        <v>637</v>
      </c>
      <c r="H3085" s="28">
        <f>VLOOKUP(DADOS!A3085,'Tabela IBGE_Município'!A:E,5)</f>
        <v>0.64900000000000002</v>
      </c>
      <c r="I3085" s="2">
        <f t="shared" si="48"/>
        <v>7.4055788694149592E-4</v>
      </c>
      <c r="J3085" s="20">
        <f>(VLOOKUP(B3085,'Celulares por Região'!A:H,6))/F3085</f>
        <v>0.90027153789187853</v>
      </c>
    </row>
    <row r="3086" spans="1:10" ht="15.75" customHeight="1">
      <c r="A3086" s="4" t="s">
        <v>9760</v>
      </c>
      <c r="B3086" s="4" t="s">
        <v>602</v>
      </c>
      <c r="C3086" s="36">
        <v>2</v>
      </c>
      <c r="D3086" s="36">
        <v>1</v>
      </c>
      <c r="F3086" s="1">
        <f>VLOOKUP(A3086,'Tabela IBGE_Município'!A:C,2)</f>
        <v>8329</v>
      </c>
      <c r="G3086" s="4" t="s">
        <v>637</v>
      </c>
      <c r="H3086" s="28">
        <f>VLOOKUP(DADOS!A3086,'Tabela IBGE_Município'!A:E,5)</f>
        <v>0.71</v>
      </c>
      <c r="I3086" s="2">
        <f t="shared" si="48"/>
        <v>3.6018729739464519E-4</v>
      </c>
      <c r="J3086" s="20">
        <f>(VLOOKUP(B3086,'Celulares por Região'!A:H,6))/F3086</f>
        <v>0.19005883059190778</v>
      </c>
    </row>
    <row r="3087" spans="1:10" ht="15.75" customHeight="1">
      <c r="A3087" s="4" t="s">
        <v>9761</v>
      </c>
      <c r="B3087" s="4" t="s">
        <v>620</v>
      </c>
      <c r="C3087" s="36">
        <v>1</v>
      </c>
      <c r="D3087" s="36">
        <v>1</v>
      </c>
      <c r="F3087" s="1">
        <f>VLOOKUP(A3087,'Tabela IBGE_Município'!A:C,2)</f>
        <v>2840</v>
      </c>
      <c r="G3087" s="4" t="s">
        <v>638</v>
      </c>
      <c r="H3087" s="28">
        <f>VLOOKUP(DADOS!A3087,'Tabela IBGE_Município'!A:E,5)</f>
        <v>0.52100000000000002</v>
      </c>
      <c r="I3087" s="2">
        <f t="shared" si="48"/>
        <v>7.0422535211267609E-4</v>
      </c>
      <c r="J3087" s="20">
        <f>(VLOOKUP(B3087,'Celulares por Região'!A:H,6))/F3087</f>
        <v>0.23697183098591548</v>
      </c>
    </row>
    <row r="3088" spans="1:10" ht="15.75" customHeight="1">
      <c r="A3088" s="4" t="s">
        <v>9762</v>
      </c>
      <c r="B3088" s="4" t="s">
        <v>630</v>
      </c>
      <c r="C3088" s="36">
        <v>2</v>
      </c>
      <c r="F3088" s="1">
        <f>VLOOKUP(A3088,'Tabela IBGE_Município'!A:C,2)</f>
        <v>2745</v>
      </c>
      <c r="G3088" s="4" t="s">
        <v>638</v>
      </c>
      <c r="H3088" s="28">
        <f>VLOOKUP(DADOS!A3088,'Tabela IBGE_Município'!A:E,5)</f>
        <v>0.66</v>
      </c>
      <c r="I3088" s="2">
        <f t="shared" si="48"/>
        <v>7.2859744990892532E-4</v>
      </c>
      <c r="J3088" s="20">
        <f>(VLOOKUP(B3088,'Celulares por Região'!A:H,6))/F3088</f>
        <v>3.6375227686703098</v>
      </c>
    </row>
    <row r="3089" spans="1:10" ht="15.75" customHeight="1">
      <c r="A3089" s="4" t="s">
        <v>9763</v>
      </c>
      <c r="B3089" s="4" t="s">
        <v>609</v>
      </c>
      <c r="C3089" s="36">
        <v>3</v>
      </c>
      <c r="D3089" s="36">
        <v>1</v>
      </c>
      <c r="F3089" s="1">
        <f>VLOOKUP(A3089,'Tabela IBGE_Município'!A:C,2)</f>
        <v>12764</v>
      </c>
      <c r="G3089" s="4" t="s">
        <v>637</v>
      </c>
      <c r="H3089" s="28">
        <f>VLOOKUP(DADOS!A3089,'Tabela IBGE_Município'!A:E,5)</f>
        <v>0.67400000000000004</v>
      </c>
      <c r="I3089" s="2">
        <f t="shared" si="48"/>
        <v>3.1338138514572234E-4</v>
      </c>
      <c r="J3089" s="20">
        <f>(VLOOKUP(B3089,'Celulares por Região'!A:H,6))/F3089</f>
        <v>5.7505484174240049E-2</v>
      </c>
    </row>
    <row r="3090" spans="1:10" ht="15.75" customHeight="1">
      <c r="A3090" s="4" t="s">
        <v>9764</v>
      </c>
      <c r="B3090" s="4" t="s">
        <v>620</v>
      </c>
      <c r="C3090" s="36">
        <v>1</v>
      </c>
      <c r="D3090" s="36">
        <v>3</v>
      </c>
      <c r="E3090" s="36">
        <v>1</v>
      </c>
      <c r="F3090" s="1">
        <f>VLOOKUP(A3090,'Tabela IBGE_Município'!A:C,2)</f>
        <v>3256</v>
      </c>
      <c r="G3090" s="4" t="s">
        <v>638</v>
      </c>
      <c r="H3090" s="28">
        <f>VLOOKUP(DADOS!A3090,'Tabela IBGE_Município'!A:E,5)</f>
        <v>0.60499999999999998</v>
      </c>
      <c r="I3090" s="2">
        <f t="shared" si="48"/>
        <v>1.5356265356265355E-3</v>
      </c>
      <c r="J3090" s="20">
        <f>(VLOOKUP(B3090,'Celulares por Região'!A:H,6))/F3090</f>
        <v>0.20669533169533169</v>
      </c>
    </row>
    <row r="3091" spans="1:10" ht="15.75" customHeight="1">
      <c r="A3091" s="4" t="s">
        <v>9765</v>
      </c>
      <c r="B3091" s="4" t="s">
        <v>602</v>
      </c>
      <c r="C3091" s="36">
        <v>2</v>
      </c>
      <c r="D3091" s="36">
        <v>2</v>
      </c>
      <c r="F3091" s="1">
        <f>VLOOKUP(A3091,'Tabela IBGE_Município'!A:C,2)</f>
        <v>9363</v>
      </c>
      <c r="G3091" s="4" t="s">
        <v>637</v>
      </c>
      <c r="H3091" s="28">
        <f>VLOOKUP(DADOS!A3091,'Tabela IBGE_Município'!A:E,5)</f>
        <v>0.55500000000000005</v>
      </c>
      <c r="I3091" s="2">
        <f t="shared" si="48"/>
        <v>4.272134999465983E-4</v>
      </c>
      <c r="J3091" s="20">
        <f>(VLOOKUP(B3091,'Celulares por Região'!A:H,6))/F3091</f>
        <v>0.16906974260386629</v>
      </c>
    </row>
    <row r="3092" spans="1:10" ht="15.75" customHeight="1">
      <c r="A3092" s="4" t="s">
        <v>9766</v>
      </c>
      <c r="B3092" s="4" t="s">
        <v>620</v>
      </c>
      <c r="C3092" s="36">
        <v>1</v>
      </c>
      <c r="D3092" s="36">
        <v>1</v>
      </c>
      <c r="F3092" s="1">
        <f>VLOOKUP(A3092,'Tabela IBGE_Município'!A:C,2)</f>
        <v>28673</v>
      </c>
      <c r="G3092" s="4" t="s">
        <v>637</v>
      </c>
      <c r="H3092" s="28">
        <f>VLOOKUP(DADOS!A3092,'Tabela IBGE_Município'!A:E,5)</f>
        <v>0.56200000000000006</v>
      </c>
      <c r="I3092" s="2">
        <f t="shared" si="48"/>
        <v>6.9752031527918248E-5</v>
      </c>
      <c r="J3092" s="20">
        <f>(VLOOKUP(B3092,'Celulares por Região'!A:H,6))/F3092</f>
        <v>2.3471558609144492E-2</v>
      </c>
    </row>
    <row r="3093" spans="1:10" ht="15.75" customHeight="1">
      <c r="A3093" s="4" t="s">
        <v>9767</v>
      </c>
      <c r="B3093" s="4" t="s">
        <v>629</v>
      </c>
      <c r="C3093" s="36">
        <v>1</v>
      </c>
      <c r="D3093" s="36">
        <v>1</v>
      </c>
      <c r="F3093" s="1">
        <f>VLOOKUP(A3093,'Tabela IBGE_Município'!A:C,2)</f>
        <v>10778</v>
      </c>
      <c r="G3093" s="4" t="s">
        <v>637</v>
      </c>
      <c r="H3093" s="28">
        <f>VLOOKUP(DADOS!A3093,'Tabela IBGE_Município'!A:E,5)</f>
        <v>0.66</v>
      </c>
      <c r="I3093" s="2">
        <f t="shared" si="48"/>
        <v>1.8556318426424197E-4</v>
      </c>
      <c r="J3093" s="20">
        <f>(VLOOKUP(B3093,'Celulares por Região'!A:H,6))/F3093</f>
        <v>4.2694377435516797</v>
      </c>
    </row>
    <row r="3094" spans="1:10" ht="15.75" customHeight="1">
      <c r="A3094" s="4" t="s">
        <v>9768</v>
      </c>
      <c r="B3094" s="4" t="s">
        <v>602</v>
      </c>
      <c r="C3094" s="36">
        <v>6</v>
      </c>
      <c r="D3094" s="36">
        <v>3</v>
      </c>
      <c r="E3094" s="36">
        <v>4</v>
      </c>
      <c r="F3094" s="1">
        <f>VLOOKUP(A3094,'Tabela IBGE_Município'!A:C,2)</f>
        <v>6556</v>
      </c>
      <c r="G3094" s="4" t="s">
        <v>637</v>
      </c>
      <c r="H3094" s="28">
        <f>VLOOKUP(DADOS!A3094,'Tabela IBGE_Município'!A:E,5)</f>
        <v>0.67</v>
      </c>
      <c r="I3094" s="2">
        <f t="shared" si="48"/>
        <v>1.9829164124466137E-3</v>
      </c>
      <c r="J3094" s="20">
        <f>(VLOOKUP(B3094,'Celulares por Região'!A:H,6))/F3094</f>
        <v>0.24145820622330688</v>
      </c>
    </row>
    <row r="3095" spans="1:10" ht="15.75" customHeight="1">
      <c r="A3095" s="4" t="s">
        <v>9769</v>
      </c>
      <c r="B3095" s="4" t="s">
        <v>620</v>
      </c>
      <c r="C3095" s="36">
        <v>1</v>
      </c>
      <c r="D3095" s="36">
        <v>3</v>
      </c>
      <c r="E3095" s="36">
        <v>4</v>
      </c>
      <c r="F3095" s="1">
        <f>VLOOKUP(A3095,'Tabela IBGE_Município'!A:C,2)</f>
        <v>4544</v>
      </c>
      <c r="G3095" s="4" t="s">
        <v>637</v>
      </c>
      <c r="H3095" s="28">
        <f>VLOOKUP(DADOS!A3095,'Tabela IBGE_Município'!A:E,5)</f>
        <v>0.53700000000000003</v>
      </c>
      <c r="I3095" s="2">
        <f t="shared" si="48"/>
        <v>1.7605633802816902E-3</v>
      </c>
      <c r="J3095" s="20">
        <f>(VLOOKUP(B3095,'Celulares por Região'!A:H,6))/F3095</f>
        <v>0.14810739436619719</v>
      </c>
    </row>
    <row r="3096" spans="1:10" ht="15.75" customHeight="1">
      <c r="A3096" s="4" t="s">
        <v>9770</v>
      </c>
      <c r="B3096" s="4" t="s">
        <v>602</v>
      </c>
      <c r="C3096" s="36">
        <v>1</v>
      </c>
      <c r="D3096" s="36">
        <v>1</v>
      </c>
      <c r="F3096" s="1">
        <f>VLOOKUP(A3096,'Tabela IBGE_Município'!A:C,2)</f>
        <v>4544</v>
      </c>
      <c r="G3096" s="4" t="s">
        <v>640</v>
      </c>
      <c r="H3096" s="28">
        <f>VLOOKUP(DADOS!A3096,'Tabela IBGE_Município'!A:E,5)</f>
        <v>0.53700000000000003</v>
      </c>
      <c r="I3096" s="2">
        <f t="shared" si="48"/>
        <v>4.4014084507042255E-4</v>
      </c>
      <c r="J3096" s="20">
        <f>(VLOOKUP(B3096,'Celulares por Região'!A:H,6))/F3096</f>
        <v>0.34837147887323944</v>
      </c>
    </row>
    <row r="3097" spans="1:10" ht="15.75" customHeight="1">
      <c r="A3097" s="4" t="s">
        <v>9771</v>
      </c>
      <c r="B3097" s="4" t="s">
        <v>602</v>
      </c>
      <c r="D3097" s="36">
        <v>2</v>
      </c>
      <c r="E3097" s="36">
        <v>2</v>
      </c>
      <c r="F3097" s="1">
        <f>VLOOKUP(A3097,'Tabela IBGE_Município'!A:C,2)</f>
        <v>77214</v>
      </c>
      <c r="G3097" s="4" t="s">
        <v>638</v>
      </c>
      <c r="H3097" s="28">
        <f>VLOOKUP(DADOS!A3097,'Tabela IBGE_Município'!A:E,5)</f>
        <v>0.52800000000000002</v>
      </c>
      <c r="I3097" s="2">
        <f t="shared" si="48"/>
        <v>5.1804076980858395E-5</v>
      </c>
      <c r="J3097" s="20">
        <f>(VLOOKUP(B3097,'Celulares por Região'!A:H,6))/F3097</f>
        <v>2.0501463465174709E-2</v>
      </c>
    </row>
    <row r="3098" spans="1:10" ht="15.75" customHeight="1">
      <c r="A3098" s="4" t="s">
        <v>9772</v>
      </c>
      <c r="B3098" s="4" t="s">
        <v>600</v>
      </c>
      <c r="C3098" s="36">
        <v>2</v>
      </c>
      <c r="F3098" s="1">
        <f>VLOOKUP(A3098,'Tabela IBGE_Município'!A:C,2)</f>
        <v>3003</v>
      </c>
      <c r="G3098" s="4" t="s">
        <v>638</v>
      </c>
      <c r="H3098" s="28">
        <f>VLOOKUP(DADOS!A3098,'Tabela IBGE_Município'!A:E,5)</f>
        <v>0.68</v>
      </c>
      <c r="I3098" s="2">
        <f t="shared" si="48"/>
        <v>6.66000666000666E-4</v>
      </c>
      <c r="J3098" s="20">
        <f>(VLOOKUP(B3098,'Celulares por Região'!A:H,6))/F3098</f>
        <v>1.2144522144522145</v>
      </c>
    </row>
    <row r="3099" spans="1:10" ht="15.75" customHeight="1">
      <c r="A3099" s="4" t="s">
        <v>9773</v>
      </c>
      <c r="B3099" s="4" t="s">
        <v>600</v>
      </c>
      <c r="C3099" s="36">
        <v>1</v>
      </c>
      <c r="D3099" s="36">
        <v>1</v>
      </c>
      <c r="F3099" s="1">
        <f>VLOOKUP(A3099,'Tabela IBGE_Município'!A:C,2)</f>
        <v>4938</v>
      </c>
      <c r="G3099" s="4" t="s">
        <v>640</v>
      </c>
      <c r="H3099" s="28">
        <f>VLOOKUP(DADOS!A3099,'Tabela IBGE_Município'!A:E,5)</f>
        <v>0.55000000000000004</v>
      </c>
      <c r="I3099" s="2">
        <f t="shared" si="48"/>
        <v>4.050222762251924E-4</v>
      </c>
      <c r="J3099" s="20">
        <f>(VLOOKUP(B3099,'Celulares por Região'!A:H,6))/F3099</f>
        <v>0.73855812069663829</v>
      </c>
    </row>
    <row r="3100" spans="1:10" ht="15.75" customHeight="1">
      <c r="A3100" s="4" t="s">
        <v>9774</v>
      </c>
      <c r="B3100" s="4" t="s">
        <v>602</v>
      </c>
      <c r="C3100" s="36">
        <v>2</v>
      </c>
      <c r="D3100" s="36">
        <v>1</v>
      </c>
      <c r="F3100" s="1">
        <f>VLOOKUP(A3100,'Tabela IBGE_Município'!A:C,2)</f>
        <v>2200</v>
      </c>
      <c r="G3100" s="4" t="s">
        <v>640</v>
      </c>
      <c r="H3100" s="28">
        <f>VLOOKUP(DADOS!A3100,'Tabela IBGE_Município'!A:E,5)</f>
        <v>0.76700000000000002</v>
      </c>
      <c r="I3100" s="2">
        <f t="shared" si="48"/>
        <v>1.3636363636363637E-3</v>
      </c>
      <c r="J3100" s="20">
        <f>(VLOOKUP(B3100,'Celulares por Região'!A:H,6))/F3100</f>
        <v>0.7195454545454546</v>
      </c>
    </row>
    <row r="3101" spans="1:10" ht="15.75" customHeight="1">
      <c r="A3101" s="4" t="s">
        <v>9775</v>
      </c>
      <c r="B3101" s="4" t="s">
        <v>617</v>
      </c>
      <c r="C3101" s="36">
        <v>1</v>
      </c>
      <c r="D3101" s="36">
        <v>1</v>
      </c>
      <c r="F3101" s="1">
        <f>VLOOKUP(A3101,'Tabela IBGE_Município'!A:C,2)</f>
        <v>15443</v>
      </c>
      <c r="G3101" s="4" t="s">
        <v>640</v>
      </c>
      <c r="H3101" s="28">
        <f>VLOOKUP(DADOS!A3101,'Tabela IBGE_Município'!A:E,5)</f>
        <v>0.61599999999999999</v>
      </c>
      <c r="I3101" s="2">
        <f t="shared" si="48"/>
        <v>1.2950851518487341E-4</v>
      </c>
      <c r="J3101" s="20">
        <f>(VLOOKUP(B3101,'Celulares por Região'!A:H,6))/F3101</f>
        <v>9.1951045781260114E-3</v>
      </c>
    </row>
    <row r="3102" spans="1:10" ht="15.75" customHeight="1">
      <c r="A3102" s="4" t="s">
        <v>9776</v>
      </c>
      <c r="B3102" s="4" t="s">
        <v>602</v>
      </c>
      <c r="C3102" s="36">
        <v>3</v>
      </c>
      <c r="D3102" s="36">
        <v>2</v>
      </c>
      <c r="E3102" s="36">
        <v>1</v>
      </c>
      <c r="F3102" s="1">
        <f>VLOOKUP(A3102,'Tabela IBGE_Município'!A:C,2)</f>
        <v>1712</v>
      </c>
      <c r="G3102" s="4" t="s">
        <v>637</v>
      </c>
      <c r="H3102" s="28">
        <f>VLOOKUP(DADOS!A3102,'Tabela IBGE_Município'!A:E,5)</f>
        <v>0.746</v>
      </c>
      <c r="I3102" s="2">
        <f t="shared" si="48"/>
        <v>3.5046728971962616E-3</v>
      </c>
      <c r="J3102" s="20">
        <f>(VLOOKUP(B3102,'Celulares por Região'!A:H,6))/F3102</f>
        <v>0.92464953271028039</v>
      </c>
    </row>
    <row r="3103" spans="1:10" ht="15.75" customHeight="1">
      <c r="A3103" s="4" t="s">
        <v>9777</v>
      </c>
      <c r="B3103" s="4" t="s">
        <v>620</v>
      </c>
      <c r="C3103" s="36">
        <v>1</v>
      </c>
      <c r="D3103" s="36">
        <v>4</v>
      </c>
      <c r="E3103" s="36">
        <v>3</v>
      </c>
      <c r="F3103" s="1">
        <f>VLOOKUP(A3103,'Tabela IBGE_Município'!A:C,2)</f>
        <v>1712</v>
      </c>
      <c r="G3103" s="4" t="s">
        <v>637</v>
      </c>
      <c r="H3103" s="28">
        <f>VLOOKUP(DADOS!A3103,'Tabela IBGE_Município'!A:E,5)</f>
        <v>0.746</v>
      </c>
      <c r="I3103" s="2">
        <f t="shared" si="48"/>
        <v>4.6728971962616819E-3</v>
      </c>
      <c r="J3103" s="20">
        <f>(VLOOKUP(B3103,'Celulares por Região'!A:H,6))/F3103</f>
        <v>0.39310747663551404</v>
      </c>
    </row>
    <row r="3104" spans="1:10" ht="15.75" customHeight="1">
      <c r="A3104" s="4" t="s">
        <v>9778</v>
      </c>
      <c r="B3104" s="4" t="s">
        <v>620</v>
      </c>
      <c r="C3104" s="36">
        <v>2</v>
      </c>
      <c r="D3104" s="36">
        <v>2</v>
      </c>
      <c r="F3104" s="1">
        <f>VLOOKUP(A3104,'Tabela IBGE_Município'!A:C,2)</f>
        <v>7478</v>
      </c>
      <c r="G3104" s="4" t="s">
        <v>638</v>
      </c>
      <c r="H3104" s="28">
        <f>VLOOKUP(DADOS!A3104,'Tabela IBGE_Município'!A:E,5)</f>
        <v>0.59399999999999997</v>
      </c>
      <c r="I3104" s="2">
        <f t="shared" si="48"/>
        <v>5.3490238031559236E-4</v>
      </c>
      <c r="J3104" s="20">
        <f>(VLOOKUP(B3104,'Celulares por Região'!A:H,6))/F3104</f>
        <v>8.9997325488098426E-2</v>
      </c>
    </row>
    <row r="3105" spans="1:10" ht="15.75" customHeight="1">
      <c r="A3105" s="4" t="s">
        <v>9779</v>
      </c>
      <c r="B3105" s="4" t="s">
        <v>609</v>
      </c>
      <c r="C3105" s="36">
        <v>2</v>
      </c>
      <c r="D3105" s="36">
        <v>2</v>
      </c>
      <c r="E3105" s="36">
        <v>1</v>
      </c>
      <c r="F3105" s="1">
        <f>VLOOKUP(A3105,'Tabela IBGE_Município'!A:C,2)</f>
        <v>7478</v>
      </c>
      <c r="G3105" s="4" t="s">
        <v>638</v>
      </c>
      <c r="H3105" s="28">
        <f>VLOOKUP(DADOS!A3105,'Tabela IBGE_Município'!A:E,5)</f>
        <v>0.59399999999999997</v>
      </c>
      <c r="I3105" s="2">
        <f t="shared" si="48"/>
        <v>6.6862797539449053E-4</v>
      </c>
      <c r="J3105" s="20">
        <f>(VLOOKUP(B3105,'Celulares por Região'!A:H,6))/F3105</f>
        <v>9.815458678791121E-2</v>
      </c>
    </row>
    <row r="3106" spans="1:10" ht="15.75" customHeight="1">
      <c r="A3106" s="4" t="s">
        <v>9780</v>
      </c>
      <c r="B3106" s="4" t="s">
        <v>620</v>
      </c>
      <c r="D3106" s="36">
        <v>3</v>
      </c>
      <c r="E3106" s="36">
        <v>4</v>
      </c>
      <c r="F3106" s="1">
        <f>VLOOKUP(A3106,'Tabela IBGE_Município'!A:C,2)</f>
        <v>25833</v>
      </c>
      <c r="G3106" s="4" t="s">
        <v>638</v>
      </c>
      <c r="H3106" s="28">
        <f>VLOOKUP(DADOS!A3106,'Tabela IBGE_Município'!A:E,5)</f>
        <v>0.63400000000000001</v>
      </c>
      <c r="I3106" s="2">
        <f t="shared" si="48"/>
        <v>2.7097123833855923E-4</v>
      </c>
      <c r="J3106" s="20">
        <f>(VLOOKUP(B3106,'Celulares por Região'!A:H,6))/F3106</f>
        <v>2.6051949057407191E-2</v>
      </c>
    </row>
    <row r="3107" spans="1:10" ht="15.75" customHeight="1">
      <c r="A3107" s="4" t="s">
        <v>9781</v>
      </c>
      <c r="B3107" s="4" t="s">
        <v>620</v>
      </c>
      <c r="C3107" s="36">
        <v>1</v>
      </c>
      <c r="D3107" s="36">
        <v>1</v>
      </c>
      <c r="E3107" s="36">
        <v>1</v>
      </c>
      <c r="F3107" s="1">
        <f>VLOOKUP(A3107,'Tabela IBGE_Município'!A:C,2)</f>
        <v>25833</v>
      </c>
      <c r="G3107" s="4" t="s">
        <v>640</v>
      </c>
      <c r="H3107" s="28">
        <f>VLOOKUP(DADOS!A3107,'Tabela IBGE_Município'!A:E,5)</f>
        <v>0.63400000000000001</v>
      </c>
      <c r="I3107" s="2">
        <f t="shared" si="48"/>
        <v>1.1613053071652537E-4</v>
      </c>
      <c r="J3107" s="20">
        <f>(VLOOKUP(B3107,'Celulares por Região'!A:H,6))/F3107</f>
        <v>2.6051949057407191E-2</v>
      </c>
    </row>
    <row r="3108" spans="1:10" ht="15.75" customHeight="1">
      <c r="A3108" s="4" t="s">
        <v>9782</v>
      </c>
      <c r="B3108" s="4" t="s">
        <v>611</v>
      </c>
      <c r="C3108" s="36">
        <v>1</v>
      </c>
      <c r="D3108" s="36">
        <v>5</v>
      </c>
      <c r="E3108" s="36">
        <v>3</v>
      </c>
      <c r="F3108" s="1">
        <f>VLOOKUP(A3108,'Tabela IBGE_Município'!A:C,2)</f>
        <v>37085</v>
      </c>
      <c r="G3108" s="4" t="s">
        <v>640</v>
      </c>
      <c r="H3108" s="28">
        <f>VLOOKUP(DADOS!A3108,'Tabela IBGE_Município'!A:E,5)</f>
        <v>0.66</v>
      </c>
      <c r="I3108" s="2">
        <f t="shared" si="48"/>
        <v>2.4268572199002291E-4</v>
      </c>
      <c r="J3108" s="20">
        <f>(VLOOKUP(B3108,'Celulares por Região'!A:H,6))/F3108</f>
        <v>0.10858837805042471</v>
      </c>
    </row>
    <row r="3109" spans="1:10" ht="15.75" customHeight="1">
      <c r="A3109" s="4" t="s">
        <v>9783</v>
      </c>
      <c r="B3109" s="4" t="s">
        <v>602</v>
      </c>
      <c r="C3109" s="36">
        <v>1</v>
      </c>
      <c r="D3109" s="36">
        <v>1</v>
      </c>
      <c r="F3109" s="1">
        <f>VLOOKUP(A3109,'Tabela IBGE_Município'!A:C,2)</f>
        <v>32850</v>
      </c>
      <c r="G3109" s="4" t="s">
        <v>637</v>
      </c>
      <c r="H3109" s="28">
        <f>VLOOKUP(DADOS!A3109,'Tabela IBGE_Município'!A:E,5)</f>
        <v>0.63600000000000001</v>
      </c>
      <c r="I3109" s="2">
        <f t="shared" si="48"/>
        <v>6.0882800608828003E-5</v>
      </c>
      <c r="J3109" s="20">
        <f>(VLOOKUP(B3109,'Celulares por Região'!A:H,6))/F3109</f>
        <v>4.8188736681887369E-2</v>
      </c>
    </row>
    <row r="3110" spans="1:10" ht="15.75" customHeight="1">
      <c r="A3110" s="4" t="s">
        <v>9784</v>
      </c>
      <c r="B3110" s="4" t="s">
        <v>600</v>
      </c>
      <c r="C3110" s="36">
        <v>1</v>
      </c>
      <c r="D3110" s="36">
        <v>1</v>
      </c>
      <c r="F3110" s="1">
        <f>VLOOKUP(A3110,'Tabela IBGE_Município'!A:C,2)</f>
        <v>32850</v>
      </c>
      <c r="G3110" s="4" t="s">
        <v>637</v>
      </c>
      <c r="H3110" s="28">
        <f>VLOOKUP(DADOS!A3110,'Tabela IBGE_Município'!A:E,5)</f>
        <v>0.63600000000000001</v>
      </c>
      <c r="I3110" s="2">
        <f t="shared" si="48"/>
        <v>6.0882800608828003E-5</v>
      </c>
      <c r="J3110" s="20">
        <f>(VLOOKUP(B3110,'Celulares por Região'!A:H,6))/F3110</f>
        <v>0.11101978691019787</v>
      </c>
    </row>
    <row r="3111" spans="1:10" ht="15.75" customHeight="1">
      <c r="A3111" s="4" t="s">
        <v>9785</v>
      </c>
      <c r="B3111" s="4" t="s">
        <v>600</v>
      </c>
      <c r="C3111" s="36">
        <v>1</v>
      </c>
      <c r="D3111" s="36">
        <v>1</v>
      </c>
      <c r="F3111" s="1">
        <f>VLOOKUP(A3111,'Tabela IBGE_Município'!A:C,2)</f>
        <v>4244</v>
      </c>
      <c r="G3111" s="4" t="s">
        <v>639</v>
      </c>
      <c r="H3111" s="28">
        <f>VLOOKUP(DADOS!A3111,'Tabela IBGE_Município'!A:E,5)</f>
        <v>0.73</v>
      </c>
      <c r="I3111" s="2">
        <f t="shared" si="48"/>
        <v>4.71253534401508E-4</v>
      </c>
      <c r="J3111" s="20">
        <f>(VLOOKUP(B3111,'Celulares por Região'!A:H,6))/F3111</f>
        <v>0.85933081998114991</v>
      </c>
    </row>
    <row r="3112" spans="1:10" ht="15.75" customHeight="1">
      <c r="A3112" s="4" t="s">
        <v>9786</v>
      </c>
      <c r="B3112" s="4" t="s">
        <v>608</v>
      </c>
      <c r="C3112" s="36">
        <v>2</v>
      </c>
      <c r="D3112" s="36">
        <v>2</v>
      </c>
      <c r="F3112" s="1">
        <f>VLOOKUP(A3112,'Tabela IBGE_Município'!A:C,2)</f>
        <v>4244</v>
      </c>
      <c r="G3112" s="4" t="s">
        <v>639</v>
      </c>
      <c r="H3112" s="28">
        <f>VLOOKUP(DADOS!A3112,'Tabela IBGE_Município'!A:E,5)</f>
        <v>0.73</v>
      </c>
      <c r="I3112" s="2">
        <f t="shared" si="48"/>
        <v>9.42507068803016E-4</v>
      </c>
      <c r="J3112" s="20">
        <f>(VLOOKUP(B3112,'Celulares por Região'!A:H,6))/F3112</f>
        <v>0.92601319509896329</v>
      </c>
    </row>
    <row r="3113" spans="1:10" ht="15.75" customHeight="1">
      <c r="A3113" s="4" t="s">
        <v>9787</v>
      </c>
      <c r="B3113" s="4" t="s">
        <v>616</v>
      </c>
      <c r="C3113" s="36">
        <v>2</v>
      </c>
      <c r="D3113" s="36">
        <v>3</v>
      </c>
      <c r="E3113" s="36">
        <v>2</v>
      </c>
      <c r="F3113" s="1">
        <f>VLOOKUP(A3113,'Tabela IBGE_Município'!A:C,2)</f>
        <v>4244</v>
      </c>
      <c r="G3113" s="4" t="s">
        <v>638</v>
      </c>
      <c r="H3113" s="28">
        <f>VLOOKUP(DADOS!A3113,'Tabela IBGE_Município'!A:E,5)</f>
        <v>0.73</v>
      </c>
      <c r="I3113" s="2">
        <f t="shared" si="48"/>
        <v>1.6493873704052781E-3</v>
      </c>
      <c r="J3113" s="20">
        <f>(VLOOKUP(B3113,'Celulares por Região'!A:H,6))/F3113</f>
        <v>0.68826578699340246</v>
      </c>
    </row>
    <row r="3114" spans="1:10" ht="15.75" customHeight="1">
      <c r="A3114" s="4" t="s">
        <v>9788</v>
      </c>
      <c r="B3114" s="4" t="s">
        <v>609</v>
      </c>
      <c r="C3114" s="36">
        <v>1</v>
      </c>
      <c r="D3114" s="36">
        <v>1</v>
      </c>
      <c r="F3114" s="1">
        <f>VLOOKUP(A3114,'Tabela IBGE_Município'!A:C,2)</f>
        <v>4244</v>
      </c>
      <c r="G3114" s="4" t="s">
        <v>640</v>
      </c>
      <c r="H3114" s="28">
        <f>VLOOKUP(DADOS!A3114,'Tabela IBGE_Município'!A:E,5)</f>
        <v>0.73</v>
      </c>
      <c r="I3114" s="2">
        <f t="shared" si="48"/>
        <v>4.71253534401508E-4</v>
      </c>
      <c r="J3114" s="20">
        <f>(VLOOKUP(B3114,'Celulares por Região'!A:H,6))/F3114</f>
        <v>0.17295004712535345</v>
      </c>
    </row>
    <row r="3115" spans="1:10" ht="15.75" customHeight="1">
      <c r="A3115" s="4" t="s">
        <v>9789</v>
      </c>
      <c r="B3115" s="4" t="s">
        <v>609</v>
      </c>
      <c r="C3115" s="36">
        <v>1</v>
      </c>
      <c r="D3115" s="36">
        <v>1</v>
      </c>
      <c r="F3115" s="1">
        <f>VLOOKUP(A3115,'Tabela IBGE_Município'!A:C,2)</f>
        <v>4244</v>
      </c>
      <c r="G3115" s="4" t="s">
        <v>637</v>
      </c>
      <c r="H3115" s="28">
        <f>VLOOKUP(DADOS!A3115,'Tabela IBGE_Município'!A:E,5)</f>
        <v>0.73</v>
      </c>
      <c r="I3115" s="2">
        <f t="shared" si="48"/>
        <v>4.71253534401508E-4</v>
      </c>
      <c r="J3115" s="20">
        <f>(VLOOKUP(B3115,'Celulares por Região'!A:H,6))/F3115</f>
        <v>0.17295004712535345</v>
      </c>
    </row>
    <row r="3116" spans="1:10" ht="15.75" customHeight="1">
      <c r="A3116" s="4" t="s">
        <v>9790</v>
      </c>
      <c r="B3116" s="4" t="s">
        <v>609</v>
      </c>
      <c r="C3116" s="36">
        <v>1</v>
      </c>
      <c r="D3116" s="36">
        <v>1</v>
      </c>
      <c r="F3116" s="1">
        <f>VLOOKUP(A3116,'Tabela IBGE_Município'!A:C,2)</f>
        <v>2468</v>
      </c>
      <c r="G3116" s="4" t="s">
        <v>638</v>
      </c>
      <c r="H3116" s="28">
        <f>VLOOKUP(DADOS!A3116,'Tabela IBGE_Município'!A:E,5)</f>
        <v>0.503</v>
      </c>
      <c r="I3116" s="2">
        <f t="shared" si="48"/>
        <v>8.1037277147487841E-4</v>
      </c>
      <c r="J3116" s="20">
        <f>(VLOOKUP(B3116,'Celulares por Região'!A:H,6))/F3116</f>
        <v>0.29740680713128037</v>
      </c>
    </row>
    <row r="3117" spans="1:10" ht="15.75" customHeight="1">
      <c r="A3117" s="4" t="s">
        <v>9791</v>
      </c>
      <c r="B3117" s="4" t="s">
        <v>602</v>
      </c>
      <c r="C3117" s="36">
        <v>6</v>
      </c>
      <c r="D3117" s="36">
        <v>6</v>
      </c>
      <c r="E3117" s="36">
        <v>6</v>
      </c>
      <c r="F3117" s="1">
        <f>VLOOKUP(A3117,'Tabela IBGE_Município'!A:C,2)</f>
        <v>5128</v>
      </c>
      <c r="G3117" s="4" t="s">
        <v>637</v>
      </c>
      <c r="H3117" s="28">
        <f>VLOOKUP(DADOS!A3117,'Tabela IBGE_Município'!A:E,5)</f>
        <v>0.77300000000000002</v>
      </c>
      <c r="I3117" s="2">
        <f t="shared" si="48"/>
        <v>3.5101404056162248E-3</v>
      </c>
      <c r="J3117" s="20">
        <f>(VLOOKUP(B3117,'Celulares por Região'!A:H,6))/F3117</f>
        <v>0.30869734789391573</v>
      </c>
    </row>
    <row r="3118" spans="1:10" ht="15.75" customHeight="1">
      <c r="A3118" s="4" t="s">
        <v>9792</v>
      </c>
      <c r="B3118" s="4" t="s">
        <v>613</v>
      </c>
      <c r="C3118" s="36">
        <v>1</v>
      </c>
      <c r="D3118" s="36">
        <v>1</v>
      </c>
      <c r="F3118" s="1">
        <f>VLOOKUP(A3118,'Tabela IBGE_Município'!A:C,2)</f>
        <v>6171</v>
      </c>
      <c r="G3118" s="4" t="s">
        <v>638</v>
      </c>
      <c r="H3118" s="28">
        <f>VLOOKUP(DADOS!A3118,'Tabela IBGE_Município'!A:E,5)</f>
        <v>0.67400000000000004</v>
      </c>
      <c r="I3118" s="2">
        <f t="shared" si="48"/>
        <v>3.2409658078107277E-4</v>
      </c>
      <c r="J3118" s="20">
        <f>(VLOOKUP(B3118,'Celulares por Região'!A:H,6))/F3118</f>
        <v>7.7459082806676391E-2</v>
      </c>
    </row>
    <row r="3119" spans="1:10" ht="15.75" customHeight="1">
      <c r="A3119" s="4" t="s">
        <v>9793</v>
      </c>
      <c r="B3119" s="4" t="s">
        <v>621</v>
      </c>
      <c r="C3119" s="36">
        <v>14</v>
      </c>
      <c r="D3119" s="36">
        <v>21</v>
      </c>
      <c r="E3119" s="36">
        <v>12</v>
      </c>
      <c r="F3119" s="1">
        <f>VLOOKUP(A3119,'Tabela IBGE_Município'!A:C,2)</f>
        <v>55130</v>
      </c>
      <c r="G3119" s="4" t="s">
        <v>640</v>
      </c>
      <c r="H3119" s="28">
        <f>VLOOKUP(DADOS!A3119,'Tabela IBGE_Município'!A:E,5)</f>
        <v>0.73499999999999999</v>
      </c>
      <c r="I3119" s="2">
        <f t="shared" si="48"/>
        <v>8.52530382731725E-4</v>
      </c>
      <c r="J3119" s="20">
        <f>(VLOOKUP(B3119,'Celulares por Região'!A:H,6))/F3119</f>
        <v>3.7692726283330313E-2</v>
      </c>
    </row>
    <row r="3120" spans="1:10" ht="15.75" customHeight="1">
      <c r="A3120" s="4" t="s">
        <v>9794</v>
      </c>
      <c r="B3120" s="4" t="s">
        <v>602</v>
      </c>
      <c r="C3120" s="36">
        <v>1</v>
      </c>
      <c r="D3120" s="36">
        <v>1</v>
      </c>
      <c r="F3120" s="1">
        <f>VLOOKUP(A3120,'Tabela IBGE_Município'!A:C,2)</f>
        <v>2809</v>
      </c>
      <c r="G3120" s="4" t="s">
        <v>638</v>
      </c>
      <c r="H3120" s="28">
        <f>VLOOKUP(DADOS!A3120,'Tabela IBGE_Município'!A:E,5)</f>
        <v>0.57499999999999996</v>
      </c>
      <c r="I3120" s="2">
        <f t="shared" si="48"/>
        <v>7.1199715201139199E-4</v>
      </c>
      <c r="J3120" s="20">
        <f>(VLOOKUP(B3120,'Celulares por Região'!A:H,6))/F3120</f>
        <v>0.56354574581701677</v>
      </c>
    </row>
    <row r="3121" spans="1:10" ht="15.75" customHeight="1">
      <c r="A3121" s="4" t="s">
        <v>9795</v>
      </c>
      <c r="B3121" s="4" t="s">
        <v>600</v>
      </c>
      <c r="D3121" s="36">
        <v>1</v>
      </c>
      <c r="E3121" s="36">
        <v>1</v>
      </c>
      <c r="F3121" s="1">
        <f>VLOOKUP(A3121,'Tabela IBGE_Município'!A:C,2)</f>
        <v>393115</v>
      </c>
      <c r="G3121" s="4" t="s">
        <v>640</v>
      </c>
      <c r="H3121" s="28">
        <f>VLOOKUP(DADOS!A3121,'Tabela IBGE_Município'!A:E,5)</f>
        <v>0.56000000000000005</v>
      </c>
      <c r="I3121" s="2">
        <f t="shared" si="48"/>
        <v>5.0875697950981262E-6</v>
      </c>
      <c r="J3121" s="20">
        <f>(VLOOKUP(B3121,'Celulares por Região'!A:H,6))/F3121</f>
        <v>9.2771835213614345E-3</v>
      </c>
    </row>
    <row r="3122" spans="1:10" ht="15.75" customHeight="1">
      <c r="A3122" s="4" t="s">
        <v>9796</v>
      </c>
      <c r="B3122" s="4" t="s">
        <v>608</v>
      </c>
      <c r="C3122" s="36">
        <v>4</v>
      </c>
      <c r="D3122" s="36">
        <v>6</v>
      </c>
      <c r="E3122" s="36">
        <v>5</v>
      </c>
      <c r="F3122" s="1">
        <f>VLOOKUP(A3122,'Tabela IBGE_Município'!A:C,2)</f>
        <v>28304</v>
      </c>
      <c r="G3122" s="4" t="s">
        <v>637</v>
      </c>
      <c r="H3122" s="28">
        <f>VLOOKUP(DADOS!A3122,'Tabela IBGE_Município'!A:E,5)</f>
        <v>0.7</v>
      </c>
      <c r="I3122" s="2">
        <f t="shared" si="48"/>
        <v>5.2996042962125491E-4</v>
      </c>
      <c r="J3122" s="20">
        <f>(VLOOKUP(B3122,'Celulares por Região'!A:H,6))/F3122</f>
        <v>0.13884963256076879</v>
      </c>
    </row>
    <row r="3123" spans="1:10" ht="15.75" customHeight="1">
      <c r="A3123" s="4" t="s">
        <v>9797</v>
      </c>
      <c r="B3123" s="4" t="s">
        <v>617</v>
      </c>
      <c r="C3123" s="36">
        <v>1</v>
      </c>
      <c r="D3123" s="36">
        <v>1</v>
      </c>
      <c r="E3123" s="36">
        <v>1</v>
      </c>
      <c r="F3123" s="1">
        <f>VLOOKUP(A3123,'Tabela IBGE_Município'!A:C,2)</f>
        <v>41840</v>
      </c>
      <c r="G3123" s="4" t="s">
        <v>638</v>
      </c>
      <c r="H3123" s="28">
        <f>VLOOKUP(DADOS!A3123,'Tabela IBGE_Município'!A:E,5)</f>
        <v>0.55000000000000004</v>
      </c>
      <c r="I3123" s="2">
        <f t="shared" si="48"/>
        <v>7.1701720841300194E-5</v>
      </c>
      <c r="J3123" s="20">
        <f>(VLOOKUP(B3123,'Celulares por Região'!A:H,6))/F3123</f>
        <v>3.3938814531548757E-3</v>
      </c>
    </row>
    <row r="3124" spans="1:10" ht="15.75" customHeight="1">
      <c r="A3124" s="4" t="s">
        <v>9798</v>
      </c>
      <c r="B3124" s="4" t="s">
        <v>617</v>
      </c>
      <c r="C3124" s="36">
        <v>1</v>
      </c>
      <c r="D3124" s="36">
        <v>1</v>
      </c>
      <c r="F3124" s="1">
        <f>VLOOKUP(A3124,'Tabela IBGE_Município'!A:C,2)</f>
        <v>1118</v>
      </c>
      <c r="G3124" s="4" t="s">
        <v>640</v>
      </c>
      <c r="H3124" s="28">
        <f>VLOOKUP(DADOS!A3124,'Tabela IBGE_Município'!A:E,5)</f>
        <v>0.63500000000000001</v>
      </c>
      <c r="I3124" s="2">
        <f t="shared" si="48"/>
        <v>1.7889087656529517E-3</v>
      </c>
      <c r="J3124" s="20">
        <f>(VLOOKUP(B3124,'Celulares por Região'!A:H,6))/F3124</f>
        <v>0.12701252236135957</v>
      </c>
    </row>
    <row r="3125" spans="1:10" ht="15.75" customHeight="1">
      <c r="A3125" s="4" t="s">
        <v>9799</v>
      </c>
      <c r="B3125" s="4" t="s">
        <v>617</v>
      </c>
      <c r="E3125" s="36">
        <v>1</v>
      </c>
      <c r="F3125" s="1">
        <f>VLOOKUP(A3125,'Tabela IBGE_Município'!A:C,2)</f>
        <v>11657</v>
      </c>
      <c r="G3125" s="4" t="s">
        <v>637</v>
      </c>
      <c r="H3125" s="28">
        <f>VLOOKUP(DADOS!A3125,'Tabela IBGE_Município'!A:E,5)</f>
        <v>0.73799999999999999</v>
      </c>
      <c r="I3125" s="2">
        <f t="shared" si="48"/>
        <v>8.578536501672814E-5</v>
      </c>
      <c r="J3125" s="20">
        <f>(VLOOKUP(B3125,'Celulares por Região'!A:H,6))/F3125</f>
        <v>1.2181521832375397E-2</v>
      </c>
    </row>
    <row r="3126" spans="1:10" ht="15.75" customHeight="1">
      <c r="A3126" s="4" t="s">
        <v>9800</v>
      </c>
      <c r="B3126" s="4" t="s">
        <v>617</v>
      </c>
      <c r="D3126" s="36">
        <v>2</v>
      </c>
      <c r="E3126" s="36">
        <v>2</v>
      </c>
      <c r="F3126" s="1">
        <f>VLOOKUP(A3126,'Tabela IBGE_Município'!A:C,2)</f>
        <v>4422</v>
      </c>
      <c r="G3126" s="4" t="s">
        <v>637</v>
      </c>
      <c r="H3126" s="28">
        <f>VLOOKUP(DADOS!A3126,'Tabela IBGE_Município'!A:E,5)</f>
        <v>0.77</v>
      </c>
      <c r="I3126" s="2">
        <f t="shared" si="48"/>
        <v>9.0456806874717323E-4</v>
      </c>
      <c r="J3126" s="20">
        <f>(VLOOKUP(B3126,'Celulares por Região'!A:H,6))/F3126</f>
        <v>3.2112166440524649E-2</v>
      </c>
    </row>
    <row r="3127" spans="1:10" ht="15.75" customHeight="1">
      <c r="A3127" s="4" t="s">
        <v>9801</v>
      </c>
      <c r="B3127" s="4" t="s">
        <v>611</v>
      </c>
      <c r="C3127" s="36">
        <v>1</v>
      </c>
      <c r="D3127" s="36">
        <v>1</v>
      </c>
      <c r="E3127" s="36">
        <v>1</v>
      </c>
      <c r="F3127" s="1">
        <f>VLOOKUP(A3127,'Tabela IBGE_Município'!A:C,2)</f>
        <v>4663</v>
      </c>
      <c r="G3127" s="4" t="s">
        <v>637</v>
      </c>
      <c r="H3127" s="28">
        <f>VLOOKUP(DADOS!A3127,'Tabela IBGE_Município'!A:E,5)</f>
        <v>0.76700000000000002</v>
      </c>
      <c r="I3127" s="2">
        <f t="shared" si="48"/>
        <v>6.4336264207591682E-4</v>
      </c>
      <c r="J3127" s="20">
        <f>(VLOOKUP(B3127,'Celulares por Região'!A:H,6))/F3127</f>
        <v>0.86360711987990568</v>
      </c>
    </row>
    <row r="3128" spans="1:10" ht="15.75" customHeight="1">
      <c r="A3128" s="4" t="s">
        <v>9802</v>
      </c>
      <c r="B3128" s="4" t="s">
        <v>618</v>
      </c>
      <c r="C3128" s="36">
        <v>3</v>
      </c>
      <c r="D3128" s="36">
        <v>9</v>
      </c>
      <c r="E3128" s="36">
        <v>5</v>
      </c>
      <c r="F3128" s="1">
        <f>VLOOKUP(A3128,'Tabela IBGE_Município'!A:C,2)</f>
        <v>6542</v>
      </c>
      <c r="G3128" s="4" t="s">
        <v>637</v>
      </c>
      <c r="H3128" s="28">
        <f>VLOOKUP(DADOS!A3128,'Tabela IBGE_Município'!A:E,5)</f>
        <v>0.623</v>
      </c>
      <c r="I3128" s="2">
        <f t="shared" si="48"/>
        <v>2.5985937022317334E-3</v>
      </c>
      <c r="J3128" s="20">
        <f>(VLOOKUP(B3128,'Celulares por Região'!A:H,6))/F3128</f>
        <v>1.6339040048914706</v>
      </c>
    </row>
    <row r="3129" spans="1:10" ht="15.75" customHeight="1">
      <c r="A3129" s="4" t="s">
        <v>9803</v>
      </c>
      <c r="B3129" s="4" t="s">
        <v>602</v>
      </c>
      <c r="C3129" s="36">
        <v>1</v>
      </c>
      <c r="D3129" s="36">
        <v>1</v>
      </c>
      <c r="F3129" s="1">
        <f>VLOOKUP(A3129,'Tabela IBGE_Município'!A:C,2)</f>
        <v>6542</v>
      </c>
      <c r="G3129" s="4" t="s">
        <v>637</v>
      </c>
      <c r="H3129" s="28">
        <f>VLOOKUP(DADOS!A3129,'Tabela IBGE_Município'!A:E,5)</f>
        <v>0.623</v>
      </c>
      <c r="I3129" s="2">
        <f t="shared" si="48"/>
        <v>3.057169061449098E-4</v>
      </c>
      <c r="J3129" s="20">
        <f>(VLOOKUP(B3129,'Celulares por Região'!A:H,6))/F3129</f>
        <v>0.24197493121369612</v>
      </c>
    </row>
    <row r="3130" spans="1:10" ht="15.75" customHeight="1">
      <c r="A3130" s="4" t="s">
        <v>9804</v>
      </c>
      <c r="B3130" s="4" t="s">
        <v>620</v>
      </c>
      <c r="C3130" s="36">
        <v>3</v>
      </c>
      <c r="D3130" s="36">
        <v>5</v>
      </c>
      <c r="E3130" s="36">
        <v>2</v>
      </c>
      <c r="F3130" s="1">
        <f>VLOOKUP(A3130,'Tabela IBGE_Município'!A:C,2)</f>
        <v>74016</v>
      </c>
      <c r="G3130" s="4" t="s">
        <v>637</v>
      </c>
      <c r="H3130" s="28">
        <f>VLOOKUP(DADOS!A3130,'Tabela IBGE_Município'!A:E,5)</f>
        <v>0.71499999999999997</v>
      </c>
      <c r="I3130" s="2">
        <f t="shared" si="48"/>
        <v>1.3510592304366624E-4</v>
      </c>
      <c r="J3130" s="20">
        <f>(VLOOKUP(B3130,'Celulares por Região'!A:H,6))/F3130</f>
        <v>9.0926286208387382E-3</v>
      </c>
    </row>
    <row r="3131" spans="1:10" ht="15.75" customHeight="1">
      <c r="A3131" s="4" t="s">
        <v>9805</v>
      </c>
      <c r="B3131" s="4" t="s">
        <v>620</v>
      </c>
      <c r="C3131" s="36">
        <v>5</v>
      </c>
      <c r="D3131" s="36">
        <v>4</v>
      </c>
      <c r="E3131" s="36">
        <v>6</v>
      </c>
      <c r="F3131" s="1">
        <f>VLOOKUP(A3131,'Tabela IBGE_Município'!A:C,2)</f>
        <v>74016</v>
      </c>
      <c r="G3131" s="4" t="s">
        <v>637</v>
      </c>
      <c r="H3131" s="28">
        <f>VLOOKUP(DADOS!A3131,'Tabela IBGE_Município'!A:E,5)</f>
        <v>0.71499999999999997</v>
      </c>
      <c r="I3131" s="2">
        <f t="shared" si="48"/>
        <v>2.0265888456549936E-4</v>
      </c>
      <c r="J3131" s="20">
        <f>(VLOOKUP(B3131,'Celulares por Região'!A:H,6))/F3131</f>
        <v>9.0926286208387382E-3</v>
      </c>
    </row>
    <row r="3132" spans="1:10" ht="15.75" customHeight="1">
      <c r="A3132" s="4" t="s">
        <v>9806</v>
      </c>
      <c r="B3132" s="4" t="s">
        <v>614</v>
      </c>
      <c r="C3132" s="36">
        <v>2</v>
      </c>
      <c r="D3132" s="36">
        <v>3</v>
      </c>
      <c r="E3132" s="36">
        <v>3</v>
      </c>
      <c r="F3132" s="1">
        <f>VLOOKUP(A3132,'Tabela IBGE_Município'!A:C,2)</f>
        <v>15725</v>
      </c>
      <c r="G3132" s="4" t="s">
        <v>637</v>
      </c>
      <c r="H3132" s="28">
        <f>VLOOKUP(DADOS!A3132,'Tabela IBGE_Município'!A:E,5)</f>
        <v>0.755</v>
      </c>
      <c r="I3132" s="2">
        <f t="shared" si="48"/>
        <v>5.0874403815580284E-4</v>
      </c>
      <c r="J3132" s="20">
        <f>(VLOOKUP(B3132,'Celulares por Região'!A:H,6))/F3132</f>
        <v>7.6375198728139901E-2</v>
      </c>
    </row>
    <row r="3133" spans="1:10" ht="15.75" customHeight="1">
      <c r="A3133" s="4" t="s">
        <v>9807</v>
      </c>
      <c r="B3133" s="4" t="s">
        <v>622</v>
      </c>
      <c r="C3133" s="36">
        <v>1</v>
      </c>
      <c r="D3133" s="36">
        <v>2</v>
      </c>
      <c r="E3133" s="36">
        <v>1</v>
      </c>
      <c r="F3133" s="1">
        <f>VLOOKUP(A3133,'Tabela IBGE_Município'!A:C,2)</f>
        <v>44360</v>
      </c>
      <c r="G3133" s="4" t="s">
        <v>640</v>
      </c>
      <c r="H3133" s="28">
        <f>VLOOKUP(DADOS!A3133,'Tabela IBGE_Município'!A:E,5)</f>
        <v>0.61</v>
      </c>
      <c r="I3133" s="2">
        <f t="shared" si="48"/>
        <v>9.017132551848512E-5</v>
      </c>
      <c r="J3133" s="20">
        <f>(VLOOKUP(B3133,'Celulares por Região'!A:H,6))/F3133</f>
        <v>2.905770964833183E-2</v>
      </c>
    </row>
    <row r="3134" spans="1:10" ht="15.75" customHeight="1">
      <c r="A3134" s="4" t="s">
        <v>9808</v>
      </c>
      <c r="B3134" s="4" t="s">
        <v>615</v>
      </c>
      <c r="C3134" s="36">
        <v>1</v>
      </c>
      <c r="D3134" s="36">
        <v>1</v>
      </c>
      <c r="F3134" s="1">
        <f>VLOOKUP(A3134,'Tabela IBGE_Município'!A:C,2)</f>
        <v>23038</v>
      </c>
      <c r="G3134" s="4" t="s">
        <v>638</v>
      </c>
      <c r="H3134" s="28">
        <f>VLOOKUP(DADOS!A3134,'Tabela IBGE_Município'!A:E,5)</f>
        <v>0.61</v>
      </c>
      <c r="I3134" s="2">
        <f t="shared" si="48"/>
        <v>8.681309141418526E-5</v>
      </c>
      <c r="J3134" s="20">
        <f>(VLOOKUP(B3134,'Celulares por Região'!A:H,6))/F3134</f>
        <v>4.1105998784616724E-2</v>
      </c>
    </row>
    <row r="3135" spans="1:10" ht="15.75" customHeight="1">
      <c r="A3135" s="4" t="s">
        <v>9809</v>
      </c>
      <c r="B3135" s="4" t="s">
        <v>622</v>
      </c>
      <c r="C3135" s="36">
        <v>1</v>
      </c>
      <c r="D3135" s="36">
        <v>3</v>
      </c>
      <c r="E3135" s="36">
        <v>1</v>
      </c>
      <c r="F3135" s="1">
        <f>VLOOKUP(A3135,'Tabela IBGE_Município'!A:C,2)</f>
        <v>23038</v>
      </c>
      <c r="G3135" s="4" t="s">
        <v>638</v>
      </c>
      <c r="H3135" s="28">
        <f>VLOOKUP(DADOS!A3135,'Tabela IBGE_Município'!A:E,5)</f>
        <v>0.61</v>
      </c>
      <c r="I3135" s="2">
        <f t="shared" si="48"/>
        <v>2.1703272853546314E-4</v>
      </c>
      <c r="J3135" s="20">
        <f>(VLOOKUP(B3135,'Celulares por Região'!A:H,6))/F3135</f>
        <v>5.5951037416442397E-2</v>
      </c>
    </row>
    <row r="3136" spans="1:10" ht="15.75" customHeight="1">
      <c r="A3136" s="4" t="s">
        <v>9810</v>
      </c>
      <c r="B3136" s="4" t="s">
        <v>617</v>
      </c>
      <c r="C3136" s="36">
        <v>5</v>
      </c>
      <c r="D3136" s="36">
        <v>2</v>
      </c>
      <c r="E3136" s="36">
        <v>2</v>
      </c>
      <c r="F3136" s="1">
        <f>VLOOKUP(A3136,'Tabela IBGE_Município'!A:C,2)</f>
        <v>15152</v>
      </c>
      <c r="G3136" s="4" t="s">
        <v>637</v>
      </c>
      <c r="H3136" s="28">
        <f>VLOOKUP(DADOS!A3136,'Tabela IBGE_Município'!A:E,5)</f>
        <v>0.60899999999999999</v>
      </c>
      <c r="I3136" s="2">
        <f t="shared" si="48"/>
        <v>5.9398099260823652E-4</v>
      </c>
      <c r="J3136" s="20">
        <f>(VLOOKUP(B3136,'Celulares por Região'!A:H,6))/F3136</f>
        <v>9.3717001055966202E-3</v>
      </c>
    </row>
    <row r="3137" spans="1:10" ht="15.75" customHeight="1">
      <c r="A3137" s="4" t="s">
        <v>9811</v>
      </c>
      <c r="B3137" s="4" t="s">
        <v>623</v>
      </c>
      <c r="C3137" s="36">
        <v>54</v>
      </c>
      <c r="D3137" s="36">
        <v>122</v>
      </c>
      <c r="E3137" s="36">
        <v>85</v>
      </c>
      <c r="F3137" s="1">
        <f>VLOOKUP(A3137,'Tabela IBGE_Município'!A:C,2)</f>
        <v>21384</v>
      </c>
      <c r="G3137" s="4" t="s">
        <v>638</v>
      </c>
      <c r="H3137" s="28">
        <f>VLOOKUP(DADOS!A3137,'Tabela IBGE_Município'!A:E,5)</f>
        <v>0.78</v>
      </c>
      <c r="I3137" s="2">
        <f t="shared" si="48"/>
        <v>1.2205387205387205E-2</v>
      </c>
      <c r="J3137" s="20">
        <f>(VLOOKUP(B3137,'Celulares por Região'!A:H,6))/F3137</f>
        <v>3.5680882903105123E-2</v>
      </c>
    </row>
    <row r="3138" spans="1:10" ht="15.75" customHeight="1">
      <c r="A3138" s="4" t="s">
        <v>9812</v>
      </c>
      <c r="B3138" s="4" t="s">
        <v>622</v>
      </c>
      <c r="E3138" s="36">
        <v>1</v>
      </c>
      <c r="F3138" s="1">
        <f>VLOOKUP(A3138,'Tabela IBGE_Município'!A:C,2)</f>
        <v>21960</v>
      </c>
      <c r="G3138" s="4" t="s">
        <v>637</v>
      </c>
      <c r="H3138" s="28">
        <f>VLOOKUP(DADOS!A3138,'Tabela IBGE_Município'!A:E,5)</f>
        <v>0.75</v>
      </c>
      <c r="I3138" s="2">
        <f t="shared" si="48"/>
        <v>4.5537340619307832E-5</v>
      </c>
      <c r="J3138" s="20">
        <f>(VLOOKUP(B3138,'Celulares por Região'!A:H,6))/F3138</f>
        <v>5.8697632058287798E-2</v>
      </c>
    </row>
    <row r="3139" spans="1:10" ht="15.75" customHeight="1">
      <c r="A3139" s="4" t="s">
        <v>9813</v>
      </c>
      <c r="B3139" s="4" t="s">
        <v>602</v>
      </c>
      <c r="C3139" s="36">
        <v>5</v>
      </c>
      <c r="D3139" s="36">
        <v>12</v>
      </c>
      <c r="E3139" s="36">
        <v>7</v>
      </c>
      <c r="F3139" s="1">
        <f>VLOOKUP(A3139,'Tabela IBGE_Município'!A:C,2)</f>
        <v>21960</v>
      </c>
      <c r="G3139" s="4" t="s">
        <v>637</v>
      </c>
      <c r="H3139" s="28">
        <f>VLOOKUP(DADOS!A3139,'Tabela IBGE_Município'!A:E,5)</f>
        <v>0.75</v>
      </c>
      <c r="I3139" s="2">
        <f t="shared" ref="I3139:I3202" si="49">(C3139+D3139+E3139)/F3139</f>
        <v>1.092896174863388E-3</v>
      </c>
      <c r="J3139" s="20">
        <f>(VLOOKUP(B3139,'Celulares por Região'!A:H,6))/F3139</f>
        <v>7.2085610200364303E-2</v>
      </c>
    </row>
    <row r="3140" spans="1:10" ht="15.75" customHeight="1">
      <c r="A3140" s="4" t="s">
        <v>9814</v>
      </c>
      <c r="B3140" s="4" t="s">
        <v>629</v>
      </c>
      <c r="C3140" s="36">
        <v>3</v>
      </c>
      <c r="D3140" s="36">
        <v>5</v>
      </c>
      <c r="E3140" s="36">
        <v>5</v>
      </c>
      <c r="F3140" s="1">
        <f>VLOOKUP(A3140,'Tabela IBGE_Município'!A:C,2)</f>
        <v>2603</v>
      </c>
      <c r="G3140" s="4" t="s">
        <v>637</v>
      </c>
      <c r="H3140" s="28">
        <f>VLOOKUP(DADOS!A3140,'Tabela IBGE_Município'!A:E,5)</f>
        <v>0.76200000000000001</v>
      </c>
      <c r="I3140" s="2">
        <f t="shared" si="49"/>
        <v>4.9942374183634267E-3</v>
      </c>
      <c r="J3140" s="20">
        <f>(VLOOKUP(B3140,'Celulares por Região'!A:H,6))/F3140</f>
        <v>17.678063772570113</v>
      </c>
    </row>
    <row r="3141" spans="1:10" ht="15.75" customHeight="1">
      <c r="A3141" s="4" t="s">
        <v>9815</v>
      </c>
      <c r="B3141" s="4" t="s">
        <v>629</v>
      </c>
      <c r="C3141" s="36">
        <v>4</v>
      </c>
      <c r="D3141" s="36">
        <v>5</v>
      </c>
      <c r="E3141" s="36">
        <v>3</v>
      </c>
      <c r="F3141" s="1">
        <f>VLOOKUP(A3141,'Tabela IBGE_Município'!A:C,2)</f>
        <v>2603</v>
      </c>
      <c r="G3141" s="4" t="s">
        <v>640</v>
      </c>
      <c r="H3141" s="28">
        <f>VLOOKUP(DADOS!A3141,'Tabela IBGE_Município'!A:E,5)</f>
        <v>0.76200000000000001</v>
      </c>
      <c r="I3141" s="2">
        <f t="shared" si="49"/>
        <v>4.6100653092585476E-3</v>
      </c>
      <c r="J3141" s="20">
        <f>(VLOOKUP(B3141,'Celulares por Região'!A:H,6))/F3141</f>
        <v>17.678063772570113</v>
      </c>
    </row>
    <row r="3142" spans="1:10" ht="15.75" customHeight="1">
      <c r="A3142" s="4" t="s">
        <v>9816</v>
      </c>
      <c r="B3142" s="4" t="s">
        <v>608</v>
      </c>
      <c r="C3142" s="36">
        <v>2</v>
      </c>
      <c r="D3142" s="36">
        <v>3</v>
      </c>
      <c r="F3142" s="1">
        <f>VLOOKUP(A3142,'Tabela IBGE_Município'!A:C,2)</f>
        <v>33000</v>
      </c>
      <c r="G3142" s="4" t="s">
        <v>638</v>
      </c>
      <c r="H3142" s="28">
        <f>VLOOKUP(DADOS!A3142,'Tabela IBGE_Município'!A:E,5)</f>
        <v>0.56799999999999995</v>
      </c>
      <c r="I3142" s="2">
        <f t="shared" si="49"/>
        <v>1.5151515151515152E-4</v>
      </c>
      <c r="J3142" s="20">
        <f>(VLOOKUP(B3142,'Celulares por Região'!A:H,6))/F3142</f>
        <v>0.11909090909090909</v>
      </c>
    </row>
    <row r="3143" spans="1:10" ht="15.75" customHeight="1">
      <c r="A3143" s="4" t="s">
        <v>9817</v>
      </c>
      <c r="B3143" s="4" t="s">
        <v>618</v>
      </c>
      <c r="C3143" s="36">
        <v>1</v>
      </c>
      <c r="D3143" s="36">
        <v>1</v>
      </c>
      <c r="F3143" s="1">
        <f>VLOOKUP(A3143,'Tabela IBGE_Município'!A:C,2)</f>
        <v>33000</v>
      </c>
      <c r="G3143" s="4" t="s">
        <v>638</v>
      </c>
      <c r="H3143" s="28">
        <f>VLOOKUP(DADOS!A3143,'Tabela IBGE_Município'!A:E,5)</f>
        <v>0.56799999999999995</v>
      </c>
      <c r="I3143" s="2">
        <f t="shared" si="49"/>
        <v>6.0606060606060605E-5</v>
      </c>
      <c r="J3143" s="20">
        <f>(VLOOKUP(B3143,'Celulares por Região'!A:H,6))/F3143</f>
        <v>0.32390909090909092</v>
      </c>
    </row>
    <row r="3144" spans="1:10" ht="15.75" customHeight="1">
      <c r="A3144" s="4" t="s">
        <v>9818</v>
      </c>
      <c r="B3144" s="4" t="s">
        <v>602</v>
      </c>
      <c r="C3144" s="36">
        <v>1</v>
      </c>
      <c r="D3144" s="36">
        <v>4</v>
      </c>
      <c r="E3144" s="36">
        <v>5</v>
      </c>
      <c r="F3144" s="1">
        <f>VLOOKUP(A3144,'Tabela IBGE_Município'!A:C,2)</f>
        <v>17961</v>
      </c>
      <c r="G3144" s="4" t="s">
        <v>638</v>
      </c>
      <c r="H3144" s="28">
        <f>VLOOKUP(DADOS!A3144,'Tabela IBGE_Município'!A:E,5)</f>
        <v>0.56999999999999995</v>
      </c>
      <c r="I3144" s="2">
        <f t="shared" si="49"/>
        <v>5.5676187294694055E-4</v>
      </c>
      <c r="J3144" s="20">
        <f>(VLOOKUP(B3144,'Celulares por Região'!A:H,6))/F3144</f>
        <v>8.8135404487500693E-2</v>
      </c>
    </row>
    <row r="3145" spans="1:10" ht="15.75" customHeight="1">
      <c r="A3145" s="4" t="s">
        <v>9819</v>
      </c>
      <c r="B3145" s="4" t="s">
        <v>608</v>
      </c>
      <c r="C3145" s="36">
        <v>2</v>
      </c>
      <c r="D3145" s="36">
        <v>7</v>
      </c>
      <c r="E3145" s="36">
        <v>4</v>
      </c>
      <c r="F3145" s="1">
        <f>VLOOKUP(A3145,'Tabela IBGE_Município'!A:C,2)</f>
        <v>8570</v>
      </c>
      <c r="G3145" s="4" t="s">
        <v>637</v>
      </c>
      <c r="H3145" s="28">
        <f>VLOOKUP(DADOS!A3145,'Tabela IBGE_Município'!A:E,5)</f>
        <v>0.624</v>
      </c>
      <c r="I3145" s="2">
        <f t="shared" si="49"/>
        <v>1.5169194865810968E-3</v>
      </c>
      <c r="J3145" s="20">
        <f>(VLOOKUP(B3145,'Celulares por Região'!A:H,6))/F3145</f>
        <v>0.45857642940490084</v>
      </c>
    </row>
    <row r="3146" spans="1:10" ht="15.75" customHeight="1">
      <c r="A3146" s="4" t="s">
        <v>9820</v>
      </c>
      <c r="B3146" s="4" t="s">
        <v>620</v>
      </c>
      <c r="C3146" s="36">
        <v>11</v>
      </c>
      <c r="D3146" s="36">
        <v>14</v>
      </c>
      <c r="E3146" s="36">
        <v>9</v>
      </c>
      <c r="F3146" s="1">
        <f>VLOOKUP(A3146,'Tabela IBGE_Município'!A:C,2)</f>
        <v>69969</v>
      </c>
      <c r="G3146" s="4" t="s">
        <v>637</v>
      </c>
      <c r="H3146" s="28">
        <f>VLOOKUP(DADOS!A3146,'Tabela IBGE_Município'!A:E,5)</f>
        <v>0.77800000000000002</v>
      </c>
      <c r="I3146" s="2">
        <f t="shared" si="49"/>
        <v>4.8592948305678231E-4</v>
      </c>
      <c r="J3146" s="20">
        <f>(VLOOKUP(B3146,'Celulares por Região'!A:H,6))/F3146</f>
        <v>9.6185453558004265E-3</v>
      </c>
    </row>
    <row r="3147" spans="1:10" ht="15.75" customHeight="1">
      <c r="A3147" s="4" t="s">
        <v>9821</v>
      </c>
      <c r="B3147" s="4" t="s">
        <v>622</v>
      </c>
      <c r="C3147" s="36">
        <v>2</v>
      </c>
      <c r="D3147" s="36">
        <v>2</v>
      </c>
      <c r="F3147" s="1">
        <f>VLOOKUP(A3147,'Tabela IBGE_Município'!A:C,2)</f>
        <v>33335</v>
      </c>
      <c r="G3147" s="4" t="s">
        <v>640</v>
      </c>
      <c r="H3147" s="28">
        <f>VLOOKUP(DADOS!A3147,'Tabela IBGE_Município'!A:E,5)</f>
        <v>0.72</v>
      </c>
      <c r="I3147" s="2">
        <f t="shared" si="49"/>
        <v>1.19994000299985E-4</v>
      </c>
      <c r="J3147" s="20">
        <f>(VLOOKUP(B3147,'Celulares por Região'!A:H,6))/F3147</f>
        <v>3.8668066596670166E-2</v>
      </c>
    </row>
    <row r="3148" spans="1:10" ht="15.75" customHeight="1">
      <c r="A3148" s="4" t="s">
        <v>9822</v>
      </c>
      <c r="B3148" s="4" t="s">
        <v>612</v>
      </c>
      <c r="C3148" s="36">
        <v>4</v>
      </c>
      <c r="D3148" s="36">
        <v>1</v>
      </c>
      <c r="F3148" s="1">
        <f>VLOOKUP(A3148,'Tabela IBGE_Município'!A:C,2)</f>
        <v>114352</v>
      </c>
      <c r="G3148" s="4" t="s">
        <v>637</v>
      </c>
      <c r="H3148" s="28">
        <f>VLOOKUP(DADOS!A3148,'Tabela IBGE_Município'!A:E,5)</f>
        <v>0.77400000000000002</v>
      </c>
      <c r="I3148" s="2">
        <f t="shared" si="49"/>
        <v>4.3724639708968798E-5</v>
      </c>
      <c r="J3148" s="20">
        <f>(VLOOKUP(B3148,'Celulares por Região'!A:H,6))/F3148</f>
        <v>5.3370295228767316E-2</v>
      </c>
    </row>
    <row r="3149" spans="1:10" ht="15.75" customHeight="1">
      <c r="A3149" s="4" t="s">
        <v>9823</v>
      </c>
      <c r="B3149" s="4" t="s">
        <v>611</v>
      </c>
      <c r="C3149" s="36">
        <v>8</v>
      </c>
      <c r="D3149" s="36">
        <v>13</v>
      </c>
      <c r="E3149" s="36">
        <v>5</v>
      </c>
      <c r="F3149" s="1">
        <f>VLOOKUP(A3149,'Tabela IBGE_Município'!A:C,2)</f>
        <v>4813</v>
      </c>
      <c r="G3149" s="4" t="s">
        <v>638</v>
      </c>
      <c r="H3149" s="28">
        <f>VLOOKUP(DADOS!A3149,'Tabela IBGE_Município'!A:E,5)</f>
        <v>0.64500000000000002</v>
      </c>
      <c r="I3149" s="2">
        <f t="shared" si="49"/>
        <v>5.4020361520880945E-3</v>
      </c>
      <c r="J3149" s="20">
        <f>(VLOOKUP(B3149,'Celulares por Região'!A:H,6))/F3149</f>
        <v>0.83669229170995219</v>
      </c>
    </row>
    <row r="3150" spans="1:10" ht="15.75" customHeight="1">
      <c r="A3150" s="4" t="s">
        <v>9824</v>
      </c>
      <c r="B3150" s="4" t="s">
        <v>620</v>
      </c>
      <c r="C3150" s="36">
        <v>1</v>
      </c>
      <c r="D3150" s="36">
        <v>4</v>
      </c>
      <c r="E3150" s="36">
        <v>4</v>
      </c>
      <c r="F3150" s="1">
        <f>VLOOKUP(A3150,'Tabela IBGE_Município'!A:C,2)</f>
        <v>11535</v>
      </c>
      <c r="G3150" s="4" t="s">
        <v>640</v>
      </c>
      <c r="H3150" s="28">
        <f>VLOOKUP(DADOS!A3150,'Tabela IBGE_Município'!A:E,5)</f>
        <v>0.72199999999999998</v>
      </c>
      <c r="I3150" s="2">
        <f t="shared" si="49"/>
        <v>7.8023407022106636E-4</v>
      </c>
      <c r="J3150" s="20">
        <f>(VLOOKUP(B3150,'Celulares por Região'!A:H,6))/F3150</f>
        <v>5.8344169917641957E-2</v>
      </c>
    </row>
    <row r="3151" spans="1:10" ht="15.75" customHeight="1">
      <c r="A3151" s="4" t="s">
        <v>9825</v>
      </c>
      <c r="B3151" s="4" t="s">
        <v>602</v>
      </c>
      <c r="C3151" s="36">
        <v>14</v>
      </c>
      <c r="D3151" s="36">
        <v>11</v>
      </c>
      <c r="E3151" s="36">
        <v>5</v>
      </c>
      <c r="F3151" s="1">
        <f>VLOOKUP(A3151,'Tabela IBGE_Município'!A:C,2)</f>
        <v>39867</v>
      </c>
      <c r="G3151" s="4" t="s">
        <v>637</v>
      </c>
      <c r="H3151" s="28">
        <f>VLOOKUP(DADOS!A3151,'Tabela IBGE_Município'!A:E,5)</f>
        <v>0.74099999999999999</v>
      </c>
      <c r="I3151" s="2">
        <f t="shared" si="49"/>
        <v>7.5250206938069081E-4</v>
      </c>
      <c r="J3151" s="20">
        <f>(VLOOKUP(B3151,'Celulares por Região'!A:H,6))/F3151</f>
        <v>3.9707025860987781E-2</v>
      </c>
    </row>
    <row r="3152" spans="1:10" ht="15.75" customHeight="1">
      <c r="A3152" s="4" t="s">
        <v>9826</v>
      </c>
      <c r="B3152" s="4" t="s">
        <v>620</v>
      </c>
      <c r="C3152" s="36">
        <v>5</v>
      </c>
      <c r="D3152" s="36">
        <v>4</v>
      </c>
      <c r="E3152" s="36">
        <v>3</v>
      </c>
      <c r="F3152" s="1">
        <f>VLOOKUP(A3152,'Tabela IBGE_Município'!A:C,2)</f>
        <v>33791</v>
      </c>
      <c r="G3152" s="4" t="s">
        <v>640</v>
      </c>
      <c r="H3152" s="28">
        <f>VLOOKUP(DADOS!A3152,'Tabela IBGE_Município'!A:E,5)</f>
        <v>0.68200000000000005</v>
      </c>
      <c r="I3152" s="2">
        <f t="shared" si="49"/>
        <v>3.5512414548252491E-4</v>
      </c>
      <c r="J3152" s="20">
        <f>(VLOOKUP(B3152,'Celulares por Região'!A:H,6))/F3152</f>
        <v>1.9916545825811607E-2</v>
      </c>
    </row>
    <row r="3153" spans="1:10" ht="15.75" customHeight="1">
      <c r="A3153" s="4" t="s">
        <v>9827</v>
      </c>
      <c r="B3153" s="4" t="s">
        <v>604</v>
      </c>
      <c r="C3153" s="36">
        <v>1</v>
      </c>
      <c r="F3153" s="1">
        <f>VLOOKUP(A3153,'Tabela IBGE_Município'!A:C,2)</f>
        <v>74558</v>
      </c>
      <c r="G3153" s="4" t="s">
        <v>637</v>
      </c>
      <c r="H3153" s="28">
        <f>VLOOKUP(DADOS!A3153,'Tabela IBGE_Município'!A:E,5)</f>
        <v>0.61399999999999999</v>
      </c>
      <c r="I3153" s="2">
        <f t="shared" si="49"/>
        <v>1.3412376941441562E-5</v>
      </c>
      <c r="J3153" s="20">
        <f>(VLOOKUP(B3153,'Celulares por Região'!A:H,6))/F3153</f>
        <v>2.4772660210842564E-2</v>
      </c>
    </row>
    <row r="3154" spans="1:10" ht="15.75" customHeight="1">
      <c r="A3154" s="4" t="s">
        <v>9828</v>
      </c>
      <c r="B3154" s="4" t="s">
        <v>609</v>
      </c>
      <c r="C3154" s="36">
        <v>4</v>
      </c>
      <c r="D3154" s="36">
        <v>2</v>
      </c>
      <c r="E3154" s="36">
        <v>1</v>
      </c>
      <c r="F3154" s="1">
        <f>VLOOKUP(A3154,'Tabela IBGE_Município'!A:C,2)</f>
        <v>3046</v>
      </c>
      <c r="G3154" s="4" t="s">
        <v>640</v>
      </c>
      <c r="H3154" s="28">
        <f>VLOOKUP(DADOS!A3154,'Tabela IBGE_Município'!A:E,5)</f>
        <v>0.69499999999999995</v>
      </c>
      <c r="I3154" s="2">
        <f t="shared" si="49"/>
        <v>2.2980958634274459E-3</v>
      </c>
      <c r="J3154" s="20">
        <f>(VLOOKUP(B3154,'Celulares por Região'!A:H,6))/F3154</f>
        <v>0.24097176625082076</v>
      </c>
    </row>
    <row r="3155" spans="1:10" ht="15.75" customHeight="1">
      <c r="A3155" s="4" t="s">
        <v>9829</v>
      </c>
      <c r="B3155" s="4" t="s">
        <v>618</v>
      </c>
      <c r="C3155" s="36">
        <v>2</v>
      </c>
      <c r="D3155" s="36">
        <v>1</v>
      </c>
      <c r="F3155" s="1">
        <f>VLOOKUP(A3155,'Tabela IBGE_Município'!A:C,2)</f>
        <v>2207</v>
      </c>
      <c r="G3155" s="4" t="s">
        <v>640</v>
      </c>
      <c r="H3155" s="28">
        <f>VLOOKUP(DADOS!A3155,'Tabela IBGE_Município'!A:E,5)</f>
        <v>0.72</v>
      </c>
      <c r="I3155" s="2">
        <f t="shared" si="49"/>
        <v>1.3593112822836431E-3</v>
      </c>
      <c r="J3155" s="20">
        <f>(VLOOKUP(B3155,'Celulares por Região'!A:H,6))/F3155</f>
        <v>4.8432260987766202</v>
      </c>
    </row>
    <row r="3156" spans="1:10" ht="15.75" customHeight="1">
      <c r="A3156" s="4" t="s">
        <v>9830</v>
      </c>
      <c r="B3156" s="4" t="s">
        <v>609</v>
      </c>
      <c r="C3156" s="36">
        <v>1</v>
      </c>
      <c r="D3156" s="36">
        <v>1</v>
      </c>
      <c r="F3156" s="1">
        <f>VLOOKUP(A3156,'Tabela IBGE_Município'!A:C,2)</f>
        <v>8620</v>
      </c>
      <c r="G3156" s="4" t="s">
        <v>638</v>
      </c>
      <c r="H3156" s="28">
        <f>VLOOKUP(DADOS!A3156,'Tabela IBGE_Município'!A:E,5)</f>
        <v>0.59499999999999997</v>
      </c>
      <c r="I3156" s="2">
        <f t="shared" si="49"/>
        <v>2.3201856148491879E-4</v>
      </c>
      <c r="J3156" s="20">
        <f>(VLOOKUP(B3156,'Celulares por Região'!A:H,6))/F3156</f>
        <v>8.5150812064965192E-2</v>
      </c>
    </row>
    <row r="3157" spans="1:10" ht="15.75" customHeight="1">
      <c r="A3157" s="4" t="s">
        <v>9831</v>
      </c>
      <c r="B3157" s="4" t="s">
        <v>600</v>
      </c>
      <c r="C3157" s="36">
        <v>3</v>
      </c>
      <c r="D3157" s="36">
        <v>1</v>
      </c>
      <c r="F3157" s="1">
        <f>VLOOKUP(A3157,'Tabela IBGE_Município'!A:C,2)</f>
        <v>3723</v>
      </c>
      <c r="G3157" s="4" t="s">
        <v>637</v>
      </c>
      <c r="H3157" s="28">
        <f>VLOOKUP(DADOS!A3157,'Tabela IBGE_Município'!A:E,5)</f>
        <v>0.71</v>
      </c>
      <c r="I3157" s="2">
        <f t="shared" si="49"/>
        <v>1.0744023636852001E-3</v>
      </c>
      <c r="J3157" s="20">
        <f>(VLOOKUP(B3157,'Celulares por Região'!A:H,6))/F3157</f>
        <v>0.97958635508998115</v>
      </c>
    </row>
    <row r="3158" spans="1:10" ht="15.75" customHeight="1">
      <c r="A3158" s="4" t="s">
        <v>9832</v>
      </c>
      <c r="B3158" s="4" t="s">
        <v>620</v>
      </c>
      <c r="D3158" s="36">
        <v>2</v>
      </c>
      <c r="E3158" s="36">
        <v>3</v>
      </c>
      <c r="F3158" s="1">
        <f>VLOOKUP(A3158,'Tabela IBGE_Município'!A:C,2)</f>
        <v>5914</v>
      </c>
      <c r="G3158" s="4" t="s">
        <v>638</v>
      </c>
      <c r="H3158" s="28">
        <f>VLOOKUP(DADOS!A3158,'Tabela IBGE_Município'!A:E,5)</f>
        <v>0.77</v>
      </c>
      <c r="I3158" s="2">
        <f t="shared" si="49"/>
        <v>8.4545147108555966E-4</v>
      </c>
      <c r="J3158" s="20">
        <f>(VLOOKUP(B3158,'Celulares por Região'!A:H,6))/F3158</f>
        <v>0.11379776800811633</v>
      </c>
    </row>
    <row r="3159" spans="1:10" ht="15.75" customHeight="1">
      <c r="A3159" s="4" t="s">
        <v>9833</v>
      </c>
      <c r="B3159" s="4" t="s">
        <v>617</v>
      </c>
      <c r="C3159" s="36">
        <v>3</v>
      </c>
      <c r="D3159" s="36">
        <v>2</v>
      </c>
      <c r="F3159" s="1">
        <f>VLOOKUP(A3159,'Tabela IBGE_Município'!A:C,2)</f>
        <v>5914</v>
      </c>
      <c r="G3159" s="4" t="s">
        <v>638</v>
      </c>
      <c r="H3159" s="28">
        <f>VLOOKUP(DADOS!A3159,'Tabela IBGE_Município'!A:E,5)</f>
        <v>0.77</v>
      </c>
      <c r="I3159" s="2">
        <f t="shared" si="49"/>
        <v>8.4545147108555966E-4</v>
      </c>
      <c r="J3159" s="20">
        <f>(VLOOKUP(B3159,'Celulares por Região'!A:H,6))/F3159</f>
        <v>2.4010821778829895E-2</v>
      </c>
    </row>
    <row r="3160" spans="1:10" ht="15.75" customHeight="1">
      <c r="A3160" s="4" t="s">
        <v>9834</v>
      </c>
      <c r="B3160" s="4" t="s">
        <v>611</v>
      </c>
      <c r="C3160" s="36">
        <v>1</v>
      </c>
      <c r="E3160" s="36">
        <v>1</v>
      </c>
      <c r="F3160" s="1">
        <f>VLOOKUP(A3160,'Tabela IBGE_Município'!A:C,2)</f>
        <v>10539</v>
      </c>
      <c r="G3160" s="4" t="s">
        <v>640</v>
      </c>
      <c r="H3160" s="28">
        <f>VLOOKUP(DADOS!A3160,'Tabela IBGE_Município'!A:E,5)</f>
        <v>0.747</v>
      </c>
      <c r="I3160" s="2">
        <f t="shared" si="49"/>
        <v>1.8977132555270899E-4</v>
      </c>
      <c r="J3160" s="20">
        <f>(VLOOKUP(B3160,'Celulares por Região'!A:H,6))/F3160</f>
        <v>0.38210456400037957</v>
      </c>
    </row>
    <row r="3161" spans="1:10" ht="15.75" customHeight="1">
      <c r="A3161" s="4" t="s">
        <v>9835</v>
      </c>
      <c r="B3161" s="4" t="s">
        <v>613</v>
      </c>
      <c r="D3161" s="36">
        <v>2</v>
      </c>
      <c r="E3161" s="36">
        <v>3</v>
      </c>
      <c r="F3161" s="1">
        <f>VLOOKUP(A3161,'Tabela IBGE_Município'!A:C,2)</f>
        <v>17511</v>
      </c>
      <c r="G3161" s="4" t="s">
        <v>638</v>
      </c>
      <c r="H3161" s="28">
        <f>VLOOKUP(DADOS!A3161,'Tabela IBGE_Município'!A:E,5)</f>
        <v>0.72499999999999998</v>
      </c>
      <c r="I3161" s="2">
        <f t="shared" si="49"/>
        <v>2.8553480669293586E-4</v>
      </c>
      <c r="J3161" s="20">
        <f>(VLOOKUP(B3161,'Celulares por Região'!A:H,6))/F3161</f>
        <v>2.7297127519844668E-2</v>
      </c>
    </row>
    <row r="3162" spans="1:10" ht="15.75" customHeight="1">
      <c r="A3162" s="4" t="s">
        <v>9836</v>
      </c>
      <c r="B3162" s="4" t="s">
        <v>611</v>
      </c>
      <c r="D3162" s="36">
        <v>1</v>
      </c>
      <c r="E3162" s="36">
        <v>3</v>
      </c>
      <c r="F3162" s="1">
        <f>VLOOKUP(A3162,'Tabela IBGE_Município'!A:C,2)</f>
        <v>17511</v>
      </c>
      <c r="G3162" s="4" t="s">
        <v>638</v>
      </c>
      <c r="H3162" s="28">
        <f>VLOOKUP(DADOS!A3162,'Tabela IBGE_Município'!A:E,5)</f>
        <v>0.72499999999999998</v>
      </c>
      <c r="I3162" s="2">
        <f t="shared" si="49"/>
        <v>2.2842784535434868E-4</v>
      </c>
      <c r="J3162" s="20">
        <f>(VLOOKUP(B3162,'Celulares por Região'!A:H,6))/F3162</f>
        <v>0.22996973331049056</v>
      </c>
    </row>
    <row r="3163" spans="1:10" ht="15.75" customHeight="1">
      <c r="A3163" s="4" t="s">
        <v>9837</v>
      </c>
      <c r="B3163" s="4" t="s">
        <v>613</v>
      </c>
      <c r="C3163" s="36">
        <v>1</v>
      </c>
      <c r="D3163" s="36">
        <v>3</v>
      </c>
      <c r="E3163" s="36">
        <v>5</v>
      </c>
      <c r="F3163" s="1">
        <f>VLOOKUP(A3163,'Tabela IBGE_Município'!A:C,2)</f>
        <v>14263</v>
      </c>
      <c r="G3163" s="4" t="s">
        <v>640</v>
      </c>
      <c r="H3163" s="28">
        <f>VLOOKUP(DADOS!A3163,'Tabela IBGE_Município'!A:E,5)</f>
        <v>0.65900000000000003</v>
      </c>
      <c r="I3163" s="2">
        <f t="shared" si="49"/>
        <v>6.3100329523943066E-4</v>
      </c>
      <c r="J3163" s="20">
        <f>(VLOOKUP(B3163,'Celulares por Região'!A:H,6))/F3163</f>
        <v>3.3513286124938653E-2</v>
      </c>
    </row>
    <row r="3164" spans="1:10" ht="15.75" customHeight="1">
      <c r="A3164" s="4" t="s">
        <v>9838</v>
      </c>
      <c r="B3164" s="4" t="s">
        <v>618</v>
      </c>
      <c r="C3164" s="36">
        <v>3</v>
      </c>
      <c r="D3164" s="36">
        <v>2</v>
      </c>
      <c r="F3164" s="1">
        <f>VLOOKUP(A3164,'Tabela IBGE_Município'!A:C,2)</f>
        <v>48414</v>
      </c>
      <c r="G3164" s="4" t="s">
        <v>637</v>
      </c>
      <c r="H3164" s="28">
        <f>VLOOKUP(DADOS!A3164,'Tabela IBGE_Município'!A:E,5)</f>
        <v>0.65</v>
      </c>
      <c r="I3164" s="2">
        <f t="shared" si="49"/>
        <v>1.0327591192630231E-4</v>
      </c>
      <c r="J3164" s="20">
        <f>(VLOOKUP(B3164,'Celulares por Região'!A:H,6))/F3164</f>
        <v>0.22078324451604908</v>
      </c>
    </row>
    <row r="3165" spans="1:10" ht="15.75" customHeight="1">
      <c r="A3165" s="4" t="s">
        <v>9839</v>
      </c>
      <c r="B3165" s="4" t="s">
        <v>602</v>
      </c>
      <c r="C3165" s="36">
        <v>3</v>
      </c>
      <c r="D3165" s="36">
        <v>6</v>
      </c>
      <c r="E3165" s="36">
        <v>3</v>
      </c>
      <c r="F3165" s="1">
        <f>VLOOKUP(A3165,'Tabela IBGE_Município'!A:C,2)</f>
        <v>18913</v>
      </c>
      <c r="G3165" s="4" t="s">
        <v>638</v>
      </c>
      <c r="H3165" s="28">
        <f>VLOOKUP(DADOS!A3165,'Tabela IBGE_Município'!A:E,5)</f>
        <v>0.55500000000000005</v>
      </c>
      <c r="I3165" s="2">
        <f t="shared" si="49"/>
        <v>6.3448421720509705E-4</v>
      </c>
      <c r="J3165" s="20">
        <f>(VLOOKUP(B3165,'Celulares por Região'!A:H,6))/F3165</f>
        <v>8.3699042986305719E-2</v>
      </c>
    </row>
    <row r="3166" spans="1:10" ht="15.75" customHeight="1">
      <c r="A3166" s="4" t="s">
        <v>9840</v>
      </c>
      <c r="B3166" s="4" t="s">
        <v>611</v>
      </c>
      <c r="D3166" s="36">
        <v>5</v>
      </c>
      <c r="E3166" s="36">
        <v>5</v>
      </c>
      <c r="F3166" s="1">
        <f>VLOOKUP(A3166,'Tabela IBGE_Município'!A:C,2)</f>
        <v>18913</v>
      </c>
      <c r="G3166" s="4" t="s">
        <v>637</v>
      </c>
      <c r="H3166" s="28">
        <f>VLOOKUP(DADOS!A3166,'Tabela IBGE_Município'!A:E,5)</f>
        <v>0.55500000000000005</v>
      </c>
      <c r="I3166" s="2">
        <f t="shared" si="49"/>
        <v>5.2873684767091418E-4</v>
      </c>
      <c r="J3166" s="20">
        <f>(VLOOKUP(B3166,'Celulares por Região'!A:H,6))/F3166</f>
        <v>0.21292232855707716</v>
      </c>
    </row>
    <row r="3167" spans="1:10" ht="15.75" customHeight="1">
      <c r="A3167" s="4" t="s">
        <v>9841</v>
      </c>
      <c r="B3167" s="4" t="s">
        <v>618</v>
      </c>
      <c r="C3167" s="36">
        <v>2</v>
      </c>
      <c r="D3167" s="36">
        <v>2</v>
      </c>
      <c r="F3167" s="1">
        <f>VLOOKUP(A3167,'Tabela IBGE_Município'!A:C,2)</f>
        <v>84554</v>
      </c>
      <c r="G3167" s="4" t="s">
        <v>639</v>
      </c>
      <c r="H3167" s="28">
        <f>VLOOKUP(DADOS!A3167,'Tabela IBGE_Município'!A:E,5)</f>
        <v>0.63500000000000001</v>
      </c>
      <c r="I3167" s="2">
        <f t="shared" si="49"/>
        <v>4.7307046384558981E-5</v>
      </c>
      <c r="J3167" s="20">
        <f>(VLOOKUP(B3167,'Celulares por Região'!A:H,6))/F3167</f>
        <v>0.12641625470113774</v>
      </c>
    </row>
    <row r="3168" spans="1:10" ht="15.75" customHeight="1">
      <c r="A3168" s="4" t="s">
        <v>9842</v>
      </c>
      <c r="B3168" s="4" t="s">
        <v>620</v>
      </c>
      <c r="C3168" s="36">
        <v>1</v>
      </c>
      <c r="D3168" s="36">
        <v>1</v>
      </c>
      <c r="F3168" s="1">
        <f>VLOOKUP(A3168,'Tabela IBGE_Município'!A:C,2)</f>
        <v>84554</v>
      </c>
      <c r="G3168" s="4" t="s">
        <v>637</v>
      </c>
      <c r="H3168" s="28">
        <f>VLOOKUP(DADOS!A3168,'Tabela IBGE_Município'!A:E,5)</f>
        <v>0.63500000000000001</v>
      </c>
      <c r="I3168" s="2">
        <f t="shared" si="49"/>
        <v>2.365352319227949E-5</v>
      </c>
      <c r="J3168" s="20">
        <f>(VLOOKUP(B3168,'Celulares por Região'!A:H,6))/F3168</f>
        <v>7.9594105542020489E-3</v>
      </c>
    </row>
    <row r="3169" spans="1:10" ht="15.75" customHeight="1">
      <c r="A3169" s="4" t="s">
        <v>9843</v>
      </c>
      <c r="B3169" s="4" t="s">
        <v>621</v>
      </c>
      <c r="D3169" s="36">
        <v>3</v>
      </c>
      <c r="E3169" s="36">
        <v>3</v>
      </c>
      <c r="F3169" s="1">
        <f>VLOOKUP(A3169,'Tabela IBGE_Município'!A:C,2)</f>
        <v>12288</v>
      </c>
      <c r="G3169" s="4" t="s">
        <v>637</v>
      </c>
      <c r="H3169" s="28">
        <f>VLOOKUP(DADOS!A3169,'Tabela IBGE_Município'!A:E,5)</f>
        <v>0.65</v>
      </c>
      <c r="I3169" s="2">
        <f t="shared" si="49"/>
        <v>4.8828125E-4</v>
      </c>
      <c r="J3169" s="20">
        <f>(VLOOKUP(B3169,'Celulares por Região'!A:H,6))/F3169</f>
        <v>0.16910807291666666</v>
      </c>
    </row>
    <row r="3170" spans="1:10" ht="15.75" customHeight="1">
      <c r="A3170" s="4" t="s">
        <v>9844</v>
      </c>
      <c r="B3170" s="4" t="s">
        <v>602</v>
      </c>
      <c r="C3170" s="36">
        <v>1</v>
      </c>
      <c r="D3170" s="36">
        <v>1</v>
      </c>
      <c r="F3170" s="1">
        <f>VLOOKUP(A3170,'Tabela IBGE_Município'!A:C,2)</f>
        <v>6549</v>
      </c>
      <c r="G3170" s="4" t="s">
        <v>637</v>
      </c>
      <c r="H3170" s="28">
        <f>VLOOKUP(DADOS!A3170,'Tabela IBGE_Município'!A:E,5)</f>
        <v>0.59899999999999998</v>
      </c>
      <c r="I3170" s="2">
        <f t="shared" si="49"/>
        <v>3.0539013589861045E-4</v>
      </c>
      <c r="J3170" s="20">
        <f>(VLOOKUP(B3170,'Celulares por Região'!A:H,6))/F3170</f>
        <v>0.24171629256375018</v>
      </c>
    </row>
    <row r="3171" spans="1:10" ht="15.75" customHeight="1">
      <c r="A3171" s="4" t="s">
        <v>9845</v>
      </c>
      <c r="B3171" s="4" t="s">
        <v>602</v>
      </c>
      <c r="C3171" s="36">
        <v>1</v>
      </c>
      <c r="D3171" s="36">
        <v>1</v>
      </c>
      <c r="F3171" s="1">
        <f>VLOOKUP(A3171,'Tabela IBGE_Município'!A:C,2)</f>
        <v>34430</v>
      </c>
      <c r="G3171" s="4" t="s">
        <v>640</v>
      </c>
      <c r="H3171" s="28">
        <f>VLOOKUP(DADOS!A3171,'Tabela IBGE_Município'!A:E,5)</f>
        <v>0.54100000000000004</v>
      </c>
      <c r="I3171" s="2">
        <f t="shared" si="49"/>
        <v>5.808887598024978E-5</v>
      </c>
      <c r="J3171" s="20">
        <f>(VLOOKUP(B3171,'Celulares por Região'!A:H,6))/F3171</f>
        <v>4.5977345338367705E-2</v>
      </c>
    </row>
    <row r="3172" spans="1:10" ht="15.75" customHeight="1">
      <c r="A3172" s="4" t="s">
        <v>9846</v>
      </c>
      <c r="B3172" s="4" t="s">
        <v>608</v>
      </c>
      <c r="C3172" s="36">
        <v>2</v>
      </c>
      <c r="D3172" s="36">
        <v>2</v>
      </c>
      <c r="E3172" s="36">
        <v>1</v>
      </c>
      <c r="F3172" s="1">
        <f>VLOOKUP(A3172,'Tabela IBGE_Município'!A:C,2)</f>
        <v>6423</v>
      </c>
      <c r="G3172" s="4" t="s">
        <v>638</v>
      </c>
      <c r="H3172" s="28">
        <f>VLOOKUP(DADOS!A3172,'Tabela IBGE_Município'!A:E,5)</f>
        <v>0.59599999999999997</v>
      </c>
      <c r="I3172" s="2">
        <f t="shared" si="49"/>
        <v>7.7845243655612643E-4</v>
      </c>
      <c r="J3172" s="20">
        <f>(VLOOKUP(B3172,'Celulares por Região'!A:H,6))/F3172</f>
        <v>0.61186361513311538</v>
      </c>
    </row>
    <row r="3173" spans="1:10" ht="15.75" customHeight="1">
      <c r="A3173" s="4" t="s">
        <v>9847</v>
      </c>
      <c r="B3173" s="4" t="s">
        <v>620</v>
      </c>
      <c r="C3173" s="36">
        <v>1</v>
      </c>
      <c r="D3173" s="36">
        <v>1</v>
      </c>
      <c r="F3173" s="1">
        <f>VLOOKUP(A3173,'Tabela IBGE_Município'!A:C,2)</f>
        <v>6873</v>
      </c>
      <c r="G3173" s="4" t="s">
        <v>637</v>
      </c>
      <c r="H3173" s="28">
        <f>VLOOKUP(DADOS!A3173,'Tabela IBGE_Município'!A:E,5)</f>
        <v>0.57499999999999996</v>
      </c>
      <c r="I3173" s="2">
        <f t="shared" si="49"/>
        <v>2.9099374363451185E-4</v>
      </c>
      <c r="J3173" s="20">
        <f>(VLOOKUP(B3173,'Celulares por Região'!A:H,6))/F3173</f>
        <v>9.791939473301324E-2</v>
      </c>
    </row>
    <row r="3174" spans="1:10" ht="15.75" customHeight="1">
      <c r="A3174" s="4" t="s">
        <v>9848</v>
      </c>
      <c r="B3174" s="4" t="s">
        <v>606</v>
      </c>
      <c r="C3174" s="36">
        <v>1</v>
      </c>
      <c r="D3174" s="36">
        <v>1</v>
      </c>
      <c r="F3174" s="1">
        <f>VLOOKUP(A3174,'Tabela IBGE_Município'!A:C,2)</f>
        <v>20252</v>
      </c>
      <c r="G3174" s="4" t="s">
        <v>637</v>
      </c>
      <c r="H3174" s="28">
        <f>VLOOKUP(DADOS!A3174,'Tabela IBGE_Município'!A:E,5)</f>
        <v>0.59</v>
      </c>
      <c r="I3174" s="2">
        <f t="shared" si="49"/>
        <v>9.8755678451510967E-5</v>
      </c>
      <c r="J3174" s="20">
        <f>(VLOOKUP(B3174,'Celulares por Região'!A:H,6))/F3174</f>
        <v>0.11292711830930278</v>
      </c>
    </row>
    <row r="3175" spans="1:10" ht="15.75" customHeight="1">
      <c r="A3175" s="4" t="s">
        <v>9849</v>
      </c>
      <c r="B3175" s="4" t="s">
        <v>620</v>
      </c>
      <c r="C3175" s="36">
        <v>2</v>
      </c>
      <c r="F3175" s="1">
        <f>VLOOKUP(A3175,'Tabela IBGE_Município'!A:C,2)</f>
        <v>4126</v>
      </c>
      <c r="G3175" s="4" t="s">
        <v>637</v>
      </c>
      <c r="H3175" s="28">
        <f>VLOOKUP(DADOS!A3175,'Tabela IBGE_Município'!A:E,5)</f>
        <v>0.71799999999999997</v>
      </c>
      <c r="I3175" s="2">
        <f t="shared" si="49"/>
        <v>4.8473097430925838E-4</v>
      </c>
      <c r="J3175" s="20">
        <f>(VLOOKUP(B3175,'Celulares por Região'!A:H,6))/F3175</f>
        <v>0.16311197285506543</v>
      </c>
    </row>
    <row r="3176" spans="1:10" ht="15.75" customHeight="1">
      <c r="A3176" s="4" t="s">
        <v>9850</v>
      </c>
      <c r="B3176" s="4" t="s">
        <v>600</v>
      </c>
      <c r="C3176" s="36">
        <v>2</v>
      </c>
      <c r="D3176" s="36">
        <v>3</v>
      </c>
      <c r="E3176" s="36">
        <v>4</v>
      </c>
      <c r="F3176" s="1">
        <f>VLOOKUP(A3176,'Tabela IBGE_Município'!A:C,2)</f>
        <v>4126</v>
      </c>
      <c r="G3176" s="4" t="s">
        <v>637</v>
      </c>
      <c r="H3176" s="28">
        <f>VLOOKUP(DADOS!A3176,'Tabela IBGE_Município'!A:E,5)</f>
        <v>0.71799999999999997</v>
      </c>
      <c r="I3176" s="2">
        <f t="shared" si="49"/>
        <v>2.1812893843916625E-3</v>
      </c>
      <c r="J3176" s="20">
        <f>(VLOOKUP(B3176,'Celulares por Região'!A:H,6))/F3176</f>
        <v>0.88390693165293266</v>
      </c>
    </row>
    <row r="3177" spans="1:10" ht="15.75" customHeight="1">
      <c r="A3177" s="4" t="s">
        <v>9851</v>
      </c>
      <c r="B3177" s="4" t="s">
        <v>630</v>
      </c>
      <c r="C3177" s="36">
        <v>1</v>
      </c>
      <c r="E3177" s="36">
        <v>1</v>
      </c>
      <c r="F3177" s="1">
        <f>VLOOKUP(A3177,'Tabela IBGE_Município'!A:C,2)</f>
        <v>1474</v>
      </c>
      <c r="G3177" s="4" t="s">
        <v>638</v>
      </c>
      <c r="H3177" s="28">
        <f>VLOOKUP(DADOS!A3177,'Tabela IBGE_Município'!A:E,5)</f>
        <v>0.70599999999999996</v>
      </c>
      <c r="I3177" s="2">
        <f t="shared" si="49"/>
        <v>1.3568521031207597E-3</v>
      </c>
      <c r="J3177" s="20">
        <f>(VLOOKUP(B3177,'Celulares por Região'!A:H,6))/F3177</f>
        <v>6.7740841248303933</v>
      </c>
    </row>
    <row r="3178" spans="1:10" ht="15.75" customHeight="1">
      <c r="A3178" s="4" t="s">
        <v>9852</v>
      </c>
      <c r="B3178" s="4" t="s">
        <v>609</v>
      </c>
      <c r="C3178" s="36">
        <v>2</v>
      </c>
      <c r="D3178" s="36">
        <v>3</v>
      </c>
      <c r="F3178" s="1">
        <f>VLOOKUP(A3178,'Tabela IBGE_Município'!A:C,2)</f>
        <v>41773</v>
      </c>
      <c r="G3178" s="4" t="s">
        <v>640</v>
      </c>
      <c r="H3178" s="28">
        <f>VLOOKUP(DADOS!A3178,'Tabela IBGE_Município'!A:E,5)</f>
        <v>0.66900000000000004</v>
      </c>
      <c r="I3178" s="2">
        <f t="shared" si="49"/>
        <v>1.1969453953510641E-4</v>
      </c>
      <c r="J3178" s="20">
        <f>(VLOOKUP(B3178,'Celulares por Região'!A:H,6))/F3178</f>
        <v>1.7571158403753621E-2</v>
      </c>
    </row>
    <row r="3179" spans="1:10" ht="15.75" customHeight="1">
      <c r="A3179" s="4" t="s">
        <v>9853</v>
      </c>
      <c r="B3179" s="4" t="s">
        <v>615</v>
      </c>
      <c r="C3179" s="36">
        <v>1</v>
      </c>
      <c r="F3179" s="1">
        <f>VLOOKUP(A3179,'Tabela IBGE_Município'!A:C,2)</f>
        <v>3778</v>
      </c>
      <c r="G3179" s="4" t="s">
        <v>637</v>
      </c>
      <c r="H3179" s="28">
        <f>VLOOKUP(DADOS!A3179,'Tabela IBGE_Município'!A:E,5)</f>
        <v>0.66400000000000003</v>
      </c>
      <c r="I3179" s="2">
        <f t="shared" si="49"/>
        <v>2.6469031233456857E-4</v>
      </c>
      <c r="J3179" s="20">
        <f>(VLOOKUP(B3179,'Celulares por Região'!A:H,6))/F3179</f>
        <v>0.2506617257808364</v>
      </c>
    </row>
    <row r="3180" spans="1:10" ht="15.75" customHeight="1">
      <c r="A3180" s="4" t="s">
        <v>9854</v>
      </c>
      <c r="B3180" s="4" t="s">
        <v>617</v>
      </c>
      <c r="C3180" s="36">
        <v>2</v>
      </c>
      <c r="D3180" s="36">
        <v>4</v>
      </c>
      <c r="E3180" s="36">
        <v>1</v>
      </c>
      <c r="F3180" s="1">
        <f>VLOOKUP(A3180,'Tabela IBGE_Município'!A:C,2)</f>
        <v>4462</v>
      </c>
      <c r="G3180" s="4" t="s">
        <v>637</v>
      </c>
      <c r="H3180" s="28">
        <f>VLOOKUP(DADOS!A3180,'Tabela IBGE_Município'!A:E,5)</f>
        <v>0.72799999999999998</v>
      </c>
      <c r="I3180" s="2">
        <f t="shared" si="49"/>
        <v>1.5688032272523531E-3</v>
      </c>
      <c r="J3180" s="20">
        <f>(VLOOKUP(B3180,'Celulares por Região'!A:H,6))/F3180</f>
        <v>3.1824294038547737E-2</v>
      </c>
    </row>
    <row r="3181" spans="1:10" ht="15.75" customHeight="1">
      <c r="A3181" s="4" t="s">
        <v>9855</v>
      </c>
      <c r="B3181" s="4" t="s">
        <v>600</v>
      </c>
      <c r="C3181" s="36">
        <v>2</v>
      </c>
      <c r="D3181" s="36">
        <v>1</v>
      </c>
      <c r="E3181" s="36">
        <v>2</v>
      </c>
      <c r="F3181" s="1">
        <f>VLOOKUP(A3181,'Tabela IBGE_Município'!A:C,2)</f>
        <v>3404</v>
      </c>
      <c r="G3181" s="4" t="s">
        <v>638</v>
      </c>
      <c r="H3181" s="28">
        <f>VLOOKUP(DADOS!A3181,'Tabela IBGE_Município'!A:E,5)</f>
        <v>0.56000000000000005</v>
      </c>
      <c r="I3181" s="2">
        <f t="shared" si="49"/>
        <v>1.4688601645123384E-3</v>
      </c>
      <c r="J3181" s="20">
        <f>(VLOOKUP(B3181,'Celulares por Região'!A:H,6))/F3181</f>
        <v>1.0713866039952997</v>
      </c>
    </row>
    <row r="3182" spans="1:10" ht="15.75" customHeight="1">
      <c r="A3182" s="4" t="s">
        <v>9856</v>
      </c>
      <c r="B3182" s="4" t="s">
        <v>606</v>
      </c>
      <c r="C3182" s="36">
        <v>1</v>
      </c>
      <c r="D3182" s="36">
        <v>1</v>
      </c>
      <c r="F3182" s="1">
        <f>VLOOKUP(A3182,'Tabela IBGE_Município'!A:C,2)</f>
        <v>3404</v>
      </c>
      <c r="G3182" s="4" t="s">
        <v>638</v>
      </c>
      <c r="H3182" s="28">
        <f>VLOOKUP(DADOS!A3182,'Tabela IBGE_Município'!A:E,5)</f>
        <v>0.56000000000000005</v>
      </c>
      <c r="I3182" s="2">
        <f t="shared" si="49"/>
        <v>5.8754406580493535E-4</v>
      </c>
      <c r="J3182" s="20">
        <f>(VLOOKUP(B3182,'Celulares por Região'!A:H,6))/F3182</f>
        <v>0.67185663924794359</v>
      </c>
    </row>
    <row r="3183" spans="1:10" ht="15.75" customHeight="1">
      <c r="A3183" s="4" t="s">
        <v>9857</v>
      </c>
      <c r="B3183" s="4" t="s">
        <v>602</v>
      </c>
      <c r="C3183" s="36">
        <v>1</v>
      </c>
      <c r="D3183" s="36">
        <v>1</v>
      </c>
      <c r="E3183" s="36">
        <v>1</v>
      </c>
      <c r="F3183" s="1">
        <f>VLOOKUP(A3183,'Tabela IBGE_Município'!A:C,2)</f>
        <v>13123</v>
      </c>
      <c r="G3183" s="4" t="s">
        <v>640</v>
      </c>
      <c r="H3183" s="28">
        <f>VLOOKUP(DADOS!A3183,'Tabela IBGE_Município'!A:E,5)</f>
        <v>0.58899999999999997</v>
      </c>
      <c r="I3183" s="2">
        <f t="shared" si="49"/>
        <v>2.2860626381162843E-4</v>
      </c>
      <c r="J3183" s="20">
        <f>(VLOOKUP(B3183,'Celulares por Região'!A:H,6))/F3183</f>
        <v>0.12062790520460261</v>
      </c>
    </row>
    <row r="3184" spans="1:10" ht="15.75" customHeight="1">
      <c r="A3184" s="4" t="s">
        <v>9858</v>
      </c>
      <c r="B3184" s="4" t="s">
        <v>600</v>
      </c>
      <c r="C3184" s="36">
        <v>2</v>
      </c>
      <c r="D3184" s="36">
        <v>2</v>
      </c>
      <c r="F3184" s="1">
        <f>VLOOKUP(A3184,'Tabela IBGE_Município'!A:C,2)</f>
        <v>3467</v>
      </c>
      <c r="G3184" s="4" t="s">
        <v>638</v>
      </c>
      <c r="H3184" s="28">
        <f>VLOOKUP(DADOS!A3184,'Tabela IBGE_Município'!A:E,5)</f>
        <v>0.63800000000000001</v>
      </c>
      <c r="I3184" s="2">
        <f t="shared" si="49"/>
        <v>1.1537352177675222E-3</v>
      </c>
      <c r="J3184" s="20">
        <f>(VLOOKUP(B3184,'Celulares por Região'!A:H,6))/F3184</f>
        <v>1.0519180847995384</v>
      </c>
    </row>
    <row r="3185" spans="1:10" ht="15.75" customHeight="1">
      <c r="A3185" s="4" t="s">
        <v>9859</v>
      </c>
      <c r="B3185" s="4" t="s">
        <v>616</v>
      </c>
      <c r="C3185" s="36">
        <v>11</v>
      </c>
      <c r="D3185" s="36">
        <v>12</v>
      </c>
      <c r="E3185" s="36">
        <v>12</v>
      </c>
      <c r="F3185" s="1">
        <f>VLOOKUP(A3185,'Tabela IBGE_Município'!A:C,2)</f>
        <v>7582</v>
      </c>
      <c r="G3185" s="4" t="s">
        <v>640</v>
      </c>
      <c r="H3185" s="28">
        <f>VLOOKUP(DADOS!A3185,'Tabela IBGE_Município'!A:E,5)</f>
        <v>0.75700000000000001</v>
      </c>
      <c r="I3185" s="2">
        <f t="shared" si="49"/>
        <v>4.6161962542864681E-3</v>
      </c>
      <c r="J3185" s="20">
        <f>(VLOOKUP(B3185,'Celulares por Região'!A:H,6))/F3185</f>
        <v>0.38525455025059352</v>
      </c>
    </row>
    <row r="3186" spans="1:10" ht="15.75" customHeight="1">
      <c r="A3186" s="4" t="s">
        <v>9860</v>
      </c>
      <c r="B3186" s="4" t="s">
        <v>619</v>
      </c>
      <c r="C3186" s="36">
        <v>1</v>
      </c>
      <c r="E3186" s="36">
        <v>1</v>
      </c>
      <c r="F3186" s="1">
        <f>VLOOKUP(A3186,'Tabela IBGE_Município'!A:C,2)</f>
        <v>9422</v>
      </c>
      <c r="G3186" s="4" t="s">
        <v>640</v>
      </c>
      <c r="H3186" s="28">
        <f>VLOOKUP(DADOS!A3186,'Tabela IBGE_Município'!A:E,5)</f>
        <v>0.70299999999999996</v>
      </c>
      <c r="I3186" s="2">
        <f t="shared" si="49"/>
        <v>2.1226915729144556E-4</v>
      </c>
      <c r="J3186" s="20">
        <f>(VLOOKUP(B3186,'Celulares por Região'!A:H,6))/F3186</f>
        <v>2.5472298874973466E-2</v>
      </c>
    </row>
    <row r="3187" spans="1:10" ht="15.75" customHeight="1">
      <c r="A3187" s="4" t="s">
        <v>9861</v>
      </c>
      <c r="B3187" s="4" t="s">
        <v>617</v>
      </c>
      <c r="C3187" s="36">
        <v>3</v>
      </c>
      <c r="D3187" s="36">
        <v>1</v>
      </c>
      <c r="E3187" s="36">
        <v>1</v>
      </c>
      <c r="F3187" s="1">
        <f>VLOOKUP(A3187,'Tabela IBGE_Município'!A:C,2)</f>
        <v>175272</v>
      </c>
      <c r="G3187" s="4" t="s">
        <v>637</v>
      </c>
      <c r="H3187" s="28">
        <f>VLOOKUP(DADOS!A3187,'Tabela IBGE_Município'!A:E,5)</f>
        <v>0.7</v>
      </c>
      <c r="I3187" s="2">
        <f t="shared" si="49"/>
        <v>2.8527089324022093E-5</v>
      </c>
      <c r="J3187" s="20">
        <f>(VLOOKUP(B3187,'Celulares por Região'!A:H,6))/F3187</f>
        <v>8.101693368022274E-4</v>
      </c>
    </row>
    <row r="3188" spans="1:10" ht="15.75" customHeight="1">
      <c r="A3188" s="4" t="s">
        <v>9862</v>
      </c>
      <c r="B3188" s="4" t="s">
        <v>616</v>
      </c>
      <c r="C3188" s="36">
        <v>1</v>
      </c>
      <c r="D3188" s="36">
        <v>1</v>
      </c>
      <c r="F3188" s="1">
        <f>VLOOKUP(A3188,'Tabela IBGE_Município'!A:C,2)</f>
        <v>175272</v>
      </c>
      <c r="G3188" s="4" t="s">
        <v>640</v>
      </c>
      <c r="H3188" s="28">
        <f>VLOOKUP(DADOS!A3188,'Tabela IBGE_Município'!A:E,5)</f>
        <v>0.7</v>
      </c>
      <c r="I3188" s="2">
        <f t="shared" si="49"/>
        <v>1.1410835729608836E-5</v>
      </c>
      <c r="J3188" s="20">
        <f>(VLOOKUP(B3188,'Celulares por Região'!A:H,6))/F3188</f>
        <v>1.6665525583093706E-2</v>
      </c>
    </row>
    <row r="3189" spans="1:10" ht="15.75" customHeight="1">
      <c r="A3189" s="4" t="s">
        <v>9863</v>
      </c>
      <c r="B3189" s="4" t="s">
        <v>613</v>
      </c>
      <c r="C3189" s="36">
        <v>1</v>
      </c>
      <c r="D3189" s="36">
        <v>5</v>
      </c>
      <c r="E3189" s="36">
        <v>6</v>
      </c>
      <c r="F3189" s="1">
        <f>VLOOKUP(A3189,'Tabela IBGE_Município'!A:C,2)</f>
        <v>7372</v>
      </c>
      <c r="G3189" s="4" t="s">
        <v>638</v>
      </c>
      <c r="H3189" s="28">
        <f>VLOOKUP(DADOS!A3189,'Tabela IBGE_Município'!A:E,5)</f>
        <v>0.622</v>
      </c>
      <c r="I3189" s="2">
        <f t="shared" si="49"/>
        <v>1.6277807921866521E-3</v>
      </c>
      <c r="J3189" s="20">
        <f>(VLOOKUP(B3189,'Celulares por Região'!A:H,6))/F3189</f>
        <v>6.4839934888768311E-2</v>
      </c>
    </row>
    <row r="3190" spans="1:10" ht="15.75" customHeight="1">
      <c r="A3190" s="4" t="s">
        <v>9864</v>
      </c>
      <c r="B3190" s="4" t="s">
        <v>609</v>
      </c>
      <c r="C3190" s="36">
        <v>1</v>
      </c>
      <c r="D3190" s="36">
        <v>4</v>
      </c>
      <c r="E3190" s="36">
        <v>4</v>
      </c>
      <c r="F3190" s="1">
        <f>VLOOKUP(A3190,'Tabela IBGE_Município'!A:C,2)</f>
        <v>13439</v>
      </c>
      <c r="G3190" s="4" t="s">
        <v>637</v>
      </c>
      <c r="H3190" s="28">
        <f>VLOOKUP(DADOS!A3190,'Tabela IBGE_Município'!A:E,5)</f>
        <v>0.71499999999999997</v>
      </c>
      <c r="I3190" s="2">
        <f t="shared" si="49"/>
        <v>6.6969268546766868E-4</v>
      </c>
      <c r="J3190" s="20">
        <f>(VLOOKUP(B3190,'Celulares por Região'!A:H,6))/F3190</f>
        <v>5.4617159014807647E-2</v>
      </c>
    </row>
    <row r="3191" spans="1:10" ht="15.75" customHeight="1">
      <c r="A3191" s="4" t="s">
        <v>9865</v>
      </c>
      <c r="B3191" s="4" t="s">
        <v>609</v>
      </c>
      <c r="D3191" s="36">
        <v>1</v>
      </c>
      <c r="E3191" s="36">
        <v>2</v>
      </c>
      <c r="F3191" s="1">
        <f>VLOOKUP(A3191,'Tabela IBGE_Município'!A:C,2)</f>
        <v>63500</v>
      </c>
      <c r="G3191" s="4" t="s">
        <v>640</v>
      </c>
      <c r="H3191" s="28">
        <f>VLOOKUP(DADOS!A3191,'Tabela IBGE_Município'!A:E,5)</f>
        <v>0.72199999999999998</v>
      </c>
      <c r="I3191" s="2">
        <f t="shared" si="49"/>
        <v>4.7244094488188978E-5</v>
      </c>
      <c r="J3191" s="20">
        <f>(VLOOKUP(B3191,'Celulares por Região'!A:H,6))/F3191</f>
        <v>1.1559055118110236E-2</v>
      </c>
    </row>
    <row r="3192" spans="1:10" ht="15.75" customHeight="1">
      <c r="A3192" s="4" t="s">
        <v>9866</v>
      </c>
      <c r="B3192" s="4" t="s">
        <v>611</v>
      </c>
      <c r="C3192" s="36">
        <v>31</v>
      </c>
      <c r="D3192" s="36">
        <v>66</v>
      </c>
      <c r="E3192" s="36">
        <v>37</v>
      </c>
      <c r="F3192" s="1">
        <f>VLOOKUP(A3192,'Tabela IBGE_Município'!A:C,2)</f>
        <v>13486</v>
      </c>
      <c r="G3192" s="4" t="s">
        <v>640</v>
      </c>
      <c r="H3192" s="28">
        <f>VLOOKUP(DADOS!A3192,'Tabela IBGE_Município'!A:E,5)</f>
        <v>0.66</v>
      </c>
      <c r="I3192" s="2">
        <f t="shared" si="49"/>
        <v>9.9362301646151556E-3</v>
      </c>
      <c r="J3192" s="20">
        <f>(VLOOKUP(B3192,'Celulares por Região'!A:H,6))/F3192</f>
        <v>0.29860596173809878</v>
      </c>
    </row>
    <row r="3193" spans="1:10" ht="15.75" customHeight="1">
      <c r="A3193" s="4" t="s">
        <v>9867</v>
      </c>
      <c r="B3193" s="4" t="s">
        <v>629</v>
      </c>
      <c r="C3193" s="36">
        <v>1</v>
      </c>
      <c r="D3193" s="36">
        <v>3</v>
      </c>
      <c r="E3193" s="36">
        <v>2</v>
      </c>
      <c r="F3193" s="1">
        <f>VLOOKUP(A3193,'Tabela IBGE_Município'!A:C,2)</f>
        <v>51755</v>
      </c>
      <c r="G3193" s="4" t="s">
        <v>637</v>
      </c>
      <c r="H3193" s="28">
        <f>VLOOKUP(DADOS!A3193,'Tabela IBGE_Município'!A:E,5)</f>
        <v>0.58599999999999997</v>
      </c>
      <c r="I3193" s="2">
        <f t="shared" si="49"/>
        <v>1.1593082793932953E-4</v>
      </c>
      <c r="J3193" s="20">
        <f>(VLOOKUP(B3193,'Celulares por Região'!A:H,6))/F3193</f>
        <v>0.88911216307603125</v>
      </c>
    </row>
    <row r="3194" spans="1:10" ht="15.75" customHeight="1">
      <c r="A3194" s="4" t="s">
        <v>9868</v>
      </c>
      <c r="B3194" s="4" t="s">
        <v>615</v>
      </c>
      <c r="C3194" s="36">
        <v>6</v>
      </c>
      <c r="D3194" s="36">
        <v>5</v>
      </c>
      <c r="E3194" s="36">
        <v>4</v>
      </c>
      <c r="F3194" s="1">
        <f>VLOOKUP(A3194,'Tabela IBGE_Município'!A:C,2)</f>
        <v>21796</v>
      </c>
      <c r="G3194" s="4" t="s">
        <v>637</v>
      </c>
      <c r="H3194" s="28">
        <f>VLOOKUP(DADOS!A3194,'Tabela IBGE_Município'!A:E,5)</f>
        <v>0.67</v>
      </c>
      <c r="I3194" s="2">
        <f t="shared" si="49"/>
        <v>6.8819966966415856E-4</v>
      </c>
      <c r="J3194" s="20">
        <f>(VLOOKUP(B3194,'Celulares por Região'!A:H,6))/F3194</f>
        <v>4.3448339144797211E-2</v>
      </c>
    </row>
    <row r="3195" spans="1:10" ht="15.75" customHeight="1">
      <c r="A3195" s="4" t="s">
        <v>9869</v>
      </c>
      <c r="B3195" s="4" t="s">
        <v>618</v>
      </c>
      <c r="C3195" s="36">
        <v>1</v>
      </c>
      <c r="D3195" s="36">
        <v>2</v>
      </c>
      <c r="E3195" s="36">
        <v>3</v>
      </c>
      <c r="F3195" s="1">
        <f>VLOOKUP(A3195,'Tabela IBGE_Município'!A:C,2)</f>
        <v>33131</v>
      </c>
      <c r="G3195" s="4" t="s">
        <v>637</v>
      </c>
      <c r="H3195" s="28">
        <f>VLOOKUP(DADOS!A3195,'Tabela IBGE_Município'!A:E,5)</f>
        <v>0.55700000000000005</v>
      </c>
      <c r="I3195" s="2">
        <f t="shared" si="49"/>
        <v>1.8109927258458844E-4</v>
      </c>
      <c r="J3195" s="20">
        <f>(VLOOKUP(B3195,'Celulares por Região'!A:H,6))/F3195</f>
        <v>0.32262835410944435</v>
      </c>
    </row>
    <row r="3196" spans="1:10" ht="15.75" customHeight="1">
      <c r="A3196" s="4" t="s">
        <v>9870</v>
      </c>
      <c r="B3196" s="4" t="s">
        <v>618</v>
      </c>
      <c r="C3196" s="36">
        <v>3</v>
      </c>
      <c r="D3196" s="36">
        <v>9</v>
      </c>
      <c r="E3196" s="36">
        <v>4</v>
      </c>
      <c r="F3196" s="1">
        <f>VLOOKUP(A3196,'Tabela IBGE_Município'!A:C,2)</f>
        <v>2650</v>
      </c>
      <c r="G3196" s="4" t="s">
        <v>637</v>
      </c>
      <c r="H3196" s="28">
        <f>VLOOKUP(DADOS!A3196,'Tabela IBGE_Município'!A:E,5)</f>
        <v>0.67</v>
      </c>
      <c r="I3196" s="2">
        <f t="shared" si="49"/>
        <v>6.0377358490566035E-3</v>
      </c>
      <c r="J3196" s="20">
        <f>(VLOOKUP(B3196,'Celulares por Região'!A:H,6))/F3196</f>
        <v>4.0335849056603772</v>
      </c>
    </row>
    <row r="3197" spans="1:10" ht="15.75" customHeight="1">
      <c r="A3197" s="4" t="s">
        <v>9871</v>
      </c>
      <c r="B3197" s="4" t="s">
        <v>618</v>
      </c>
      <c r="C3197" s="36">
        <v>1</v>
      </c>
      <c r="D3197" s="36">
        <v>1</v>
      </c>
      <c r="F3197" s="1">
        <f>VLOOKUP(A3197,'Tabela IBGE_Município'!A:C,2)</f>
        <v>33131</v>
      </c>
      <c r="G3197" s="4" t="s">
        <v>637</v>
      </c>
      <c r="H3197" s="28">
        <f>VLOOKUP(DADOS!A3197,'Tabela IBGE_Município'!A:E,5)</f>
        <v>0.55700000000000005</v>
      </c>
      <c r="I3197" s="2">
        <f t="shared" si="49"/>
        <v>6.0366424194862821E-5</v>
      </c>
      <c r="J3197" s="20">
        <f>(VLOOKUP(B3197,'Celulares por Região'!A:H,6))/F3197</f>
        <v>0.32262835410944435</v>
      </c>
    </row>
    <row r="3198" spans="1:10" ht="15.75" customHeight="1">
      <c r="A3198" s="4" t="s">
        <v>9872</v>
      </c>
      <c r="B3198" s="4" t="s">
        <v>620</v>
      </c>
      <c r="C3198" s="36">
        <v>2</v>
      </c>
      <c r="D3198" s="36">
        <v>5</v>
      </c>
      <c r="E3198" s="36">
        <v>5</v>
      </c>
      <c r="F3198" s="1">
        <f>VLOOKUP(A3198,'Tabela IBGE_Município'!A:C,2)</f>
        <v>5036</v>
      </c>
      <c r="G3198" s="4" t="s">
        <v>640</v>
      </c>
      <c r="H3198" s="28">
        <f>VLOOKUP(DADOS!A3198,'Tabela IBGE_Município'!A:E,5)</f>
        <v>0.63800000000000001</v>
      </c>
      <c r="I3198" s="2">
        <f t="shared" si="49"/>
        <v>2.3828435266084196E-3</v>
      </c>
      <c r="J3198" s="20">
        <f>(VLOOKUP(B3198,'Celulares por Região'!A:H,6))/F3198</f>
        <v>0.13363780778395551</v>
      </c>
    </row>
    <row r="3199" spans="1:10" ht="15.75" customHeight="1">
      <c r="A3199" s="4" t="s">
        <v>9873</v>
      </c>
      <c r="B3199" s="4" t="s">
        <v>620</v>
      </c>
      <c r="C3199" s="36">
        <v>2</v>
      </c>
      <c r="D3199" s="36">
        <v>2</v>
      </c>
      <c r="F3199" s="1">
        <f>VLOOKUP(A3199,'Tabela IBGE_Município'!A:C,2)</f>
        <v>9227</v>
      </c>
      <c r="G3199" s="4" t="s">
        <v>639</v>
      </c>
      <c r="H3199" s="28">
        <f>VLOOKUP(DADOS!A3199,'Tabela IBGE_Município'!A:E,5)</f>
        <v>0.56200000000000006</v>
      </c>
      <c r="I3199" s="2">
        <f t="shared" si="49"/>
        <v>4.3351035005960767E-4</v>
      </c>
      <c r="J3199" s="20">
        <f>(VLOOKUP(B3199,'Celulares por Região'!A:H,6))/F3199</f>
        <v>7.2938116397528993E-2</v>
      </c>
    </row>
    <row r="3200" spans="1:10" ht="15.75" customHeight="1">
      <c r="A3200" s="4" t="s">
        <v>9874</v>
      </c>
      <c r="B3200" s="4" t="s">
        <v>614</v>
      </c>
      <c r="C3200" s="36">
        <v>1</v>
      </c>
      <c r="D3200" s="36">
        <v>1</v>
      </c>
      <c r="F3200" s="1">
        <f>VLOOKUP(A3200,'Tabela IBGE_Município'!A:C,2)</f>
        <v>9227</v>
      </c>
      <c r="G3200" s="4" t="s">
        <v>637</v>
      </c>
      <c r="H3200" s="28">
        <f>VLOOKUP(DADOS!A3200,'Tabela IBGE_Município'!A:E,5)</f>
        <v>0.56200000000000006</v>
      </c>
      <c r="I3200" s="2">
        <f t="shared" si="49"/>
        <v>2.1675517502980384E-4</v>
      </c>
      <c r="J3200" s="20">
        <f>(VLOOKUP(B3200,'Celulares por Região'!A:H,6))/F3200</f>
        <v>0.1301614826053972</v>
      </c>
    </row>
    <row r="3201" spans="1:10" ht="15.75" customHeight="1">
      <c r="A3201" s="4" t="s">
        <v>9875</v>
      </c>
      <c r="B3201" s="4" t="s">
        <v>617</v>
      </c>
      <c r="C3201" s="36">
        <v>1</v>
      </c>
      <c r="D3201" s="36">
        <v>1</v>
      </c>
      <c r="F3201" s="1">
        <f>VLOOKUP(A3201,'Tabela IBGE_Município'!A:C,2)</f>
        <v>14587</v>
      </c>
      <c r="G3201" s="4" t="s">
        <v>640</v>
      </c>
      <c r="H3201" s="28">
        <f>VLOOKUP(DADOS!A3201,'Tabela IBGE_Município'!A:E,5)</f>
        <v>0.56999999999999995</v>
      </c>
      <c r="I3201" s="2">
        <f t="shared" si="49"/>
        <v>1.3710838417769247E-4</v>
      </c>
      <c r="J3201" s="20">
        <f>(VLOOKUP(B3201,'Celulares por Região'!A:H,6))/F3201</f>
        <v>9.7346952766161655E-3</v>
      </c>
    </row>
    <row r="3202" spans="1:10" ht="15.75" customHeight="1">
      <c r="A3202" s="4" t="s">
        <v>9876</v>
      </c>
      <c r="B3202" s="4" t="s">
        <v>624</v>
      </c>
      <c r="D3202" s="36">
        <v>1</v>
      </c>
      <c r="E3202" s="36">
        <v>1</v>
      </c>
      <c r="F3202" s="1">
        <f>VLOOKUP(A3202,'Tabela IBGE_Município'!A:C,2)</f>
        <v>19781</v>
      </c>
      <c r="G3202" s="4" t="s">
        <v>637</v>
      </c>
      <c r="H3202" s="28">
        <f>VLOOKUP(DADOS!A3202,'Tabela IBGE_Município'!A:E,5)</f>
        <v>0.64300000000000002</v>
      </c>
      <c r="I3202" s="2">
        <f t="shared" si="49"/>
        <v>1.0110712299681513E-4</v>
      </c>
      <c r="J3202" s="20">
        <f>(VLOOKUP(B3202,'Celulares por Região'!A:H,6))/F3202</f>
        <v>6.7185683231383644E-2</v>
      </c>
    </row>
    <row r="3203" spans="1:10" ht="15.75" customHeight="1">
      <c r="A3203" s="4" t="s">
        <v>9877</v>
      </c>
      <c r="B3203" s="4" t="s">
        <v>613</v>
      </c>
      <c r="C3203" s="36">
        <v>2</v>
      </c>
      <c r="D3203" s="36">
        <v>4</v>
      </c>
      <c r="E3203" s="36">
        <v>4</v>
      </c>
      <c r="F3203" s="1">
        <f>VLOOKUP(A3203,'Tabela IBGE_Município'!A:C,2)</f>
        <v>19781</v>
      </c>
      <c r="G3203" s="4" t="s">
        <v>638</v>
      </c>
      <c r="H3203" s="28">
        <f>VLOOKUP(DADOS!A3203,'Tabela IBGE_Município'!A:E,5)</f>
        <v>0.64300000000000002</v>
      </c>
      <c r="I3203" s="2">
        <f t="shared" ref="I3203:I3266" si="50">(C3203+D3203+E3203)/F3203</f>
        <v>5.0553561498407559E-4</v>
      </c>
      <c r="J3203" s="20">
        <f>(VLOOKUP(B3203,'Celulares por Região'!A:H,6))/F3203</f>
        <v>2.4164602396238816E-2</v>
      </c>
    </row>
    <row r="3204" spans="1:10" ht="15.75" customHeight="1">
      <c r="A3204" s="4" t="s">
        <v>9878</v>
      </c>
      <c r="B3204" s="4" t="s">
        <v>630</v>
      </c>
      <c r="C3204" s="36">
        <v>1</v>
      </c>
      <c r="D3204" s="36">
        <v>1</v>
      </c>
      <c r="F3204" s="1">
        <f>VLOOKUP(A3204,'Tabela IBGE_Município'!A:C,2)</f>
        <v>9071</v>
      </c>
      <c r="G3204" s="4" t="s">
        <v>637</v>
      </c>
      <c r="H3204" s="28">
        <f>VLOOKUP(DADOS!A3204,'Tabela IBGE_Município'!A:E,5)</f>
        <v>0.628</v>
      </c>
      <c r="I3204" s="2">
        <f t="shared" si="50"/>
        <v>2.2048285745783266E-4</v>
      </c>
      <c r="J3204" s="20">
        <f>(VLOOKUP(B3204,'Celulares por Região'!A:H,6))/F3204</f>
        <v>1.1007606658582296</v>
      </c>
    </row>
    <row r="3205" spans="1:10" ht="15.75" customHeight="1">
      <c r="A3205" s="4" t="s">
        <v>9879</v>
      </c>
      <c r="B3205" s="4" t="s">
        <v>623</v>
      </c>
      <c r="D3205" s="36">
        <v>1</v>
      </c>
      <c r="E3205" s="36">
        <v>2</v>
      </c>
      <c r="F3205" s="1">
        <f>VLOOKUP(A3205,'Tabela IBGE_Município'!A:C,2)</f>
        <v>6745</v>
      </c>
      <c r="G3205" s="4" t="s">
        <v>637</v>
      </c>
      <c r="H3205" s="28">
        <f>VLOOKUP(DADOS!A3205,'Tabela IBGE_Município'!A:E,5)</f>
        <v>0.67</v>
      </c>
      <c r="I3205" s="2">
        <f t="shared" si="50"/>
        <v>4.4477390659747963E-4</v>
      </c>
      <c r="J3205" s="20">
        <f>(VLOOKUP(B3205,'Celulares por Região'!A:H,6))/F3205</f>
        <v>0.11312083024462564</v>
      </c>
    </row>
    <row r="3206" spans="1:10" ht="15.75" customHeight="1">
      <c r="A3206" s="4" t="s">
        <v>9880</v>
      </c>
      <c r="B3206" s="4" t="s">
        <v>609</v>
      </c>
      <c r="C3206" s="36">
        <v>2</v>
      </c>
      <c r="D3206" s="36">
        <v>1</v>
      </c>
      <c r="F3206" s="1">
        <f>VLOOKUP(A3206,'Tabela IBGE_Município'!A:C,2)</f>
        <v>7600</v>
      </c>
      <c r="G3206" s="4" t="s">
        <v>637</v>
      </c>
      <c r="H3206" s="28">
        <f>VLOOKUP(DADOS!A3206,'Tabela IBGE_Município'!A:E,5)</f>
        <v>0.73</v>
      </c>
      <c r="I3206" s="2">
        <f t="shared" si="50"/>
        <v>3.9473684210526315E-4</v>
      </c>
      <c r="J3206" s="20">
        <f>(VLOOKUP(B3206,'Celulares por Região'!A:H,6))/F3206</f>
        <v>9.6578947368421056E-2</v>
      </c>
    </row>
    <row r="3207" spans="1:10" ht="15.75" customHeight="1">
      <c r="A3207" s="4" t="s">
        <v>9881</v>
      </c>
      <c r="B3207" s="4" t="s">
        <v>614</v>
      </c>
      <c r="C3207" s="36">
        <v>8</v>
      </c>
      <c r="D3207" s="36">
        <v>6</v>
      </c>
      <c r="E3207" s="36">
        <v>6</v>
      </c>
      <c r="F3207" s="1">
        <f>VLOOKUP(A3207,'Tabela IBGE_Município'!A:C,2)</f>
        <v>3582</v>
      </c>
      <c r="G3207" s="4" t="s">
        <v>640</v>
      </c>
      <c r="H3207" s="28">
        <f>VLOOKUP(DADOS!A3207,'Tabela IBGE_Município'!A:E,5)</f>
        <v>0.63900000000000001</v>
      </c>
      <c r="I3207" s="2">
        <f t="shared" si="50"/>
        <v>5.5834729201563373E-3</v>
      </c>
      <c r="J3207" s="20">
        <f>(VLOOKUP(B3207,'Celulares por Região'!A:H,6))/F3207</f>
        <v>0.33528754885538803</v>
      </c>
    </row>
    <row r="3208" spans="1:10" ht="15.75" customHeight="1">
      <c r="A3208" s="4" t="s">
        <v>9882</v>
      </c>
      <c r="B3208" s="4" t="s">
        <v>608</v>
      </c>
      <c r="C3208" s="36">
        <v>2</v>
      </c>
      <c r="D3208" s="36">
        <v>1</v>
      </c>
      <c r="E3208" s="36">
        <v>2</v>
      </c>
      <c r="F3208" s="1">
        <f>VLOOKUP(A3208,'Tabela IBGE_Município'!A:C,2)</f>
        <v>12960</v>
      </c>
      <c r="G3208" s="4" t="s">
        <v>638</v>
      </c>
      <c r="H3208" s="28">
        <f>VLOOKUP(DADOS!A3208,'Tabela IBGE_Município'!A:E,5)</f>
        <v>0.72</v>
      </c>
      <c r="I3208" s="2">
        <f t="shared" si="50"/>
        <v>3.8580246913580245E-4</v>
      </c>
      <c r="J3208" s="20">
        <f>(VLOOKUP(B3208,'Celulares por Região'!A:H,6))/F3208</f>
        <v>0.30324074074074076</v>
      </c>
    </row>
    <row r="3209" spans="1:10" ht="15.75" customHeight="1">
      <c r="A3209" s="4" t="s">
        <v>9883</v>
      </c>
      <c r="B3209" s="4" t="s">
        <v>611</v>
      </c>
      <c r="C3209" s="36">
        <v>3</v>
      </c>
      <c r="D3209" s="36">
        <v>3</v>
      </c>
      <c r="E3209" s="36">
        <v>2</v>
      </c>
      <c r="F3209" s="1">
        <f>VLOOKUP(A3209,'Tabela IBGE_Município'!A:C,2)</f>
        <v>22272</v>
      </c>
      <c r="G3209" s="4" t="s">
        <v>637</v>
      </c>
      <c r="H3209" s="28">
        <f>VLOOKUP(DADOS!A3209,'Tabela IBGE_Município'!A:E,5)</f>
        <v>0.73699999999999999</v>
      </c>
      <c r="I3209" s="2">
        <f t="shared" si="50"/>
        <v>3.5919540229885057E-4</v>
      </c>
      <c r="J3209" s="20">
        <f>(VLOOKUP(B3209,'Celulares por Região'!A:H,6))/F3209</f>
        <v>0.18080998563218389</v>
      </c>
    </row>
    <row r="3210" spans="1:10" ht="15.75" customHeight="1">
      <c r="A3210" s="4" t="s">
        <v>9884</v>
      </c>
      <c r="B3210" s="4" t="s">
        <v>625</v>
      </c>
      <c r="E3210" s="36">
        <v>1</v>
      </c>
      <c r="F3210" s="1">
        <f>VLOOKUP(A3210,'Tabela IBGE_Município'!A:C,2)</f>
        <v>22272</v>
      </c>
      <c r="G3210" s="4" t="s">
        <v>640</v>
      </c>
      <c r="H3210" s="28">
        <f>VLOOKUP(DADOS!A3210,'Tabela IBGE_Município'!A:E,5)</f>
        <v>0.73699999999999999</v>
      </c>
      <c r="I3210" s="2">
        <f t="shared" si="50"/>
        <v>4.4899425287356321E-5</v>
      </c>
      <c r="J3210" s="20">
        <f>(VLOOKUP(B3210,'Celulares por Região'!A:H,6))/F3210</f>
        <v>0.34999102011494254</v>
      </c>
    </row>
    <row r="3211" spans="1:10" ht="15.75" customHeight="1">
      <c r="A3211" s="4" t="s">
        <v>9885</v>
      </c>
      <c r="B3211" s="4" t="s">
        <v>609</v>
      </c>
      <c r="C3211" s="36">
        <v>6</v>
      </c>
      <c r="D3211" s="36">
        <v>6</v>
      </c>
      <c r="E3211" s="36">
        <v>4</v>
      </c>
      <c r="F3211" s="1">
        <f>VLOOKUP(A3211,'Tabela IBGE_Município'!A:C,2)</f>
        <v>16157</v>
      </c>
      <c r="G3211" s="4" t="s">
        <v>640</v>
      </c>
      <c r="H3211" s="28">
        <f>VLOOKUP(DADOS!A3211,'Tabela IBGE_Município'!A:E,5)</f>
        <v>0.76800000000000002</v>
      </c>
      <c r="I3211" s="2">
        <f t="shared" si="50"/>
        <v>9.9028284953889961E-4</v>
      </c>
      <c r="J3211" s="20">
        <f>(VLOOKUP(B3211,'Celulares por Região'!A:H,6))/F3211</f>
        <v>4.5429225722597014E-2</v>
      </c>
    </row>
    <row r="3212" spans="1:10" ht="15.75" customHeight="1">
      <c r="A3212" s="4" t="s">
        <v>9886</v>
      </c>
      <c r="B3212" s="4" t="s">
        <v>619</v>
      </c>
      <c r="C3212" s="36">
        <v>2</v>
      </c>
      <c r="D3212" s="36">
        <v>1</v>
      </c>
      <c r="F3212" s="1">
        <f>VLOOKUP(A3212,'Tabela IBGE_Município'!A:C,2)</f>
        <v>16157</v>
      </c>
      <c r="G3212" s="4" t="s">
        <v>637</v>
      </c>
      <c r="H3212" s="28">
        <f>VLOOKUP(DADOS!A3212,'Tabela IBGE_Município'!A:E,5)</f>
        <v>0.76800000000000002</v>
      </c>
      <c r="I3212" s="2">
        <f t="shared" si="50"/>
        <v>1.8567803428854368E-4</v>
      </c>
      <c r="J3212" s="20">
        <f>(VLOOKUP(B3212,'Celulares por Região'!A:H,6))/F3212</f>
        <v>1.4854242743083492E-2</v>
      </c>
    </row>
    <row r="3213" spans="1:10" ht="15.75" customHeight="1">
      <c r="A3213" s="4" t="s">
        <v>9887</v>
      </c>
      <c r="B3213" s="4" t="s">
        <v>617</v>
      </c>
      <c r="C3213" s="36">
        <v>9</v>
      </c>
      <c r="D3213" s="36">
        <v>12</v>
      </c>
      <c r="E3213" s="36">
        <v>5</v>
      </c>
      <c r="F3213" s="1">
        <f>VLOOKUP(A3213,'Tabela IBGE_Município'!A:C,2)</f>
        <v>32121</v>
      </c>
      <c r="G3213" s="4" t="s">
        <v>637</v>
      </c>
      <c r="H3213" s="28">
        <f>VLOOKUP(DADOS!A3213,'Tabela IBGE_Município'!A:E,5)</f>
        <v>0.76</v>
      </c>
      <c r="I3213" s="2">
        <f t="shared" si="50"/>
        <v>8.0943930761806916E-4</v>
      </c>
      <c r="J3213" s="20">
        <f>(VLOOKUP(B3213,'Celulares por Região'!A:H,6))/F3213</f>
        <v>4.4207839108371472E-3</v>
      </c>
    </row>
    <row r="3214" spans="1:10" ht="15.75" customHeight="1">
      <c r="A3214" s="4" t="s">
        <v>9888</v>
      </c>
      <c r="B3214" s="4" t="s">
        <v>600</v>
      </c>
      <c r="C3214" s="36">
        <v>3</v>
      </c>
      <c r="D3214" s="36">
        <v>3</v>
      </c>
      <c r="E3214" s="36">
        <v>2</v>
      </c>
      <c r="F3214" s="1">
        <f>VLOOKUP(A3214,'Tabela IBGE_Município'!A:C,2)</f>
        <v>2603</v>
      </c>
      <c r="G3214" s="4" t="s">
        <v>637</v>
      </c>
      <c r="H3214" s="28">
        <f>VLOOKUP(DADOS!A3214,'Tabela IBGE_Município'!A:E,5)</f>
        <v>0.66700000000000004</v>
      </c>
      <c r="I3214" s="2">
        <f t="shared" si="50"/>
        <v>3.073376872839032E-3</v>
      </c>
      <c r="J3214" s="20">
        <f>(VLOOKUP(B3214,'Celulares por Região'!A:H,6))/F3214</f>
        <v>1.4010756819054937</v>
      </c>
    </row>
    <row r="3215" spans="1:10" ht="15.75" customHeight="1">
      <c r="A3215" s="4" t="s">
        <v>9889</v>
      </c>
      <c r="B3215" s="4" t="s">
        <v>606</v>
      </c>
      <c r="C3215" s="36">
        <v>1</v>
      </c>
      <c r="D3215" s="36">
        <v>3</v>
      </c>
      <c r="E3215" s="36">
        <v>1</v>
      </c>
      <c r="F3215" s="1">
        <f>VLOOKUP(A3215,'Tabela IBGE_Município'!A:C,2)</f>
        <v>44128</v>
      </c>
      <c r="G3215" s="4" t="s">
        <v>640</v>
      </c>
      <c r="H3215" s="28">
        <f>VLOOKUP(DADOS!A3215,'Tabela IBGE_Município'!A:E,5)</f>
        <v>0.56899999999999995</v>
      </c>
      <c r="I3215" s="2">
        <f t="shared" si="50"/>
        <v>1.1330674401740392E-4</v>
      </c>
      <c r="J3215" s="20">
        <f>(VLOOKUP(B3215,'Celulares por Região'!A:H,6))/F3215</f>
        <v>5.1826504713560553E-2</v>
      </c>
    </row>
    <row r="3216" spans="1:10" ht="15.75" customHeight="1">
      <c r="A3216" s="4" t="s">
        <v>9890</v>
      </c>
      <c r="B3216" s="4" t="s">
        <v>620</v>
      </c>
      <c r="C3216" s="36">
        <v>3</v>
      </c>
      <c r="D3216" s="36">
        <v>3</v>
      </c>
      <c r="E3216" s="36">
        <v>3</v>
      </c>
      <c r="F3216" s="1">
        <f>VLOOKUP(A3216,'Tabela IBGE_Município'!A:C,2)</f>
        <v>23306</v>
      </c>
      <c r="G3216" s="4" t="s">
        <v>637</v>
      </c>
      <c r="H3216" s="28">
        <f>VLOOKUP(DADOS!A3216,'Tabela IBGE_Município'!A:E,5)</f>
        <v>0.72199999999999998</v>
      </c>
      <c r="I3216" s="2">
        <f t="shared" si="50"/>
        <v>3.8616665236419805E-4</v>
      </c>
      <c r="J3216" s="20">
        <f>(VLOOKUP(B3216,'Celulares por Região'!A:H,6))/F3216</f>
        <v>2.8876684115678366E-2</v>
      </c>
    </row>
    <row r="3217" spans="1:10" ht="15.75" customHeight="1">
      <c r="A3217" s="4" t="s">
        <v>9891</v>
      </c>
      <c r="B3217" s="4" t="s">
        <v>608</v>
      </c>
      <c r="C3217" s="36">
        <v>1</v>
      </c>
      <c r="D3217" s="36">
        <v>2</v>
      </c>
      <c r="E3217" s="36">
        <v>2</v>
      </c>
      <c r="F3217" s="1">
        <f>VLOOKUP(A3217,'Tabela IBGE_Município'!A:C,2)</f>
        <v>26456</v>
      </c>
      <c r="G3217" s="4" t="s">
        <v>638</v>
      </c>
      <c r="H3217" s="28">
        <f>VLOOKUP(DADOS!A3217,'Tabela IBGE_Município'!A:E,5)</f>
        <v>0.66</v>
      </c>
      <c r="I3217" s="2">
        <f t="shared" si="50"/>
        <v>1.8899304505594195E-4</v>
      </c>
      <c r="J3217" s="20">
        <f>(VLOOKUP(B3217,'Celulares por Região'!A:H,6))/F3217</f>
        <v>0.14854853341397037</v>
      </c>
    </row>
    <row r="3218" spans="1:10" ht="15.75" customHeight="1">
      <c r="A3218" s="4" t="s">
        <v>9892</v>
      </c>
      <c r="B3218" s="4" t="s">
        <v>620</v>
      </c>
      <c r="C3218" s="36">
        <v>1</v>
      </c>
      <c r="D3218" s="36">
        <v>2</v>
      </c>
      <c r="E3218" s="36">
        <v>2</v>
      </c>
      <c r="F3218" s="1">
        <f>VLOOKUP(A3218,'Tabela IBGE_Município'!A:C,2)</f>
        <v>15862</v>
      </c>
      <c r="G3218" s="4" t="s">
        <v>637</v>
      </c>
      <c r="H3218" s="28">
        <f>VLOOKUP(DADOS!A3218,'Tabela IBGE_Município'!A:E,5)</f>
        <v>0.59299999999999997</v>
      </c>
      <c r="I3218" s="2">
        <f t="shared" si="50"/>
        <v>3.1521876182070356E-4</v>
      </c>
      <c r="J3218" s="20">
        <f>(VLOOKUP(B3218,'Celulares por Região'!A:H,6))/F3218</f>
        <v>4.2428445341066698E-2</v>
      </c>
    </row>
    <row r="3219" spans="1:10" ht="15.75" customHeight="1">
      <c r="A3219" s="4" t="s">
        <v>9893</v>
      </c>
      <c r="B3219" s="4" t="s">
        <v>606</v>
      </c>
      <c r="C3219" s="36">
        <v>2</v>
      </c>
      <c r="D3219" s="36">
        <v>3</v>
      </c>
      <c r="E3219" s="36">
        <v>2</v>
      </c>
      <c r="F3219" s="1">
        <f>VLOOKUP(A3219,'Tabela IBGE_Município'!A:C,2)</f>
        <v>9083</v>
      </c>
      <c r="G3219" s="4" t="s">
        <v>640</v>
      </c>
      <c r="H3219" s="28">
        <f>VLOOKUP(DADOS!A3219,'Tabela IBGE_Município'!A:E,5)</f>
        <v>0.67</v>
      </c>
      <c r="I3219" s="2">
        <f t="shared" si="50"/>
        <v>7.7067048332048887E-4</v>
      </c>
      <c r="J3219" s="20">
        <f>(VLOOKUP(B3219,'Celulares por Região'!A:H,6))/F3219</f>
        <v>0.25178905647913685</v>
      </c>
    </row>
    <row r="3220" spans="1:10" ht="15.75" customHeight="1">
      <c r="A3220" s="4" t="s">
        <v>9894</v>
      </c>
      <c r="B3220" s="4" t="s">
        <v>602</v>
      </c>
      <c r="C3220" s="36">
        <v>2</v>
      </c>
      <c r="D3220" s="36">
        <v>3</v>
      </c>
      <c r="E3220" s="36">
        <v>2</v>
      </c>
      <c r="F3220" s="1">
        <f>VLOOKUP(A3220,'Tabela IBGE_Município'!A:C,2)</f>
        <v>24351</v>
      </c>
      <c r="G3220" s="4" t="s">
        <v>637</v>
      </c>
      <c r="H3220" s="28">
        <f>VLOOKUP(DADOS!A3220,'Tabela IBGE_Município'!A:E,5)</f>
        <v>0.7</v>
      </c>
      <c r="I3220" s="2">
        <f t="shared" si="50"/>
        <v>2.8746252720627489E-4</v>
      </c>
      <c r="J3220" s="20">
        <f>(VLOOKUP(B3220,'Celulares por Região'!A:H,6))/F3220</f>
        <v>6.5007597223933303E-2</v>
      </c>
    </row>
    <row r="3221" spans="1:10" ht="15.75" customHeight="1">
      <c r="A3221" s="4" t="s">
        <v>9895</v>
      </c>
      <c r="B3221" s="4" t="s">
        <v>617</v>
      </c>
      <c r="C3221" s="36">
        <v>7</v>
      </c>
      <c r="D3221" s="36">
        <v>18</v>
      </c>
      <c r="E3221" s="36">
        <v>5</v>
      </c>
      <c r="F3221" s="1">
        <f>VLOOKUP(A3221,'Tabela IBGE_Município'!A:C,2)</f>
        <v>19422</v>
      </c>
      <c r="G3221" s="4" t="s">
        <v>637</v>
      </c>
      <c r="H3221" s="28">
        <f>VLOOKUP(DADOS!A3221,'Tabela IBGE_Município'!A:E,5)</f>
        <v>0.72499999999999998</v>
      </c>
      <c r="I3221" s="2">
        <f t="shared" si="50"/>
        <v>1.5446400988569664E-3</v>
      </c>
      <c r="J3221" s="20">
        <f>(VLOOKUP(B3221,'Celulares por Região'!A:H,6))/F3221</f>
        <v>7.3112964679229739E-3</v>
      </c>
    </row>
    <row r="3222" spans="1:10" ht="15.75" customHeight="1">
      <c r="A3222" s="4" t="s">
        <v>9896</v>
      </c>
      <c r="B3222" s="4" t="s">
        <v>611</v>
      </c>
      <c r="C3222" s="36">
        <v>2</v>
      </c>
      <c r="D3222" s="36">
        <v>3</v>
      </c>
      <c r="E3222" s="36">
        <v>5</v>
      </c>
      <c r="F3222" s="1">
        <f>VLOOKUP(A3222,'Tabela IBGE_Município'!A:C,2)</f>
        <v>3937</v>
      </c>
      <c r="G3222" s="4" t="s">
        <v>637</v>
      </c>
      <c r="H3222" s="28">
        <f>VLOOKUP(DADOS!A3222,'Tabela IBGE_Município'!A:E,5)</f>
        <v>0.72</v>
      </c>
      <c r="I3222" s="2">
        <f t="shared" si="50"/>
        <v>2.5400050800101601E-3</v>
      </c>
      <c r="J3222" s="20">
        <f>(VLOOKUP(B3222,'Celulares por Região'!A:H,6))/F3222</f>
        <v>1.0228600457200914</v>
      </c>
    </row>
    <row r="3223" spans="1:10" ht="15.75" customHeight="1">
      <c r="A3223" s="4" t="s">
        <v>9897</v>
      </c>
      <c r="B3223" s="4" t="s">
        <v>618</v>
      </c>
      <c r="C3223" s="36">
        <v>7</v>
      </c>
      <c r="D3223" s="36">
        <v>4</v>
      </c>
      <c r="E3223" s="36">
        <v>5</v>
      </c>
      <c r="F3223" s="1">
        <f>VLOOKUP(A3223,'Tabela IBGE_Município'!A:C,2)</f>
        <v>94808</v>
      </c>
      <c r="G3223" s="4" t="s">
        <v>637</v>
      </c>
      <c r="H3223" s="28">
        <f>VLOOKUP(DADOS!A3223,'Tabela IBGE_Município'!A:E,5)</f>
        <v>0.74</v>
      </c>
      <c r="I3223" s="2">
        <f t="shared" si="50"/>
        <v>1.6876212977807781E-4</v>
      </c>
      <c r="J3223" s="20">
        <f>(VLOOKUP(B3223,'Celulares por Região'!A:H,6))/F3223</f>
        <v>0.11274365032486711</v>
      </c>
    </row>
    <row r="3224" spans="1:10" ht="15.75" customHeight="1">
      <c r="A3224" s="4" t="s">
        <v>9898</v>
      </c>
      <c r="B3224" s="4" t="s">
        <v>620</v>
      </c>
      <c r="D3224" s="36">
        <v>2</v>
      </c>
      <c r="E3224" s="36">
        <v>2</v>
      </c>
      <c r="F3224" s="1">
        <f>VLOOKUP(A3224,'Tabela IBGE_Município'!A:C,2)</f>
        <v>52683</v>
      </c>
      <c r="G3224" s="4" t="s">
        <v>639</v>
      </c>
      <c r="H3224" s="28">
        <f>VLOOKUP(DADOS!A3224,'Tabela IBGE_Município'!A:E,5)</f>
        <v>0.63700000000000001</v>
      </c>
      <c r="I3224" s="2">
        <f t="shared" si="50"/>
        <v>7.592582047339749E-5</v>
      </c>
      <c r="J3224" s="20">
        <f>(VLOOKUP(B3224,'Celulares por Região'!A:H,6))/F3224</f>
        <v>1.2774519294649128E-2</v>
      </c>
    </row>
    <row r="3225" spans="1:10" ht="15.75" customHeight="1">
      <c r="A3225" s="4" t="s">
        <v>9899</v>
      </c>
      <c r="B3225" s="4" t="s">
        <v>628</v>
      </c>
      <c r="C3225" s="36">
        <v>6</v>
      </c>
      <c r="D3225" s="36">
        <v>11</v>
      </c>
      <c r="E3225" s="36">
        <v>6</v>
      </c>
      <c r="F3225" s="1">
        <f>VLOOKUP(A3225,'Tabela IBGE_Município'!A:C,2)</f>
        <v>93862</v>
      </c>
      <c r="G3225" s="4" t="s">
        <v>637</v>
      </c>
      <c r="H3225" s="28">
        <f>VLOOKUP(DADOS!A3225,'Tabela IBGE_Município'!A:E,5)</f>
        <v>0.64500000000000002</v>
      </c>
      <c r="I3225" s="2">
        <f t="shared" si="50"/>
        <v>2.4504059150668003E-4</v>
      </c>
      <c r="J3225" s="20">
        <f>(VLOOKUP(B3225,'Celulares por Região'!A:H,6))/F3225</f>
        <v>1.2475762289318361E-2</v>
      </c>
    </row>
    <row r="3226" spans="1:10" ht="15.75" customHeight="1">
      <c r="A3226" s="4" t="s">
        <v>9900</v>
      </c>
      <c r="B3226" s="4" t="s">
        <v>608</v>
      </c>
      <c r="C3226" s="36">
        <v>1</v>
      </c>
      <c r="D3226" s="36">
        <v>4</v>
      </c>
      <c r="E3226" s="36">
        <v>3</v>
      </c>
      <c r="F3226" s="1">
        <f>VLOOKUP(A3226,'Tabela IBGE_Município'!A:C,2)</f>
        <v>35304</v>
      </c>
      <c r="G3226" s="4" t="s">
        <v>638</v>
      </c>
      <c r="H3226" s="28">
        <f>VLOOKUP(DADOS!A3226,'Tabela IBGE_Município'!A:E,5)</f>
        <v>0.71499999999999997</v>
      </c>
      <c r="I3226" s="2">
        <f t="shared" si="50"/>
        <v>2.2660321776569228E-4</v>
      </c>
      <c r="J3226" s="20">
        <f>(VLOOKUP(B3226,'Celulares por Região'!A:H,6))/F3226</f>
        <v>0.11131883072739633</v>
      </c>
    </row>
    <row r="3227" spans="1:10" ht="15.75" customHeight="1">
      <c r="A3227" s="4" t="s">
        <v>9901</v>
      </c>
      <c r="B3227" s="4" t="s">
        <v>609</v>
      </c>
      <c r="C3227" s="36">
        <v>3</v>
      </c>
      <c r="D3227" s="36">
        <v>4</v>
      </c>
      <c r="E3227" s="36">
        <v>5</v>
      </c>
      <c r="F3227" s="1">
        <f>VLOOKUP(A3227,'Tabela IBGE_Município'!A:C,2)</f>
        <v>35304</v>
      </c>
      <c r="G3227" s="4" t="s">
        <v>637</v>
      </c>
      <c r="H3227" s="28">
        <f>VLOOKUP(DADOS!A3227,'Tabela IBGE_Município'!A:E,5)</f>
        <v>0.71499999999999997</v>
      </c>
      <c r="I3227" s="2">
        <f t="shared" si="50"/>
        <v>3.3990482664853839E-4</v>
      </c>
      <c r="J3227" s="20">
        <f>(VLOOKUP(B3227,'Celulares por Região'!A:H,6))/F3227</f>
        <v>2.0790845230002266E-2</v>
      </c>
    </row>
    <row r="3228" spans="1:10" ht="15.75" customHeight="1">
      <c r="A3228" s="4" t="s">
        <v>9902</v>
      </c>
      <c r="B3228" s="4" t="s">
        <v>620</v>
      </c>
      <c r="C3228" s="36">
        <v>3</v>
      </c>
      <c r="D3228" s="36">
        <v>2</v>
      </c>
      <c r="E3228" s="36">
        <v>2</v>
      </c>
      <c r="F3228" s="1">
        <f>VLOOKUP(A3228,'Tabela IBGE_Município'!A:C,2)</f>
        <v>21605</v>
      </c>
      <c r="G3228" s="4" t="s">
        <v>640</v>
      </c>
      <c r="H3228" s="28">
        <f>VLOOKUP(DADOS!A3228,'Tabela IBGE_Município'!A:E,5)</f>
        <v>0.77300000000000002</v>
      </c>
      <c r="I3228" s="2">
        <f t="shared" si="50"/>
        <v>3.2399907428835915E-4</v>
      </c>
      <c r="J3228" s="20">
        <f>(VLOOKUP(B3228,'Celulares por Região'!A:H,6))/F3228</f>
        <v>3.1150196713723675E-2</v>
      </c>
    </row>
    <row r="3229" spans="1:10" ht="15.75" customHeight="1">
      <c r="A3229" s="4" t="s">
        <v>9903</v>
      </c>
      <c r="B3229" s="4" t="s">
        <v>602</v>
      </c>
      <c r="D3229" s="36">
        <v>6</v>
      </c>
      <c r="E3229" s="36">
        <v>5</v>
      </c>
      <c r="F3229" s="1">
        <f>VLOOKUP(A3229,'Tabela IBGE_Município'!A:C,2)</f>
        <v>21605</v>
      </c>
      <c r="G3229" s="4" t="s">
        <v>638</v>
      </c>
      <c r="H3229" s="28">
        <f>VLOOKUP(DADOS!A3229,'Tabela IBGE_Município'!A:E,5)</f>
        <v>0.77300000000000002</v>
      </c>
      <c r="I3229" s="2">
        <f t="shared" si="50"/>
        <v>5.0914140245313588E-4</v>
      </c>
      <c r="J3229" s="20">
        <f>(VLOOKUP(B3229,'Celulares por Região'!A:H,6))/F3229</f>
        <v>7.3270076371210371E-2</v>
      </c>
    </row>
    <row r="3230" spans="1:10" ht="15.75" customHeight="1">
      <c r="A3230" s="4" t="s">
        <v>9904</v>
      </c>
      <c r="B3230" s="4" t="s">
        <v>611</v>
      </c>
      <c r="C3230" s="36">
        <v>2</v>
      </c>
      <c r="D3230" s="36">
        <v>3</v>
      </c>
      <c r="F3230" s="1">
        <f>VLOOKUP(A3230,'Tabela IBGE_Município'!A:C,2)</f>
        <v>7727</v>
      </c>
      <c r="G3230" s="4" t="s">
        <v>640</v>
      </c>
      <c r="H3230" s="28">
        <f>VLOOKUP(DADOS!A3230,'Tabela IBGE_Município'!A:E,5)</f>
        <v>0.57999999999999996</v>
      </c>
      <c r="I3230" s="2">
        <f t="shared" si="50"/>
        <v>6.4708166170570724E-4</v>
      </c>
      <c r="J3230" s="20">
        <f>(VLOOKUP(B3230,'Celulares por Região'!A:H,6))/F3230</f>
        <v>0.5211595703377766</v>
      </c>
    </row>
    <row r="3231" spans="1:10" ht="15.75" customHeight="1">
      <c r="A3231" s="4" t="s">
        <v>9905</v>
      </c>
      <c r="B3231" s="4" t="s">
        <v>611</v>
      </c>
      <c r="C3231" s="36">
        <v>1</v>
      </c>
      <c r="D3231" s="36">
        <v>4</v>
      </c>
      <c r="E3231" s="36">
        <v>3</v>
      </c>
      <c r="F3231" s="1">
        <f>VLOOKUP(A3231,'Tabela IBGE_Município'!A:C,2)</f>
        <v>44518</v>
      </c>
      <c r="G3231" s="4" t="s">
        <v>638</v>
      </c>
      <c r="H3231" s="28">
        <f>VLOOKUP(DADOS!A3231,'Tabela IBGE_Município'!A:E,5)</f>
        <v>0.72</v>
      </c>
      <c r="I3231" s="2">
        <f t="shared" si="50"/>
        <v>1.7970259220989262E-4</v>
      </c>
      <c r="J3231" s="20">
        <f>(VLOOKUP(B3231,'Celulares por Região'!A:H,6))/F3231</f>
        <v>9.0457792353654698E-2</v>
      </c>
    </row>
    <row r="3232" spans="1:10" ht="15.75" customHeight="1">
      <c r="A3232" s="4" t="s">
        <v>9906</v>
      </c>
      <c r="B3232" s="4" t="s">
        <v>604</v>
      </c>
      <c r="C3232" s="36">
        <v>1</v>
      </c>
      <c r="D3232" s="36">
        <v>2</v>
      </c>
      <c r="E3232" s="36">
        <v>1</v>
      </c>
      <c r="F3232" s="1">
        <f>VLOOKUP(A3232,'Tabela IBGE_Município'!A:C,2)</f>
        <v>21479</v>
      </c>
      <c r="G3232" s="4" t="s">
        <v>638</v>
      </c>
      <c r="H3232" s="28">
        <f>VLOOKUP(DADOS!A3232,'Tabela IBGE_Município'!A:E,5)</f>
        <v>0.63400000000000001</v>
      </c>
      <c r="I3232" s="2">
        <f t="shared" si="50"/>
        <v>1.8622840914381489E-4</v>
      </c>
      <c r="J3232" s="20">
        <f>(VLOOKUP(B3232,'Celulares por Região'!A:H,6))/F3232</f>
        <v>8.5990967922156519E-2</v>
      </c>
    </row>
    <row r="3233" spans="1:10" ht="15.75" customHeight="1">
      <c r="A3233" s="4" t="s">
        <v>9907</v>
      </c>
      <c r="B3233" s="4" t="s">
        <v>609</v>
      </c>
      <c r="C3233" s="36">
        <v>4</v>
      </c>
      <c r="D3233" s="36">
        <v>3</v>
      </c>
      <c r="E3233" s="36">
        <v>2</v>
      </c>
      <c r="F3233" s="1">
        <f>VLOOKUP(A3233,'Tabela IBGE_Município'!A:C,2)</f>
        <v>32992</v>
      </c>
      <c r="G3233" s="4" t="s">
        <v>640</v>
      </c>
      <c r="H3233" s="28">
        <f>VLOOKUP(DADOS!A3233,'Tabela IBGE_Município'!A:E,5)</f>
        <v>0.7</v>
      </c>
      <c r="I3233" s="2">
        <f t="shared" si="50"/>
        <v>2.7279340446168768E-4</v>
      </c>
      <c r="J3233" s="20">
        <f>(VLOOKUP(B3233,'Celulares por Região'!A:H,6))/F3233</f>
        <v>2.2247817652764307E-2</v>
      </c>
    </row>
    <row r="3234" spans="1:10" ht="15.75" customHeight="1">
      <c r="A3234" s="4" t="s">
        <v>9908</v>
      </c>
      <c r="B3234" s="4" t="s">
        <v>602</v>
      </c>
      <c r="C3234" s="36">
        <v>1</v>
      </c>
      <c r="F3234" s="1">
        <f>VLOOKUP(A3234,'Tabela IBGE_Município'!A:C,2)</f>
        <v>3360</v>
      </c>
      <c r="G3234" s="4" t="s">
        <v>638</v>
      </c>
      <c r="H3234" s="28">
        <f>VLOOKUP(DADOS!A3234,'Tabela IBGE_Município'!A:E,5)</f>
        <v>0</v>
      </c>
      <c r="I3234" s="2">
        <f t="shared" si="50"/>
        <v>2.9761904761904765E-4</v>
      </c>
      <c r="J3234" s="20">
        <f>(VLOOKUP(B3234,'Celulares por Região'!A:H,6))/F3234</f>
        <v>0.47113095238095237</v>
      </c>
    </row>
    <row r="3235" spans="1:10" ht="15.75" customHeight="1">
      <c r="A3235" s="4" t="s">
        <v>9909</v>
      </c>
      <c r="B3235" s="4" t="s">
        <v>602</v>
      </c>
      <c r="C3235" s="36">
        <v>3</v>
      </c>
      <c r="D3235" s="36">
        <v>3</v>
      </c>
      <c r="E3235" s="36">
        <v>2</v>
      </c>
      <c r="F3235" s="1">
        <f>VLOOKUP(A3235,'Tabela IBGE_Município'!A:C,2)</f>
        <v>3360</v>
      </c>
      <c r="G3235" s="4" t="s">
        <v>640</v>
      </c>
      <c r="H3235" s="28">
        <f>VLOOKUP(DADOS!A3235,'Tabela IBGE_Município'!A:E,5)</f>
        <v>0</v>
      </c>
      <c r="I3235" s="2">
        <f t="shared" si="50"/>
        <v>2.3809523809523812E-3</v>
      </c>
      <c r="J3235" s="20">
        <f>(VLOOKUP(B3235,'Celulares por Região'!A:H,6))/F3235</f>
        <v>0.47113095238095237</v>
      </c>
    </row>
    <row r="3236" spans="1:10" ht="15.75" customHeight="1">
      <c r="A3236" s="4" t="s">
        <v>9910</v>
      </c>
      <c r="B3236" s="4" t="s">
        <v>620</v>
      </c>
      <c r="C3236" s="36">
        <v>3</v>
      </c>
      <c r="D3236" s="36">
        <v>1</v>
      </c>
      <c r="E3236" s="36">
        <v>2</v>
      </c>
      <c r="F3236" s="1">
        <f>VLOOKUP(A3236,'Tabela IBGE_Município'!A:C,2)</f>
        <v>6496</v>
      </c>
      <c r="G3236" s="4" t="s">
        <v>640</v>
      </c>
      <c r="H3236" s="28">
        <f>VLOOKUP(DADOS!A3236,'Tabela IBGE_Município'!A:E,5)</f>
        <v>0.746</v>
      </c>
      <c r="I3236" s="2">
        <f t="shared" si="50"/>
        <v>9.2364532019704429E-4</v>
      </c>
      <c r="J3236" s="20">
        <f>(VLOOKUP(B3236,'Celulares por Região'!A:H,6))/F3236</f>
        <v>0.10360221674876847</v>
      </c>
    </row>
    <row r="3237" spans="1:10" ht="15.75" customHeight="1">
      <c r="A3237" s="4" t="s">
        <v>9911</v>
      </c>
      <c r="B3237" s="4" t="s">
        <v>602</v>
      </c>
      <c r="C3237" s="36">
        <v>1</v>
      </c>
      <c r="D3237" s="36">
        <v>4</v>
      </c>
      <c r="E3237" s="36">
        <v>5</v>
      </c>
      <c r="F3237" s="1">
        <f>VLOOKUP(A3237,'Tabela IBGE_Município'!A:C,2)</f>
        <v>5654</v>
      </c>
      <c r="G3237" s="4" t="s">
        <v>638</v>
      </c>
      <c r="H3237" s="28">
        <f>VLOOKUP(DADOS!A3237,'Tabela IBGE_Município'!A:E,5)</f>
        <v>0.68</v>
      </c>
      <c r="I3237" s="2">
        <f t="shared" si="50"/>
        <v>1.7686593562079944E-3</v>
      </c>
      <c r="J3237" s="20">
        <f>(VLOOKUP(B3237,'Celulares por Região'!A:H,6))/F3237</f>
        <v>0.27997877608772548</v>
      </c>
    </row>
    <row r="3238" spans="1:10" ht="15.75" customHeight="1">
      <c r="A3238" s="4" t="s">
        <v>9912</v>
      </c>
      <c r="B3238" s="4" t="s">
        <v>602</v>
      </c>
      <c r="C3238" s="36">
        <v>2</v>
      </c>
      <c r="D3238" s="36">
        <v>4</v>
      </c>
      <c r="E3238" s="36">
        <v>4</v>
      </c>
      <c r="F3238" s="1">
        <f>VLOOKUP(A3238,'Tabela IBGE_Município'!A:C,2)</f>
        <v>14023</v>
      </c>
      <c r="G3238" s="4" t="s">
        <v>637</v>
      </c>
      <c r="H3238" s="28">
        <f>VLOOKUP(DADOS!A3238,'Tabela IBGE_Município'!A:E,5)</f>
        <v>0.76400000000000001</v>
      </c>
      <c r="I3238" s="2">
        <f t="shared" si="50"/>
        <v>7.1311416957854949E-4</v>
      </c>
      <c r="J3238" s="20">
        <f>(VLOOKUP(B3238,'Celulares por Região'!A:H,6))/F3238</f>
        <v>0.1128859730442844</v>
      </c>
    </row>
    <row r="3239" spans="1:10" ht="15.75" customHeight="1">
      <c r="A3239" s="4" t="s">
        <v>9913</v>
      </c>
      <c r="B3239" s="4" t="s">
        <v>620</v>
      </c>
      <c r="C3239" s="36">
        <v>1</v>
      </c>
      <c r="D3239" s="36">
        <v>1</v>
      </c>
      <c r="E3239" s="36">
        <v>1</v>
      </c>
      <c r="F3239" s="1">
        <f>VLOOKUP(A3239,'Tabela IBGE_Município'!A:C,2)</f>
        <v>51891</v>
      </c>
      <c r="G3239" s="4" t="s">
        <v>637</v>
      </c>
      <c r="H3239" s="28">
        <f>VLOOKUP(DADOS!A3239,'Tabela IBGE_Município'!A:E,5)</f>
        <v>0.56999999999999995</v>
      </c>
      <c r="I3239" s="2">
        <f t="shared" si="50"/>
        <v>5.7813493669422443E-5</v>
      </c>
      <c r="J3239" s="20">
        <f>(VLOOKUP(B3239,'Celulares por Região'!A:H,6))/F3239</f>
        <v>1.2969493746507101E-2</v>
      </c>
    </row>
    <row r="3240" spans="1:10" ht="15.75" customHeight="1">
      <c r="A3240" s="4" t="s">
        <v>9914</v>
      </c>
      <c r="B3240" s="4" t="s">
        <v>620</v>
      </c>
      <c r="D3240" s="36">
        <v>3</v>
      </c>
      <c r="E3240" s="36">
        <v>3</v>
      </c>
      <c r="F3240" s="1">
        <f>VLOOKUP(A3240,'Tabela IBGE_Município'!A:C,2)</f>
        <v>21221</v>
      </c>
      <c r="G3240" s="4" t="s">
        <v>640</v>
      </c>
      <c r="H3240" s="28">
        <f>VLOOKUP(DADOS!A3240,'Tabela IBGE_Município'!A:E,5)</f>
        <v>0.61499999999999999</v>
      </c>
      <c r="I3240" s="2">
        <f t="shared" si="50"/>
        <v>2.8273879647518966E-4</v>
      </c>
      <c r="J3240" s="20">
        <f>(VLOOKUP(B3240,'Celulares por Região'!A:H,6))/F3240</f>
        <v>3.1713868337967105E-2</v>
      </c>
    </row>
    <row r="3241" spans="1:10" ht="15.75" customHeight="1">
      <c r="A3241" s="4" t="s">
        <v>9915</v>
      </c>
      <c r="B3241" s="4" t="s">
        <v>620</v>
      </c>
      <c r="C3241" s="36">
        <v>1</v>
      </c>
      <c r="D3241" s="36">
        <v>1</v>
      </c>
      <c r="F3241" s="1">
        <f>VLOOKUP(A3241,'Tabela IBGE_Município'!A:C,2)</f>
        <v>31455</v>
      </c>
      <c r="H3241" s="28">
        <f>VLOOKUP(DADOS!A3241,'Tabela IBGE_Município'!A:E,5)</f>
        <v>0.58299999999999996</v>
      </c>
      <c r="I3241" s="2">
        <f t="shared" si="50"/>
        <v>6.3582896200921948E-5</v>
      </c>
      <c r="J3241" s="20">
        <f>(VLOOKUP(B3241,'Celulares por Região'!A:H,6))/F3241</f>
        <v>2.1395644571610237E-2</v>
      </c>
    </row>
    <row r="3242" spans="1:10" ht="15.75" customHeight="1">
      <c r="A3242" s="4" t="s">
        <v>9916</v>
      </c>
      <c r="B3242" s="4" t="s">
        <v>611</v>
      </c>
      <c r="C3242" s="36">
        <v>2</v>
      </c>
      <c r="D3242" s="36">
        <v>3</v>
      </c>
      <c r="F3242" s="1">
        <f>VLOOKUP(A3242,'Tabela IBGE_Município'!A:C,2)</f>
        <v>31455</v>
      </c>
      <c r="G3242" s="4" t="s">
        <v>640</v>
      </c>
      <c r="H3242" s="28">
        <f>VLOOKUP(DADOS!A3242,'Tabela IBGE_Município'!A:E,5)</f>
        <v>0.58299999999999996</v>
      </c>
      <c r="I3242" s="2">
        <f t="shared" si="50"/>
        <v>1.5895724050230488E-4</v>
      </c>
      <c r="J3242" s="20">
        <f>(VLOOKUP(B3242,'Celulares por Região'!A:H,6))/F3242</f>
        <v>0.12802416150055634</v>
      </c>
    </row>
    <row r="3243" spans="1:10" ht="15.75" customHeight="1">
      <c r="A3243" s="4" t="s">
        <v>9917</v>
      </c>
      <c r="B3243" s="4" t="s">
        <v>611</v>
      </c>
      <c r="C3243" s="36">
        <v>2</v>
      </c>
      <c r="D3243" s="36">
        <v>2</v>
      </c>
      <c r="E3243" s="36">
        <v>2</v>
      </c>
      <c r="F3243" s="1">
        <f>VLOOKUP(A3243,'Tabela IBGE_Município'!A:C,2)</f>
        <v>4276</v>
      </c>
      <c r="G3243" s="4" t="s">
        <v>640</v>
      </c>
      <c r="H3243" s="28">
        <f>VLOOKUP(DADOS!A3243,'Tabela IBGE_Município'!A:E,5)</f>
        <v>0.72</v>
      </c>
      <c r="I3243" s="2">
        <f t="shared" si="50"/>
        <v>1.403180542563143E-3</v>
      </c>
      <c r="J3243" s="20">
        <f>(VLOOKUP(B3243,'Celulares por Região'!A:H,6))/F3243</f>
        <v>0.94176800748362954</v>
      </c>
    </row>
    <row r="3244" spans="1:10" ht="15.75" customHeight="1">
      <c r="A3244" s="4" t="s">
        <v>9918</v>
      </c>
      <c r="B3244" s="4" t="s">
        <v>608</v>
      </c>
      <c r="C3244" s="36">
        <v>10</v>
      </c>
      <c r="D3244" s="36">
        <v>21</v>
      </c>
      <c r="E3244" s="36">
        <v>12</v>
      </c>
      <c r="F3244" s="1">
        <f>VLOOKUP(A3244,'Tabela IBGE_Município'!A:C,2)</f>
        <v>10437</v>
      </c>
      <c r="G3244" s="4" t="s">
        <v>637</v>
      </c>
      <c r="H3244" s="28">
        <f>VLOOKUP(DADOS!A3244,'Tabela IBGE_Município'!A:E,5)</f>
        <v>0.75</v>
      </c>
      <c r="I3244" s="2">
        <f t="shared" si="50"/>
        <v>4.1199578422918461E-3</v>
      </c>
      <c r="J3244" s="20">
        <f>(VLOOKUP(B3244,'Celulares por Região'!A:H,6))/F3244</f>
        <v>0.37654498419085947</v>
      </c>
    </row>
    <row r="3245" spans="1:10" ht="15.75" customHeight="1">
      <c r="A3245" s="4" t="s">
        <v>9919</v>
      </c>
      <c r="B3245" s="4" t="s">
        <v>608</v>
      </c>
      <c r="C3245" s="36">
        <v>3</v>
      </c>
      <c r="D3245" s="36">
        <v>3</v>
      </c>
      <c r="E3245" s="36">
        <v>4</v>
      </c>
      <c r="F3245" s="1">
        <f>VLOOKUP(A3245,'Tabela IBGE_Município'!A:C,2)</f>
        <v>11580</v>
      </c>
      <c r="G3245" s="4" t="s">
        <v>637</v>
      </c>
      <c r="H3245" s="28">
        <f>VLOOKUP(DADOS!A3245,'Tabela IBGE_Município'!A:E,5)</f>
        <v>0.72099999999999997</v>
      </c>
      <c r="I3245" s="2">
        <f t="shared" si="50"/>
        <v>8.6355785837651119E-4</v>
      </c>
      <c r="J3245" s="20">
        <f>(VLOOKUP(B3245,'Celulares por Região'!A:H,6))/F3245</f>
        <v>0.3393782383419689</v>
      </c>
    </row>
    <row r="3246" spans="1:10" ht="15.75" customHeight="1">
      <c r="A3246" s="4" t="s">
        <v>9920</v>
      </c>
      <c r="B3246" s="4" t="s">
        <v>620</v>
      </c>
      <c r="C3246" s="36">
        <v>1</v>
      </c>
      <c r="E3246" s="36">
        <v>1</v>
      </c>
      <c r="F3246" s="1">
        <f>VLOOKUP(A3246,'Tabela IBGE_Município'!A:C,2)</f>
        <v>156174</v>
      </c>
      <c r="G3246" s="4" t="s">
        <v>637</v>
      </c>
      <c r="H3246" s="28">
        <f>VLOOKUP(DADOS!A3246,'Tabela IBGE_Município'!A:E,5)</f>
        <v>0.71099999999999997</v>
      </c>
      <c r="I3246" s="2">
        <f t="shared" si="50"/>
        <v>1.2806228949761163E-5</v>
      </c>
      <c r="J3246" s="20">
        <f>(VLOOKUP(B3246,'Celulares por Região'!A:H,6))/F3246</f>
        <v>4.309296041594632E-3</v>
      </c>
    </row>
    <row r="3247" spans="1:10" ht="15.75" customHeight="1">
      <c r="A3247" s="4" t="s">
        <v>9921</v>
      </c>
      <c r="B3247" s="4" t="s">
        <v>611</v>
      </c>
      <c r="C3247" s="36">
        <v>4</v>
      </c>
      <c r="D3247" s="36">
        <v>3</v>
      </c>
      <c r="E3247" s="36">
        <v>1</v>
      </c>
      <c r="F3247" s="1">
        <f>VLOOKUP(A3247,'Tabela IBGE_Município'!A:C,2)</f>
        <v>42276</v>
      </c>
      <c r="G3247" s="4" t="s">
        <v>637</v>
      </c>
      <c r="H3247" s="28">
        <f>VLOOKUP(DADOS!A3247,'Tabela IBGE_Município'!A:E,5)</f>
        <v>0.67200000000000004</v>
      </c>
      <c r="I3247" s="2">
        <f t="shared" si="50"/>
        <v>1.8923266155738481E-4</v>
      </c>
      <c r="J3247" s="20">
        <f>(VLOOKUP(B3247,'Celulares por Região'!A:H,6))/F3247</f>
        <v>9.5254991011448575E-2</v>
      </c>
    </row>
    <row r="3248" spans="1:10" ht="15.75" customHeight="1">
      <c r="A3248" s="4" t="s">
        <v>9922</v>
      </c>
      <c r="B3248" s="4" t="s">
        <v>608</v>
      </c>
      <c r="C3248" s="36">
        <v>6</v>
      </c>
      <c r="D3248" s="36">
        <v>3</v>
      </c>
      <c r="E3248" s="36">
        <v>2</v>
      </c>
      <c r="F3248" s="1">
        <f>VLOOKUP(A3248,'Tabela IBGE_Município'!A:C,2)</f>
        <v>10140</v>
      </c>
      <c r="G3248" s="4" t="s">
        <v>638</v>
      </c>
      <c r="H3248" s="28">
        <f>VLOOKUP(DADOS!A3248,'Tabela IBGE_Município'!A:E,5)</f>
        <v>0.72</v>
      </c>
      <c r="I3248" s="2">
        <f t="shared" si="50"/>
        <v>1.0848126232741618E-3</v>
      </c>
      <c r="J3248" s="20">
        <f>(VLOOKUP(B3248,'Celulares por Região'!A:H,6))/F3248</f>
        <v>0.3875739644970414</v>
      </c>
    </row>
    <row r="3249" spans="1:10" ht="15.75" customHeight="1">
      <c r="A3249" s="4" t="s">
        <v>9923</v>
      </c>
      <c r="B3249" s="4" t="s">
        <v>602</v>
      </c>
      <c r="D3249" s="36">
        <v>1</v>
      </c>
      <c r="F3249" s="1">
        <f>VLOOKUP(A3249,'Tabela IBGE_Município'!A:C,2)</f>
        <v>11244</v>
      </c>
      <c r="G3249" s="4" t="s">
        <v>638</v>
      </c>
      <c r="H3249" s="28">
        <f>VLOOKUP(DADOS!A3249,'Tabela IBGE_Município'!A:E,5)</f>
        <v>0.71</v>
      </c>
      <c r="I3249" s="2">
        <f t="shared" si="50"/>
        <v>8.8936321593738879E-5</v>
      </c>
      <c r="J3249" s="20">
        <f>(VLOOKUP(B3249,'Celulares por Região'!A:H,6))/F3249</f>
        <v>0.14078619708288864</v>
      </c>
    </row>
    <row r="3250" spans="1:10" ht="15.75" customHeight="1">
      <c r="A3250" s="4" t="s">
        <v>9924</v>
      </c>
      <c r="B3250" s="4" t="s">
        <v>602</v>
      </c>
      <c r="C3250" s="36">
        <v>1</v>
      </c>
      <c r="D3250" s="36">
        <v>1</v>
      </c>
      <c r="E3250" s="36">
        <v>1</v>
      </c>
      <c r="F3250" s="1">
        <f>VLOOKUP(A3250,'Tabela IBGE_Município'!A:C,2)</f>
        <v>20395</v>
      </c>
      <c r="G3250" s="4" t="s">
        <v>640</v>
      </c>
      <c r="H3250" s="28">
        <f>VLOOKUP(DADOS!A3250,'Tabela IBGE_Município'!A:E,5)</f>
        <v>0.73199999999999998</v>
      </c>
      <c r="I3250" s="2">
        <f t="shared" si="50"/>
        <v>1.4709487619514588E-4</v>
      </c>
      <c r="J3250" s="20">
        <f>(VLOOKUP(B3250,'Celulares por Região'!A:H,6))/F3250</f>
        <v>7.7617063005638642E-2</v>
      </c>
    </row>
    <row r="3251" spans="1:10" ht="15.75" customHeight="1">
      <c r="A3251" s="4" t="s">
        <v>9925</v>
      </c>
      <c r="B3251" s="4" t="s">
        <v>602</v>
      </c>
      <c r="C3251" s="36">
        <v>1</v>
      </c>
      <c r="D3251" s="36">
        <v>1</v>
      </c>
      <c r="F3251" s="1">
        <f>VLOOKUP(A3251,'Tabela IBGE_Município'!A:C,2)</f>
        <v>3241</v>
      </c>
      <c r="G3251" s="4" t="s">
        <v>638</v>
      </c>
      <c r="H3251" s="28">
        <f>VLOOKUP(DADOS!A3251,'Tabela IBGE_Município'!A:E,5)</f>
        <v>0.53700000000000003</v>
      </c>
      <c r="I3251" s="2">
        <f t="shared" si="50"/>
        <v>6.1709348966368404E-4</v>
      </c>
      <c r="J3251" s="20">
        <f>(VLOOKUP(B3251,'Celulares por Região'!A:H,6))/F3251</f>
        <v>0.48842949706880595</v>
      </c>
    </row>
    <row r="3252" spans="1:10" ht="15.75" customHeight="1">
      <c r="A3252" s="4" t="s">
        <v>9926</v>
      </c>
      <c r="B3252" s="4" t="s">
        <v>621</v>
      </c>
      <c r="C3252" s="36">
        <v>2</v>
      </c>
      <c r="D3252" s="36">
        <v>4</v>
      </c>
      <c r="E3252" s="36">
        <v>2</v>
      </c>
      <c r="F3252" s="1">
        <f>VLOOKUP(A3252,'Tabela IBGE_Município'!A:C,2)</f>
        <v>4095</v>
      </c>
      <c r="G3252" s="4" t="s">
        <v>638</v>
      </c>
      <c r="H3252" s="28">
        <f>VLOOKUP(DADOS!A3252,'Tabela IBGE_Município'!A:E,5)</f>
        <v>0.66700000000000004</v>
      </c>
      <c r="I3252" s="2">
        <f t="shared" si="50"/>
        <v>1.9536019536019536E-3</v>
      </c>
      <c r="J3252" s="20">
        <f>(VLOOKUP(B3252,'Celulares por Região'!A:H,6))/F3252</f>
        <v>0.50744810744810742</v>
      </c>
    </row>
    <row r="3253" spans="1:10" ht="15.75" customHeight="1">
      <c r="A3253" s="4" t="s">
        <v>9927</v>
      </c>
      <c r="B3253" s="4" t="s">
        <v>621</v>
      </c>
      <c r="C3253" s="36">
        <v>20</v>
      </c>
      <c r="D3253" s="36">
        <v>8</v>
      </c>
      <c r="E3253" s="36">
        <v>6</v>
      </c>
      <c r="F3253" s="1">
        <f>VLOOKUP(A3253,'Tabela IBGE_Município'!A:C,2)</f>
        <v>11566</v>
      </c>
      <c r="G3253" s="4" t="s">
        <v>637</v>
      </c>
      <c r="H3253" s="28">
        <f>VLOOKUP(DADOS!A3253,'Tabela IBGE_Município'!A:E,5)</f>
        <v>0.76300000000000001</v>
      </c>
      <c r="I3253" s="2">
        <f t="shared" si="50"/>
        <v>2.9396507003285493E-3</v>
      </c>
      <c r="J3253" s="20">
        <f>(VLOOKUP(B3253,'Celulares por Região'!A:H,6))/F3253</f>
        <v>0.1796645339789037</v>
      </c>
    </row>
    <row r="3254" spans="1:10" ht="15.75" customHeight="1">
      <c r="A3254" s="4" t="s">
        <v>9928</v>
      </c>
      <c r="B3254" s="4" t="s">
        <v>602</v>
      </c>
      <c r="C3254" s="36">
        <v>1</v>
      </c>
      <c r="D3254" s="36">
        <v>3</v>
      </c>
      <c r="E3254" s="36">
        <v>1</v>
      </c>
      <c r="F3254" s="1">
        <f>VLOOKUP(A3254,'Tabela IBGE_Município'!A:C,2)</f>
        <v>22861</v>
      </c>
      <c r="G3254" s="4" t="s">
        <v>637</v>
      </c>
      <c r="H3254" s="28">
        <f>VLOOKUP(DADOS!A3254,'Tabela IBGE_Município'!A:E,5)</f>
        <v>0.58799999999999997</v>
      </c>
      <c r="I3254" s="2">
        <f t="shared" si="50"/>
        <v>2.1871309216569705E-4</v>
      </c>
      <c r="J3254" s="20">
        <f>(VLOOKUP(B3254,'Celulares por Região'!A:H,6))/F3254</f>
        <v>6.9244564979659681E-2</v>
      </c>
    </row>
    <row r="3255" spans="1:10" ht="15.75" customHeight="1">
      <c r="A3255" s="4" t="s">
        <v>9929</v>
      </c>
      <c r="B3255" s="4" t="s">
        <v>617</v>
      </c>
      <c r="C3255" s="36">
        <v>2</v>
      </c>
      <c r="D3255" s="36">
        <v>5</v>
      </c>
      <c r="E3255" s="36">
        <v>2</v>
      </c>
      <c r="F3255" s="1">
        <f>VLOOKUP(A3255,'Tabela IBGE_Município'!A:C,2)</f>
        <v>88922</v>
      </c>
      <c r="G3255" s="4" t="s">
        <v>637</v>
      </c>
      <c r="H3255" s="28">
        <f>VLOOKUP(DADOS!A3255,'Tabela IBGE_Município'!A:E,5)</f>
        <v>0.69</v>
      </c>
      <c r="I3255" s="2">
        <f t="shared" si="50"/>
        <v>1.0121229841883898E-4</v>
      </c>
      <c r="J3255" s="20">
        <f>(VLOOKUP(B3255,'Celulares por Região'!A:H,6))/F3255</f>
        <v>1.5969051528305707E-3</v>
      </c>
    </row>
    <row r="3256" spans="1:10" ht="15.75" customHeight="1">
      <c r="A3256" s="4" t="s">
        <v>9930</v>
      </c>
      <c r="B3256" s="4" t="s">
        <v>614</v>
      </c>
      <c r="D3256" s="36">
        <v>2</v>
      </c>
      <c r="E3256" s="36">
        <v>3</v>
      </c>
      <c r="F3256" s="1">
        <f>VLOOKUP(A3256,'Tabela IBGE_Município'!A:C,2)</f>
        <v>14404</v>
      </c>
      <c r="G3256" s="4" t="s">
        <v>637</v>
      </c>
      <c r="H3256" s="28">
        <f>VLOOKUP(DADOS!A3256,'Tabela IBGE_Município'!A:E,5)</f>
        <v>0.73699999999999999</v>
      </c>
      <c r="I3256" s="2">
        <f t="shared" si="50"/>
        <v>3.471257983893363E-4</v>
      </c>
      <c r="J3256" s="20">
        <f>(VLOOKUP(B3256,'Celulares por Região'!A:H,6))/F3256</f>
        <v>8.3379616773118573E-2</v>
      </c>
    </row>
    <row r="3257" spans="1:10" ht="15.75" customHeight="1">
      <c r="A3257" s="4" t="s">
        <v>9931</v>
      </c>
      <c r="B3257" s="4" t="s">
        <v>614</v>
      </c>
      <c r="C3257" s="36">
        <v>1</v>
      </c>
      <c r="D3257" s="36">
        <v>2</v>
      </c>
      <c r="E3257" s="36">
        <v>2</v>
      </c>
      <c r="F3257" s="1">
        <f>VLOOKUP(A3257,'Tabela IBGE_Município'!A:C,2)</f>
        <v>1758</v>
      </c>
      <c r="G3257" s="4" t="s">
        <v>637</v>
      </c>
      <c r="H3257" s="28">
        <f>VLOOKUP(DADOS!A3257,'Tabela IBGE_Município'!A:E,5)</f>
        <v>0.59</v>
      </c>
      <c r="I3257" s="2">
        <f t="shared" si="50"/>
        <v>2.844141069397042E-3</v>
      </c>
      <c r="J3257" s="20">
        <f>(VLOOKUP(B3257,'Celulares por Região'!A:H,6))/F3257</f>
        <v>0.68316268486916953</v>
      </c>
    </row>
    <row r="3258" spans="1:10" ht="15.75" customHeight="1">
      <c r="A3258" s="4" t="s">
        <v>9932</v>
      </c>
      <c r="B3258" s="4" t="s">
        <v>611</v>
      </c>
      <c r="C3258" s="36">
        <v>3</v>
      </c>
      <c r="D3258" s="36">
        <v>3</v>
      </c>
      <c r="E3258" s="36">
        <v>6</v>
      </c>
      <c r="F3258" s="1">
        <f>VLOOKUP(A3258,'Tabela IBGE_Município'!A:C,2)</f>
        <v>1758</v>
      </c>
      <c r="G3258" s="4" t="s">
        <v>637</v>
      </c>
      <c r="H3258" s="28">
        <f>VLOOKUP(DADOS!A3258,'Tabela IBGE_Município'!A:E,5)</f>
        <v>0.59</v>
      </c>
      <c r="I3258" s="2">
        <f t="shared" si="50"/>
        <v>6.8259385665529011E-3</v>
      </c>
      <c r="J3258" s="20">
        <f>(VLOOKUP(B3258,'Celulares por Região'!A:H,6))/F3258</f>
        <v>2.2906712172923775</v>
      </c>
    </row>
    <row r="3259" spans="1:10" ht="15.75" customHeight="1">
      <c r="A3259" s="4" t="s">
        <v>9933</v>
      </c>
      <c r="B3259" s="4" t="s">
        <v>602</v>
      </c>
      <c r="C3259" s="36">
        <v>1</v>
      </c>
      <c r="D3259" s="36">
        <v>1</v>
      </c>
      <c r="F3259" s="1">
        <f>VLOOKUP(A3259,'Tabela IBGE_Município'!A:C,2)</f>
        <v>32141</v>
      </c>
      <c r="G3259" s="4" t="s">
        <v>637</v>
      </c>
      <c r="H3259" s="28">
        <f>VLOOKUP(DADOS!A3259,'Tabela IBGE_Município'!A:E,5)</f>
        <v>0.60299999999999998</v>
      </c>
      <c r="I3259" s="2">
        <f t="shared" si="50"/>
        <v>6.2225817491677292E-5</v>
      </c>
      <c r="J3259" s="20">
        <f>(VLOOKUP(B3259,'Celulares por Região'!A:H,6))/F3259</f>
        <v>4.9251734544662577E-2</v>
      </c>
    </row>
    <row r="3260" spans="1:10" ht="15.75" customHeight="1">
      <c r="A3260" s="4" t="s">
        <v>9934</v>
      </c>
      <c r="B3260" s="4" t="s">
        <v>614</v>
      </c>
      <c r="C3260" s="36">
        <v>10</v>
      </c>
      <c r="D3260" s="36">
        <v>24</v>
      </c>
      <c r="E3260" s="36">
        <v>14</v>
      </c>
      <c r="F3260" s="1">
        <f>VLOOKUP(A3260,'Tabela IBGE_Município'!A:C,2)</f>
        <v>43680</v>
      </c>
      <c r="G3260" s="4" t="s">
        <v>638</v>
      </c>
      <c r="H3260" s="28">
        <f>VLOOKUP(DADOS!A3260,'Tabela IBGE_Município'!A:E,5)</f>
        <v>0.71499999999999997</v>
      </c>
      <c r="I3260" s="2">
        <f t="shared" si="50"/>
        <v>1.0989010989010989E-3</v>
      </c>
      <c r="J3260" s="20">
        <f>(VLOOKUP(B3260,'Celulares por Região'!A:H,6))/F3260</f>
        <v>2.7495421245421245E-2</v>
      </c>
    </row>
    <row r="3261" spans="1:10" ht="15.75" customHeight="1">
      <c r="A3261" s="4" t="s">
        <v>9935</v>
      </c>
      <c r="B3261" s="4" t="s">
        <v>614</v>
      </c>
      <c r="C3261" s="36">
        <v>1</v>
      </c>
      <c r="D3261" s="36">
        <v>4</v>
      </c>
      <c r="E3261" s="36">
        <v>4</v>
      </c>
      <c r="F3261" s="1">
        <f>VLOOKUP(A3261,'Tabela IBGE_Município'!A:C,2)</f>
        <v>3750</v>
      </c>
      <c r="G3261" s="4" t="s">
        <v>638</v>
      </c>
      <c r="H3261" s="28">
        <f>VLOOKUP(DADOS!A3261,'Tabela IBGE_Município'!A:E,5)</f>
        <v>0.67200000000000004</v>
      </c>
      <c r="I3261" s="2">
        <f t="shared" si="50"/>
        <v>2.3999999999999998E-3</v>
      </c>
      <c r="J3261" s="20">
        <f>(VLOOKUP(B3261,'Celulares por Região'!A:H,6))/F3261</f>
        <v>0.32026666666666664</v>
      </c>
    </row>
    <row r="3262" spans="1:10" ht="15.75" customHeight="1">
      <c r="A3262" s="4" t="s">
        <v>9936</v>
      </c>
      <c r="B3262" s="4" t="s">
        <v>620</v>
      </c>
      <c r="C3262" s="36">
        <v>1</v>
      </c>
      <c r="D3262" s="36">
        <v>1</v>
      </c>
      <c r="F3262" s="1">
        <f>VLOOKUP(A3262,'Tabela IBGE_Município'!A:C,2)</f>
        <v>213576</v>
      </c>
      <c r="G3262" s="4" t="s">
        <v>637</v>
      </c>
      <c r="H3262" s="28">
        <f>VLOOKUP(DADOS!A3262,'Tabela IBGE_Município'!A:E,5)</f>
        <v>0.55000000000000004</v>
      </c>
      <c r="I3262" s="2">
        <f t="shared" si="50"/>
        <v>9.3643480540884738E-6</v>
      </c>
      <c r="J3262" s="20">
        <f>(VLOOKUP(B3262,'Celulares por Região'!A:H,6))/F3262</f>
        <v>3.1511031202007718E-3</v>
      </c>
    </row>
    <row r="3263" spans="1:10" ht="15.75" customHeight="1">
      <c r="A3263" s="4" t="s">
        <v>9937</v>
      </c>
      <c r="B3263" s="4" t="s">
        <v>612</v>
      </c>
      <c r="D3263" s="36">
        <v>1</v>
      </c>
      <c r="E3263" s="36">
        <v>2</v>
      </c>
      <c r="F3263" s="1">
        <f>VLOOKUP(A3263,'Tabela IBGE_Município'!A:C,2)</f>
        <v>10980</v>
      </c>
      <c r="G3263" s="4" t="s">
        <v>638</v>
      </c>
      <c r="H3263" s="28">
        <f>VLOOKUP(DADOS!A3263,'Tabela IBGE_Município'!A:E,5)</f>
        <v>0.72699999999999998</v>
      </c>
      <c r="I3263" s="2">
        <f t="shared" si="50"/>
        <v>2.7322404371584699E-4</v>
      </c>
      <c r="J3263" s="20">
        <f>(VLOOKUP(B3263,'Celulares por Região'!A:H,6))/F3263</f>
        <v>0.55582877959927135</v>
      </c>
    </row>
    <row r="3264" spans="1:10" ht="15.75" customHeight="1">
      <c r="A3264" s="4" t="s">
        <v>9938</v>
      </c>
      <c r="B3264" s="4" t="s">
        <v>612</v>
      </c>
      <c r="C3264" s="36">
        <v>1</v>
      </c>
      <c r="E3264" s="36">
        <v>1</v>
      </c>
      <c r="F3264" s="1">
        <f>VLOOKUP(A3264,'Tabela IBGE_Município'!A:C,2)</f>
        <v>5272</v>
      </c>
      <c r="G3264" s="4" t="s">
        <v>637</v>
      </c>
      <c r="H3264" s="28">
        <f>VLOOKUP(DADOS!A3264,'Tabela IBGE_Município'!A:E,5)</f>
        <v>0.75</v>
      </c>
      <c r="I3264" s="2">
        <f t="shared" si="50"/>
        <v>3.7936267071320183E-4</v>
      </c>
      <c r="J3264" s="20">
        <f>(VLOOKUP(B3264,'Celulares por Região'!A:H,6))/F3264</f>
        <v>1.1576251896813354</v>
      </c>
    </row>
    <row r="3265" spans="1:10" ht="15.75" customHeight="1">
      <c r="A3265" s="4" t="s">
        <v>9939</v>
      </c>
      <c r="B3265" s="4" t="s">
        <v>625</v>
      </c>
      <c r="C3265" s="36">
        <v>1</v>
      </c>
      <c r="F3265" s="1">
        <f>VLOOKUP(A3265,'Tabela IBGE_Município'!A:C,2)</f>
        <v>6508</v>
      </c>
      <c r="G3265" s="4" t="s">
        <v>640</v>
      </c>
      <c r="H3265" s="28">
        <f>VLOOKUP(DADOS!A3265,'Tabela IBGE_Município'!A:E,5)</f>
        <v>0.61699999999999999</v>
      </c>
      <c r="I3265" s="2">
        <f t="shared" si="50"/>
        <v>1.5365703749231714E-4</v>
      </c>
      <c r="J3265" s="20">
        <f>(VLOOKUP(B3265,'Celulares por Região'!A:H,6))/F3265</f>
        <v>1.1977566072526122</v>
      </c>
    </row>
    <row r="3266" spans="1:10" ht="15.75" customHeight="1">
      <c r="A3266" s="4" t="s">
        <v>9940</v>
      </c>
      <c r="B3266" s="4" t="s">
        <v>618</v>
      </c>
      <c r="D3266" s="36">
        <v>1</v>
      </c>
      <c r="E3266" s="36">
        <v>1</v>
      </c>
      <c r="F3266" s="1">
        <f>VLOOKUP(A3266,'Tabela IBGE_Município'!A:C,2)</f>
        <v>3862</v>
      </c>
      <c r="G3266" s="4" t="s">
        <v>637</v>
      </c>
      <c r="H3266" s="28">
        <f>VLOOKUP(DADOS!A3266,'Tabela IBGE_Município'!A:E,5)</f>
        <v>0.68</v>
      </c>
      <c r="I3266" s="2">
        <f t="shared" si="50"/>
        <v>5.1786639047125837E-4</v>
      </c>
      <c r="J3266" s="20">
        <f>(VLOOKUP(B3266,'Celulares por Região'!A:H,6))/F3266</f>
        <v>2.7677369238736405</v>
      </c>
    </row>
    <row r="3267" spans="1:10" ht="15.75" customHeight="1">
      <c r="A3267" s="4" t="s">
        <v>9941</v>
      </c>
      <c r="B3267" s="4" t="s">
        <v>614</v>
      </c>
      <c r="C3267" s="36">
        <v>2</v>
      </c>
      <c r="D3267" s="36">
        <v>2</v>
      </c>
      <c r="F3267" s="1">
        <f>VLOOKUP(A3267,'Tabela IBGE_Município'!A:C,2)</f>
        <v>6198</v>
      </c>
      <c r="G3267" s="4" t="s">
        <v>639</v>
      </c>
      <c r="H3267" s="28">
        <f>VLOOKUP(DADOS!A3267,'Tabela IBGE_Município'!A:E,5)</f>
        <v>0.55000000000000004</v>
      </c>
      <c r="I3267" s="2">
        <f t="shared" ref="I3267:I3330" si="51">(C3267+D3267+E3267)/F3267</f>
        <v>6.4536947402387866E-4</v>
      </c>
      <c r="J3267" s="20">
        <f>(VLOOKUP(B3267,'Celulares por Região'!A:H,6))/F3267</f>
        <v>0.19377218457566958</v>
      </c>
    </row>
    <row r="3268" spans="1:10" ht="15.75" customHeight="1">
      <c r="A3268" s="4" t="s">
        <v>9942</v>
      </c>
      <c r="B3268" s="4" t="s">
        <v>609</v>
      </c>
      <c r="C3268" s="36">
        <v>2</v>
      </c>
      <c r="D3268" s="36">
        <v>8</v>
      </c>
      <c r="E3268" s="36">
        <v>5</v>
      </c>
      <c r="F3268" s="1">
        <f>VLOOKUP(A3268,'Tabela IBGE_Município'!A:C,2)</f>
        <v>21545</v>
      </c>
      <c r="G3268" s="4" t="s">
        <v>637</v>
      </c>
      <c r="H3268" s="28">
        <f>VLOOKUP(DADOS!A3268,'Tabela IBGE_Município'!A:E,5)</f>
        <v>0.66</v>
      </c>
      <c r="I3268" s="2">
        <f t="shared" si="51"/>
        <v>6.9621721977256902E-4</v>
      </c>
      <c r="J3268" s="20">
        <f>(VLOOKUP(B3268,'Celulares por Região'!A:H,6))/F3268</f>
        <v>3.4068229287537714E-2</v>
      </c>
    </row>
    <row r="3269" spans="1:10" ht="15.75" customHeight="1">
      <c r="A3269" s="4" t="s">
        <v>9943</v>
      </c>
      <c r="B3269" s="4" t="s">
        <v>611</v>
      </c>
      <c r="C3269" s="36">
        <v>1</v>
      </c>
      <c r="D3269" s="36">
        <v>1</v>
      </c>
      <c r="E3269" s="36">
        <v>1</v>
      </c>
      <c r="F3269" s="1">
        <f>VLOOKUP(A3269,'Tabela IBGE_Município'!A:C,2)</f>
        <v>10539</v>
      </c>
      <c r="G3269" s="4" t="s">
        <v>637</v>
      </c>
      <c r="H3269" s="28">
        <f>VLOOKUP(DADOS!A3269,'Tabela IBGE_Município'!A:E,5)</f>
        <v>0.57999999999999996</v>
      </c>
      <c r="I3269" s="2">
        <f t="shared" si="51"/>
        <v>2.8465698832906349E-4</v>
      </c>
      <c r="J3269" s="20">
        <f>(VLOOKUP(B3269,'Celulares por Região'!A:H,6))/F3269</f>
        <v>0.38210456400037957</v>
      </c>
    </row>
    <row r="3270" spans="1:10" ht="15.75" customHeight="1">
      <c r="A3270" s="4" t="s">
        <v>9944</v>
      </c>
      <c r="B3270" s="4" t="s">
        <v>600</v>
      </c>
      <c r="C3270" s="36">
        <v>1</v>
      </c>
      <c r="D3270" s="36">
        <v>1</v>
      </c>
      <c r="F3270" s="1">
        <f>VLOOKUP(A3270,'Tabela IBGE_Município'!A:C,2)</f>
        <v>115363</v>
      </c>
      <c r="G3270" s="4" t="s">
        <v>637</v>
      </c>
      <c r="H3270" s="28">
        <f>VLOOKUP(DADOS!A3270,'Tabela IBGE_Município'!A:E,5)</f>
        <v>0.60499999999999998</v>
      </c>
      <c r="I3270" s="2">
        <f t="shared" si="51"/>
        <v>1.7336581052850567E-5</v>
      </c>
      <c r="J3270" s="20">
        <f>(VLOOKUP(B3270,'Celulares por Região'!A:H,6))/F3270</f>
        <v>3.1613255549873008E-2</v>
      </c>
    </row>
    <row r="3271" spans="1:10" ht="15.75" customHeight="1">
      <c r="A3271" s="4" t="s">
        <v>9945</v>
      </c>
      <c r="B3271" s="4" t="s">
        <v>617</v>
      </c>
      <c r="C3271" s="36">
        <v>1</v>
      </c>
      <c r="D3271" s="36">
        <v>3</v>
      </c>
      <c r="E3271" s="36">
        <v>4</v>
      </c>
      <c r="F3271" s="1">
        <f>VLOOKUP(A3271,'Tabela IBGE_Município'!A:C,2)</f>
        <v>29058</v>
      </c>
      <c r="G3271" s="4" t="s">
        <v>637</v>
      </c>
      <c r="H3271" s="28">
        <f>VLOOKUP(DADOS!A3271,'Tabela IBGE_Município'!A:E,5)</f>
        <v>0.73599999999999999</v>
      </c>
      <c r="I3271" s="2">
        <f t="shared" si="51"/>
        <v>2.753114460733705E-4</v>
      </c>
      <c r="J3271" s="20">
        <f>(VLOOKUP(B3271,'Celulares por Região'!A:H,6))/F3271</f>
        <v>4.8867781678023263E-3</v>
      </c>
    </row>
    <row r="3272" spans="1:10" ht="15.75" customHeight="1">
      <c r="A3272" s="4" t="s">
        <v>9946</v>
      </c>
      <c r="B3272" s="4" t="s">
        <v>620</v>
      </c>
      <c r="C3272" s="36">
        <v>1</v>
      </c>
      <c r="D3272" s="36">
        <v>1</v>
      </c>
      <c r="F3272" s="1">
        <f>VLOOKUP(A3272,'Tabela IBGE_Município'!A:C,2)</f>
        <v>13332</v>
      </c>
      <c r="G3272" s="4" t="s">
        <v>638</v>
      </c>
      <c r="H3272" s="28">
        <f>VLOOKUP(DADOS!A3272,'Tabela IBGE_Município'!A:E,5)</f>
        <v>0.72099999999999997</v>
      </c>
      <c r="I3272" s="2">
        <f t="shared" si="51"/>
        <v>1.5001500150015003E-4</v>
      </c>
      <c r="J3272" s="20">
        <f>(VLOOKUP(B3272,'Celulares por Região'!A:H,6))/F3272</f>
        <v>5.0480048004800479E-2</v>
      </c>
    </row>
    <row r="3273" spans="1:10" ht="15.75" customHeight="1">
      <c r="A3273" s="4" t="s">
        <v>9947</v>
      </c>
      <c r="B3273" s="4" t="s">
        <v>629</v>
      </c>
      <c r="C3273" s="36">
        <v>1</v>
      </c>
      <c r="D3273" s="36">
        <v>1</v>
      </c>
      <c r="F3273" s="1">
        <f>VLOOKUP(A3273,'Tabela IBGE_Município'!A:C,2)</f>
        <v>13332</v>
      </c>
      <c r="G3273" s="4" t="s">
        <v>638</v>
      </c>
      <c r="H3273" s="28">
        <f>VLOOKUP(DADOS!A3273,'Tabela IBGE_Município'!A:E,5)</f>
        <v>0.72099999999999997</v>
      </c>
      <c r="I3273" s="2">
        <f t="shared" si="51"/>
        <v>1.5001500150015003E-4</v>
      </c>
      <c r="J3273" s="20">
        <f>(VLOOKUP(B3273,'Celulares por Região'!A:H,6))/F3273</f>
        <v>3.4515451545154514</v>
      </c>
    </row>
    <row r="3274" spans="1:10" ht="15.75" customHeight="1">
      <c r="A3274" s="4" t="s">
        <v>9948</v>
      </c>
      <c r="B3274" s="4" t="s">
        <v>617</v>
      </c>
      <c r="C3274" s="36">
        <v>3</v>
      </c>
      <c r="D3274" s="36">
        <v>11</v>
      </c>
      <c r="E3274" s="36">
        <v>8</v>
      </c>
      <c r="F3274" s="1">
        <f>VLOOKUP(A3274,'Tabela IBGE_Município'!A:C,2)</f>
        <v>19723</v>
      </c>
      <c r="H3274" s="28">
        <f>VLOOKUP(DADOS!A3274,'Tabela IBGE_Município'!A:E,5)</f>
        <v>0.57499999999999996</v>
      </c>
      <c r="I3274" s="2">
        <f t="shared" si="51"/>
        <v>1.1154489682097045E-3</v>
      </c>
      <c r="J3274" s="20">
        <f>(VLOOKUP(B3274,'Celulares por Região'!A:H,6))/F3274</f>
        <v>7.1997160675353646E-3</v>
      </c>
    </row>
    <row r="3275" spans="1:10" ht="15.75" customHeight="1">
      <c r="A3275" s="4" t="s">
        <v>9949</v>
      </c>
      <c r="B3275" s="4" t="s">
        <v>602</v>
      </c>
      <c r="C3275" s="36">
        <v>6</v>
      </c>
      <c r="D3275" s="36">
        <v>12</v>
      </c>
      <c r="E3275" s="36">
        <v>9</v>
      </c>
      <c r="F3275" s="1">
        <f>VLOOKUP(A3275,'Tabela IBGE_Município'!A:C,2)</f>
        <v>153482</v>
      </c>
      <c r="G3275" s="4" t="s">
        <v>637</v>
      </c>
      <c r="H3275" s="28">
        <f>VLOOKUP(DADOS!A3275,'Tabela IBGE_Município'!A:E,5)</f>
        <v>0.59899999999999998</v>
      </c>
      <c r="I3275" s="2">
        <f t="shared" si="51"/>
        <v>1.7591639410484617E-4</v>
      </c>
      <c r="J3275" s="20">
        <f>(VLOOKUP(B3275,'Celulares por Região'!A:H,6))/F3275</f>
        <v>1.0313913032147091E-2</v>
      </c>
    </row>
    <row r="3276" spans="1:10" ht="15.75" customHeight="1">
      <c r="A3276" s="4" t="s">
        <v>9950</v>
      </c>
      <c r="B3276" s="4" t="s">
        <v>613</v>
      </c>
      <c r="C3276" s="36">
        <v>1</v>
      </c>
      <c r="D3276" s="36">
        <v>2</v>
      </c>
      <c r="E3276" s="36">
        <v>1</v>
      </c>
      <c r="F3276" s="1">
        <f>VLOOKUP(A3276,'Tabela IBGE_Município'!A:C,2)</f>
        <v>22106</v>
      </c>
      <c r="G3276" s="4" t="s">
        <v>637</v>
      </c>
      <c r="H3276" s="28">
        <f>VLOOKUP(DADOS!A3276,'Tabela IBGE_Município'!A:E,5)</f>
        <v>0.54200000000000004</v>
      </c>
      <c r="I3276" s="2">
        <f t="shared" si="51"/>
        <v>1.8094634940740072E-4</v>
      </c>
      <c r="J3276" s="20">
        <f>(VLOOKUP(B3276,'Celulares por Região'!A:H,6))/F3276</f>
        <v>2.1623088754184384E-2</v>
      </c>
    </row>
    <row r="3277" spans="1:10" ht="15.75" customHeight="1">
      <c r="A3277" s="4" t="s">
        <v>9951</v>
      </c>
      <c r="B3277" s="4" t="s">
        <v>615</v>
      </c>
      <c r="C3277" s="36">
        <v>3</v>
      </c>
      <c r="D3277" s="36">
        <v>13</v>
      </c>
      <c r="E3277" s="36">
        <v>6</v>
      </c>
      <c r="F3277" s="1">
        <f>VLOOKUP(A3277,'Tabela IBGE_Município'!A:C,2)</f>
        <v>22106</v>
      </c>
      <c r="G3277" s="4" t="s">
        <v>637</v>
      </c>
      <c r="H3277" s="28">
        <f>VLOOKUP(DADOS!A3277,'Tabela IBGE_Município'!A:E,5)</f>
        <v>0.54200000000000004</v>
      </c>
      <c r="I3277" s="2">
        <f t="shared" si="51"/>
        <v>9.9520492174070391E-4</v>
      </c>
      <c r="J3277" s="20">
        <f>(VLOOKUP(B3277,'Celulares por Região'!A:H,6))/F3277</f>
        <v>4.2839048222202115E-2</v>
      </c>
    </row>
    <row r="3278" spans="1:10" ht="15.75" customHeight="1">
      <c r="A3278" s="4" t="s">
        <v>9952</v>
      </c>
      <c r="B3278" s="4" t="s">
        <v>617</v>
      </c>
      <c r="C3278" s="36">
        <v>1</v>
      </c>
      <c r="D3278" s="36">
        <v>1</v>
      </c>
      <c r="F3278" s="1">
        <f>VLOOKUP(A3278,'Tabela IBGE_Município'!A:C,2)</f>
        <v>35008</v>
      </c>
      <c r="G3278" s="4" t="s">
        <v>637</v>
      </c>
      <c r="H3278" s="28">
        <f>VLOOKUP(DADOS!A3278,'Tabela IBGE_Município'!A:E,5)</f>
        <v>0.60599999999999998</v>
      </c>
      <c r="I3278" s="2">
        <f t="shared" si="51"/>
        <v>5.7129798903107861E-5</v>
      </c>
      <c r="J3278" s="20">
        <f>(VLOOKUP(B3278,'Celulares por Região'!A:H,6))/F3278</f>
        <v>4.0562157221206577E-3</v>
      </c>
    </row>
    <row r="3279" spans="1:10" ht="15.75" customHeight="1">
      <c r="A3279" s="4" t="s">
        <v>9953</v>
      </c>
      <c r="B3279" s="4" t="s">
        <v>622</v>
      </c>
      <c r="C3279" s="36">
        <v>2</v>
      </c>
      <c r="D3279" s="36">
        <v>5</v>
      </c>
      <c r="E3279" s="36">
        <v>3</v>
      </c>
      <c r="F3279" s="1">
        <f>VLOOKUP(A3279,'Tabela IBGE_Município'!A:C,2)</f>
        <v>58858</v>
      </c>
      <c r="G3279" s="4" t="s">
        <v>637</v>
      </c>
      <c r="H3279" s="28">
        <f>VLOOKUP(DADOS!A3279,'Tabela IBGE_Município'!A:E,5)</f>
        <v>0.71499999999999997</v>
      </c>
      <c r="I3279" s="2">
        <f t="shared" si="51"/>
        <v>1.6990043834313093E-4</v>
      </c>
      <c r="J3279" s="20">
        <f>(VLOOKUP(B3279,'Celulares por Região'!A:H,6))/F3279</f>
        <v>2.1900166502429576E-2</v>
      </c>
    </row>
    <row r="3280" spans="1:10" ht="15.75" customHeight="1">
      <c r="A3280" s="4" t="s">
        <v>9954</v>
      </c>
      <c r="B3280" s="4" t="s">
        <v>620</v>
      </c>
      <c r="C3280" s="36">
        <v>1</v>
      </c>
      <c r="E3280" s="36">
        <v>1</v>
      </c>
      <c r="F3280" s="1">
        <f>VLOOKUP(A3280,'Tabela IBGE_Município'!A:C,2)</f>
        <v>13474</v>
      </c>
      <c r="G3280" s="4" t="s">
        <v>637</v>
      </c>
      <c r="H3280" s="28">
        <f>VLOOKUP(DADOS!A3280,'Tabela IBGE_Município'!A:E,5)</f>
        <v>0.622</v>
      </c>
      <c r="I3280" s="2">
        <f t="shared" si="51"/>
        <v>1.4843402107763098E-4</v>
      </c>
      <c r="J3280" s="20">
        <f>(VLOOKUP(B3280,'Celulares por Região'!A:H,6))/F3280</f>
        <v>4.9948048092622828E-2</v>
      </c>
    </row>
    <row r="3281" spans="1:10" ht="15.75" customHeight="1">
      <c r="A3281" s="4" t="s">
        <v>9955</v>
      </c>
      <c r="B3281" s="4" t="s">
        <v>602</v>
      </c>
      <c r="C3281" s="36">
        <v>1</v>
      </c>
      <c r="D3281" s="36">
        <v>2</v>
      </c>
      <c r="E3281" s="36">
        <v>1</v>
      </c>
      <c r="F3281" s="1">
        <f>VLOOKUP(A3281,'Tabela IBGE_Município'!A:C,2)</f>
        <v>16393</v>
      </c>
      <c r="G3281" s="4" t="s">
        <v>638</v>
      </c>
      <c r="H3281" s="28">
        <f>VLOOKUP(DADOS!A3281,'Tabela IBGE_Município'!A:E,5)</f>
        <v>0.68700000000000006</v>
      </c>
      <c r="I3281" s="2">
        <f t="shared" si="51"/>
        <v>2.4400658817788081E-4</v>
      </c>
      <c r="J3281" s="20">
        <f>(VLOOKUP(B3281,'Celulares por Região'!A:H,6))/F3281</f>
        <v>9.6565607271396334E-2</v>
      </c>
    </row>
    <row r="3282" spans="1:10" ht="15.75" customHeight="1">
      <c r="A3282" s="4" t="s">
        <v>9956</v>
      </c>
      <c r="B3282" s="4" t="s">
        <v>609</v>
      </c>
      <c r="C3282" s="36">
        <v>1</v>
      </c>
      <c r="D3282" s="36">
        <v>1</v>
      </c>
      <c r="F3282" s="1">
        <f>VLOOKUP(A3282,'Tabela IBGE_Município'!A:C,2)</f>
        <v>16393</v>
      </c>
      <c r="G3282" s="4" t="s">
        <v>638</v>
      </c>
      <c r="H3282" s="28">
        <f>VLOOKUP(DADOS!A3282,'Tabela IBGE_Município'!A:E,5)</f>
        <v>0.68700000000000006</v>
      </c>
      <c r="I3282" s="2">
        <f t="shared" si="51"/>
        <v>1.2200329408894041E-4</v>
      </c>
      <c r="J3282" s="20">
        <f>(VLOOKUP(B3282,'Celulares por Região'!A:H,6))/F3282</f>
        <v>4.4775208930641131E-2</v>
      </c>
    </row>
    <row r="3283" spans="1:10" ht="15.75" customHeight="1">
      <c r="A3283" s="4" t="s">
        <v>9957</v>
      </c>
      <c r="B3283" s="4" t="s">
        <v>620</v>
      </c>
      <c r="C3283" s="36">
        <v>1</v>
      </c>
      <c r="D3283" s="36">
        <v>1</v>
      </c>
      <c r="F3283" s="1">
        <f>VLOOKUP(A3283,'Tabela IBGE_Município'!A:C,2)</f>
        <v>16393</v>
      </c>
      <c r="G3283" s="4" t="s">
        <v>640</v>
      </c>
      <c r="H3283" s="28">
        <f>VLOOKUP(DADOS!A3283,'Tabela IBGE_Município'!A:E,5)</f>
        <v>0.68700000000000006</v>
      </c>
      <c r="I3283" s="2">
        <f t="shared" si="51"/>
        <v>1.2200329408894041E-4</v>
      </c>
      <c r="J3283" s="20">
        <f>(VLOOKUP(B3283,'Celulares por Região'!A:H,6))/F3283</f>
        <v>4.1054108460928447E-2</v>
      </c>
    </row>
    <row r="3284" spans="1:10" ht="15.75" customHeight="1">
      <c r="A3284" s="4" t="s">
        <v>9958</v>
      </c>
      <c r="B3284" s="4" t="s">
        <v>609</v>
      </c>
      <c r="C3284" s="36">
        <v>1</v>
      </c>
      <c r="D3284" s="36">
        <v>2</v>
      </c>
      <c r="E3284" s="36">
        <v>1</v>
      </c>
      <c r="F3284" s="1">
        <f>VLOOKUP(A3284,'Tabela IBGE_Município'!A:C,2)</f>
        <v>1633</v>
      </c>
      <c r="G3284" s="4" t="s">
        <v>637</v>
      </c>
      <c r="H3284" s="28">
        <f>VLOOKUP(DADOS!A3284,'Tabela IBGE_Município'!A:E,5)</f>
        <v>0.53200000000000003</v>
      </c>
      <c r="I3284" s="2">
        <f t="shared" si="51"/>
        <v>2.449479485609308E-3</v>
      </c>
      <c r="J3284" s="20">
        <f>(VLOOKUP(B3284,'Celulares por Região'!A:H,6))/F3284</f>
        <v>0.449479485609308</v>
      </c>
    </row>
    <row r="3285" spans="1:10" ht="15.75" customHeight="1">
      <c r="A3285" s="4" t="s">
        <v>9959</v>
      </c>
      <c r="B3285" s="4" t="s">
        <v>604</v>
      </c>
      <c r="C3285" s="36">
        <v>2</v>
      </c>
      <c r="D3285" s="36">
        <v>4</v>
      </c>
      <c r="F3285" s="1">
        <f>VLOOKUP(A3285,'Tabela IBGE_Município'!A:C,2)</f>
        <v>19137</v>
      </c>
      <c r="G3285" s="4" t="s">
        <v>640</v>
      </c>
      <c r="H3285" s="28">
        <f>VLOOKUP(DADOS!A3285,'Tabela IBGE_Município'!A:E,5)</f>
        <v>0.59</v>
      </c>
      <c r="I3285" s="2">
        <f t="shared" si="51"/>
        <v>3.1352876626430476E-4</v>
      </c>
      <c r="J3285" s="20">
        <f>(VLOOKUP(B3285,'Celulares por Região'!A:H,6))/F3285</f>
        <v>9.6514605215028484E-2</v>
      </c>
    </row>
    <row r="3286" spans="1:10" ht="15.75" customHeight="1">
      <c r="A3286" s="4" t="s">
        <v>9960</v>
      </c>
      <c r="B3286" s="4" t="s">
        <v>630</v>
      </c>
      <c r="C3286" s="36">
        <v>2</v>
      </c>
      <c r="D3286" s="36">
        <v>2</v>
      </c>
      <c r="F3286" s="1">
        <f>VLOOKUP(A3286,'Tabela IBGE_Município'!A:C,2)</f>
        <v>4323</v>
      </c>
      <c r="G3286" s="4" t="s">
        <v>637</v>
      </c>
      <c r="H3286" s="28">
        <f>VLOOKUP(DADOS!A3286,'Tabela IBGE_Município'!A:E,5)</f>
        <v>0.53</v>
      </c>
      <c r="I3286" s="2">
        <f t="shared" si="51"/>
        <v>9.2528336803145963E-4</v>
      </c>
      <c r="J3286" s="20">
        <f>(VLOOKUP(B3286,'Celulares por Região'!A:H,6))/F3286</f>
        <v>2.3097386074485313</v>
      </c>
    </row>
    <row r="3287" spans="1:10" ht="15.75" customHeight="1">
      <c r="A3287" s="4" t="s">
        <v>9961</v>
      </c>
      <c r="B3287" s="4" t="s">
        <v>609</v>
      </c>
      <c r="C3287" s="36">
        <v>1</v>
      </c>
      <c r="D3287" s="36">
        <v>1</v>
      </c>
      <c r="F3287" s="1">
        <f>VLOOKUP(A3287,'Tabela IBGE_Município'!A:C,2)</f>
        <v>28894</v>
      </c>
      <c r="G3287" s="4" t="s">
        <v>639</v>
      </c>
      <c r="H3287" s="28">
        <f>VLOOKUP(DADOS!A3287,'Tabela IBGE_Município'!A:E,5)</f>
        <v>0.72</v>
      </c>
      <c r="I3287" s="2">
        <f t="shared" si="51"/>
        <v>6.9218522876721806E-5</v>
      </c>
      <c r="J3287" s="20">
        <f>(VLOOKUP(B3287,'Celulares por Região'!A:H,6))/F3287</f>
        <v>2.5403197895756905E-2</v>
      </c>
    </row>
    <row r="3288" spans="1:10" ht="15.75" customHeight="1">
      <c r="A3288" s="4" t="s">
        <v>9962</v>
      </c>
      <c r="B3288" s="4" t="s">
        <v>617</v>
      </c>
      <c r="C3288" s="36">
        <v>1</v>
      </c>
      <c r="D3288" s="36">
        <v>1</v>
      </c>
      <c r="E3288" s="36">
        <v>2</v>
      </c>
      <c r="F3288" s="1">
        <f>VLOOKUP(A3288,'Tabela IBGE_Município'!A:C,2)</f>
        <v>15258</v>
      </c>
      <c r="G3288" s="4" t="s">
        <v>637</v>
      </c>
      <c r="H3288" s="28">
        <f>VLOOKUP(DADOS!A3288,'Tabela IBGE_Município'!A:E,5)</f>
        <v>0.69799999999999995</v>
      </c>
      <c r="I3288" s="2">
        <f t="shared" si="51"/>
        <v>2.6215755669157164E-4</v>
      </c>
      <c r="J3288" s="20">
        <f>(VLOOKUP(B3288,'Celulares por Região'!A:H,6))/F3288</f>
        <v>9.3065932625507938E-3</v>
      </c>
    </row>
    <row r="3289" spans="1:10" ht="15.75" customHeight="1">
      <c r="A3289" s="4" t="s">
        <v>9963</v>
      </c>
      <c r="B3289" s="4" t="s">
        <v>609</v>
      </c>
      <c r="C3289" s="36">
        <v>26</v>
      </c>
      <c r="D3289" s="36">
        <v>53</v>
      </c>
      <c r="E3289" s="36">
        <v>24</v>
      </c>
      <c r="F3289" s="1">
        <f>VLOOKUP(A3289,'Tabela IBGE_Município'!A:C,2)</f>
        <v>9048</v>
      </c>
      <c r="G3289" s="4" t="s">
        <v>637</v>
      </c>
      <c r="H3289" s="28">
        <f>VLOOKUP(DADOS!A3289,'Tabela IBGE_Município'!A:E,5)</f>
        <v>0.78</v>
      </c>
      <c r="I3289" s="2">
        <f t="shared" si="51"/>
        <v>1.1383731211317418E-2</v>
      </c>
      <c r="J3289" s="20">
        <f>(VLOOKUP(B3289,'Celulares por Região'!A:H,6))/F3289</f>
        <v>8.1122900088417327E-2</v>
      </c>
    </row>
    <row r="3290" spans="1:10" ht="15.75" customHeight="1">
      <c r="A3290" s="4" t="s">
        <v>9964</v>
      </c>
      <c r="B3290" s="4" t="s">
        <v>623</v>
      </c>
      <c r="C3290" s="36">
        <v>12</v>
      </c>
      <c r="D3290" s="36">
        <v>11</v>
      </c>
      <c r="E3290" s="36">
        <v>8</v>
      </c>
      <c r="F3290" s="1">
        <f>VLOOKUP(A3290,'Tabela IBGE_Município'!A:C,2)</f>
        <v>6574</v>
      </c>
      <c r="G3290" s="4" t="s">
        <v>640</v>
      </c>
      <c r="H3290" s="28">
        <f>VLOOKUP(DADOS!A3290,'Tabela IBGE_Município'!A:E,5)</f>
        <v>0.76</v>
      </c>
      <c r="I3290" s="2">
        <f t="shared" si="51"/>
        <v>4.7155460906601766E-3</v>
      </c>
      <c r="J3290" s="20">
        <f>(VLOOKUP(B3290,'Celulares por Região'!A:H,6))/F3290</f>
        <v>0.11606327958624886</v>
      </c>
    </row>
    <row r="3291" spans="1:10" ht="15.75" customHeight="1">
      <c r="A3291" s="4" t="s">
        <v>9965</v>
      </c>
      <c r="B3291" s="4" t="s">
        <v>616</v>
      </c>
      <c r="C3291" s="36">
        <v>3</v>
      </c>
      <c r="D3291" s="36">
        <v>2</v>
      </c>
      <c r="F3291" s="1">
        <f>VLOOKUP(A3291,'Tabela IBGE_Município'!A:C,2)</f>
        <v>204722</v>
      </c>
      <c r="G3291" s="4" t="s">
        <v>640</v>
      </c>
      <c r="H3291" s="28">
        <f>VLOOKUP(DADOS!A3291,'Tabela IBGE_Município'!A:E,5)</f>
        <v>0.65900000000000003</v>
      </c>
      <c r="I3291" s="2">
        <f t="shared" si="51"/>
        <v>2.4423364367288321E-5</v>
      </c>
      <c r="J3291" s="20">
        <f>(VLOOKUP(B3291,'Celulares por Região'!A:H,6))/F3291</f>
        <v>1.4268129463369838E-2</v>
      </c>
    </row>
    <row r="3292" spans="1:10" ht="15.75" customHeight="1">
      <c r="A3292" s="4" t="s">
        <v>9966</v>
      </c>
      <c r="B3292" s="4" t="s">
        <v>620</v>
      </c>
      <c r="C3292" s="36">
        <v>2</v>
      </c>
      <c r="D3292" s="36">
        <v>3</v>
      </c>
      <c r="F3292" s="1">
        <f>VLOOKUP(A3292,'Tabela IBGE_Município'!A:C,2)</f>
        <v>115337</v>
      </c>
      <c r="G3292" s="4" t="s">
        <v>638</v>
      </c>
      <c r="H3292" s="28">
        <f>VLOOKUP(DADOS!A3292,'Tabela IBGE_Município'!A:E,5)</f>
        <v>0.61</v>
      </c>
      <c r="I3292" s="2">
        <f t="shared" si="51"/>
        <v>4.3351222937999081E-5</v>
      </c>
      <c r="J3292" s="20">
        <f>(VLOOKUP(B3292,'Celulares por Região'!A:H,6))/F3292</f>
        <v>5.835074607454676E-3</v>
      </c>
    </row>
    <row r="3293" spans="1:10" ht="15.75" customHeight="1">
      <c r="A3293" s="4" t="s">
        <v>9967</v>
      </c>
      <c r="B3293" s="4" t="s">
        <v>620</v>
      </c>
      <c r="C3293" s="36">
        <v>1</v>
      </c>
      <c r="D3293" s="36">
        <v>1</v>
      </c>
      <c r="F3293" s="1">
        <f>VLOOKUP(A3293,'Tabela IBGE_Município'!A:C,2)</f>
        <v>4109</v>
      </c>
      <c r="G3293" s="4" t="s">
        <v>640</v>
      </c>
      <c r="H3293" s="28">
        <f>VLOOKUP(DADOS!A3293,'Tabela IBGE_Município'!A:E,5)</f>
        <v>0.61399999999999999</v>
      </c>
      <c r="I3293" s="2">
        <f t="shared" si="51"/>
        <v>4.8673643222195179E-4</v>
      </c>
      <c r="J3293" s="20">
        <f>(VLOOKUP(B3293,'Celulares por Região'!A:H,6))/F3293</f>
        <v>0.16378680944268678</v>
      </c>
    </row>
    <row r="3294" spans="1:10" ht="15.75" customHeight="1">
      <c r="A3294" s="4" t="s">
        <v>9968</v>
      </c>
      <c r="B3294" s="4" t="s">
        <v>602</v>
      </c>
      <c r="C3294" s="36">
        <v>4</v>
      </c>
      <c r="D3294" s="36">
        <v>1</v>
      </c>
      <c r="F3294" s="1">
        <f>VLOOKUP(A3294,'Tabela IBGE_Município'!A:C,2)</f>
        <v>19583</v>
      </c>
      <c r="G3294" s="4" t="s">
        <v>640</v>
      </c>
      <c r="H3294" s="28">
        <f>VLOOKUP(DADOS!A3294,'Tabela IBGE_Município'!A:E,5)</f>
        <v>0.747</v>
      </c>
      <c r="I3294" s="2">
        <f t="shared" si="51"/>
        <v>2.5532349486799777E-4</v>
      </c>
      <c r="J3294" s="20">
        <f>(VLOOKUP(B3294,'Celulares por Região'!A:H,6))/F3294</f>
        <v>8.0835418475208087E-2</v>
      </c>
    </row>
    <row r="3295" spans="1:10" ht="15.75" customHeight="1">
      <c r="A3295" s="4" t="s">
        <v>9969</v>
      </c>
      <c r="B3295" s="4" t="s">
        <v>618</v>
      </c>
      <c r="C3295" s="36">
        <v>23</v>
      </c>
      <c r="D3295" s="36">
        <v>13</v>
      </c>
      <c r="E3295" s="36">
        <v>8</v>
      </c>
      <c r="F3295" s="1">
        <f>VLOOKUP(A3295,'Tabela IBGE_Município'!A:C,2)</f>
        <v>6002</v>
      </c>
      <c r="G3295" s="4" t="s">
        <v>638</v>
      </c>
      <c r="H3295" s="28">
        <f>VLOOKUP(DADOS!A3295,'Tabela IBGE_Município'!A:E,5)</f>
        <v>0.78200000000000003</v>
      </c>
      <c r="I3295" s="2">
        <f t="shared" si="51"/>
        <v>7.3308897034321894E-3</v>
      </c>
      <c r="J3295" s="20">
        <f>(VLOOKUP(B3295,'Celulares por Região'!A:H,6))/F3295</f>
        <v>1.7809063645451517</v>
      </c>
    </row>
    <row r="3296" spans="1:10" ht="15.75" customHeight="1">
      <c r="A3296" s="4" t="s">
        <v>9970</v>
      </c>
      <c r="B3296" s="4" t="s">
        <v>609</v>
      </c>
      <c r="C3296" s="36">
        <v>4</v>
      </c>
      <c r="D3296" s="36">
        <v>6</v>
      </c>
      <c r="E3296" s="36">
        <v>7</v>
      </c>
      <c r="F3296" s="1">
        <f>VLOOKUP(A3296,'Tabela IBGE_Município'!A:C,2)</f>
        <v>5684</v>
      </c>
      <c r="G3296" s="4" t="s">
        <v>640</v>
      </c>
      <c r="H3296" s="28">
        <f>VLOOKUP(DADOS!A3296,'Tabela IBGE_Município'!A:E,5)</f>
        <v>0.70099999999999996</v>
      </c>
      <c r="I3296" s="2">
        <f t="shared" si="51"/>
        <v>2.9908515130190006E-3</v>
      </c>
      <c r="J3296" s="20">
        <f>(VLOOKUP(B3296,'Celulares por Região'!A:H,6))/F3296</f>
        <v>0.12913441238564391</v>
      </c>
    </row>
    <row r="3297" spans="1:10" ht="15.75" customHeight="1">
      <c r="A3297" s="4" t="s">
        <v>9971</v>
      </c>
      <c r="B3297" s="4" t="s">
        <v>617</v>
      </c>
      <c r="C3297" s="36">
        <v>16</v>
      </c>
      <c r="D3297" s="36">
        <v>19</v>
      </c>
      <c r="E3297" s="36">
        <v>10</v>
      </c>
      <c r="F3297" s="1">
        <f>VLOOKUP(A3297,'Tabela IBGE_Município'!A:C,2)</f>
        <v>83843</v>
      </c>
      <c r="G3297" s="4" t="s">
        <v>640</v>
      </c>
      <c r="H3297" s="28">
        <f>VLOOKUP(DADOS!A3297,'Tabela IBGE_Município'!A:E,5)</f>
        <v>0.76500000000000001</v>
      </c>
      <c r="I3297" s="2">
        <f t="shared" si="51"/>
        <v>5.3671743616044276E-4</v>
      </c>
      <c r="J3297" s="20">
        <f>(VLOOKUP(B3297,'Celulares por Região'!A:H,6))/F3297</f>
        <v>1.6936416874396192E-3</v>
      </c>
    </row>
    <row r="3298" spans="1:10" ht="15.75" customHeight="1">
      <c r="A3298" s="4" t="s">
        <v>9972</v>
      </c>
      <c r="B3298" s="4" t="s">
        <v>611</v>
      </c>
      <c r="C3298" s="36">
        <v>1</v>
      </c>
      <c r="D3298" s="36">
        <v>1</v>
      </c>
      <c r="F3298" s="1">
        <f>VLOOKUP(A3298,'Tabela IBGE_Município'!A:C,2)</f>
        <v>83843</v>
      </c>
      <c r="G3298" s="4" t="s">
        <v>637</v>
      </c>
      <c r="H3298" s="28">
        <f>VLOOKUP(DADOS!A3298,'Tabela IBGE_Município'!A:E,5)</f>
        <v>0.76500000000000001</v>
      </c>
      <c r="I3298" s="2">
        <f t="shared" si="51"/>
        <v>2.3854108273797455E-5</v>
      </c>
      <c r="J3298" s="20">
        <f>(VLOOKUP(B3298,'Celulares por Região'!A:H,6))/F3298</f>
        <v>4.8030247009291177E-2</v>
      </c>
    </row>
    <row r="3299" spans="1:10" ht="15.75" customHeight="1">
      <c r="A3299" s="4" t="s">
        <v>9973</v>
      </c>
      <c r="B3299" s="4" t="s">
        <v>609</v>
      </c>
      <c r="C3299" s="36">
        <v>6</v>
      </c>
      <c r="D3299" s="36">
        <v>11</v>
      </c>
      <c r="E3299" s="36">
        <v>5</v>
      </c>
      <c r="F3299" s="1">
        <f>VLOOKUP(A3299,'Tabela IBGE_Município'!A:C,2)</f>
        <v>108192</v>
      </c>
      <c r="G3299" s="4" t="s">
        <v>637</v>
      </c>
      <c r="H3299" s="28">
        <f>VLOOKUP(DADOS!A3299,'Tabela IBGE_Município'!A:E,5)</f>
        <v>0.56299999999999994</v>
      </c>
      <c r="I3299" s="2">
        <f t="shared" si="51"/>
        <v>2.0334220644779651E-4</v>
      </c>
      <c r="J3299" s="20">
        <f>(VLOOKUP(B3299,'Celulares por Região'!A:H,6))/F3299</f>
        <v>6.7842354333037562E-3</v>
      </c>
    </row>
    <row r="3300" spans="1:10" ht="15.75" customHeight="1">
      <c r="A3300" s="4" t="s">
        <v>9974</v>
      </c>
      <c r="B3300" s="4" t="s">
        <v>620</v>
      </c>
      <c r="C3300" s="36">
        <v>2</v>
      </c>
      <c r="D3300" s="36">
        <v>2</v>
      </c>
      <c r="F3300" s="1">
        <f>VLOOKUP(A3300,'Tabela IBGE_Município'!A:C,2)</f>
        <v>153585</v>
      </c>
      <c r="G3300" s="4" t="s">
        <v>637</v>
      </c>
      <c r="H3300" s="28">
        <f>VLOOKUP(DADOS!A3300,'Tabela IBGE_Município'!A:E,5)</f>
        <v>0.73</v>
      </c>
      <c r="I3300" s="2">
        <f t="shared" si="51"/>
        <v>2.6044210046554026E-5</v>
      </c>
      <c r="J3300" s="20">
        <f>(VLOOKUP(B3300,'Celulares por Região'!A:H,6))/F3300</f>
        <v>4.3819383403327144E-3</v>
      </c>
    </row>
    <row r="3301" spans="1:10" ht="15.75" customHeight="1">
      <c r="A3301" s="4" t="s">
        <v>9975</v>
      </c>
      <c r="B3301" s="4" t="s">
        <v>617</v>
      </c>
      <c r="C3301" s="36">
        <v>2</v>
      </c>
      <c r="D3301" s="36">
        <v>2</v>
      </c>
      <c r="E3301" s="36">
        <v>2</v>
      </c>
      <c r="F3301" s="1">
        <f>VLOOKUP(A3301,'Tabela IBGE_Município'!A:C,2)</f>
        <v>91449</v>
      </c>
      <c r="G3301" s="4" t="s">
        <v>640</v>
      </c>
      <c r="H3301" s="28">
        <f>VLOOKUP(DADOS!A3301,'Tabela IBGE_Município'!A:E,5)</f>
        <v>0.73</v>
      </c>
      <c r="I3301" s="2">
        <f t="shared" si="51"/>
        <v>6.5610340189613882E-5</v>
      </c>
      <c r="J3301" s="20">
        <f>(VLOOKUP(B3301,'Celulares por Região'!A:H,6))/F3301</f>
        <v>1.5527780511541951E-3</v>
      </c>
    </row>
    <row r="3302" spans="1:10" ht="15.75" customHeight="1">
      <c r="A3302" s="4" t="s">
        <v>9976</v>
      </c>
      <c r="B3302" s="4" t="s">
        <v>600</v>
      </c>
      <c r="D3302" s="36">
        <v>1</v>
      </c>
      <c r="E3302" s="36">
        <v>1</v>
      </c>
      <c r="F3302" s="1">
        <f>VLOOKUP(A3302,'Tabela IBGE_Município'!A:C,2)</f>
        <v>5715</v>
      </c>
      <c r="G3302" s="4" t="s">
        <v>640</v>
      </c>
      <c r="H3302" s="28">
        <f>VLOOKUP(DADOS!A3302,'Tabela IBGE_Município'!A:E,5)</f>
        <v>0.61799999999999999</v>
      </c>
      <c r="I3302" s="2">
        <f t="shared" si="51"/>
        <v>3.4995625546806647E-4</v>
      </c>
      <c r="J3302" s="20">
        <f>(VLOOKUP(B3302,'Celulares por Região'!A:H,6))/F3302</f>
        <v>0.63814523184601923</v>
      </c>
    </row>
    <row r="3303" spans="1:10" ht="15.75" customHeight="1">
      <c r="A3303" s="4" t="s">
        <v>9977</v>
      </c>
      <c r="B3303" s="4" t="s">
        <v>630</v>
      </c>
      <c r="C3303" s="36">
        <v>1</v>
      </c>
      <c r="D3303" s="36">
        <v>2</v>
      </c>
      <c r="E3303" s="36">
        <v>3</v>
      </c>
      <c r="F3303" s="1">
        <f>VLOOKUP(A3303,'Tabela IBGE_Município'!A:C,2)</f>
        <v>14807</v>
      </c>
      <c r="G3303" s="4" t="s">
        <v>640</v>
      </c>
      <c r="H3303" s="28">
        <f>VLOOKUP(DADOS!A3303,'Tabela IBGE_Município'!A:E,5)</f>
        <v>0.67</v>
      </c>
      <c r="I3303" s="2">
        <f t="shared" si="51"/>
        <v>4.0521375025325858E-4</v>
      </c>
      <c r="J3303" s="20">
        <f>(VLOOKUP(B3303,'Celulares por Região'!A:H,6))/F3303</f>
        <v>0.67434321604646452</v>
      </c>
    </row>
    <row r="3304" spans="1:10" ht="15.75" customHeight="1">
      <c r="A3304" s="4" t="s">
        <v>9978</v>
      </c>
      <c r="B3304" s="4" t="s">
        <v>609</v>
      </c>
      <c r="C3304" s="36">
        <v>2</v>
      </c>
      <c r="D3304" s="36">
        <v>2</v>
      </c>
      <c r="F3304" s="1">
        <f>VLOOKUP(A3304,'Tabela IBGE_Município'!A:C,2)</f>
        <v>12809</v>
      </c>
      <c r="G3304" s="4" t="s">
        <v>638</v>
      </c>
      <c r="H3304" s="28">
        <f>VLOOKUP(DADOS!A3304,'Tabela IBGE_Município'!A:E,5)</f>
        <v>0.58299999999999996</v>
      </c>
      <c r="I3304" s="2">
        <f t="shared" si="51"/>
        <v>3.1228042782418614E-4</v>
      </c>
      <c r="J3304" s="20">
        <f>(VLOOKUP(B3304,'Celulares por Região'!A:H,6))/F3304</f>
        <v>5.7303458505738154E-2</v>
      </c>
    </row>
    <row r="3305" spans="1:10" ht="15.75" customHeight="1">
      <c r="A3305" s="4" t="s">
        <v>9979</v>
      </c>
      <c r="B3305" s="4" t="s">
        <v>612</v>
      </c>
      <c r="C3305" s="36">
        <v>2</v>
      </c>
      <c r="D3305" s="36">
        <v>2</v>
      </c>
      <c r="E3305" s="36">
        <v>1</v>
      </c>
      <c r="F3305" s="1">
        <f>VLOOKUP(A3305,'Tabela IBGE_Município'!A:C,2)</f>
        <v>4867</v>
      </c>
      <c r="G3305" s="4" t="s">
        <v>640</v>
      </c>
      <c r="H3305" s="28">
        <f>VLOOKUP(DADOS!A3305,'Tabela IBGE_Município'!A:E,5)</f>
        <v>0.58299999999999996</v>
      </c>
      <c r="I3305" s="2">
        <f t="shared" si="51"/>
        <v>1.0273268954181221E-3</v>
      </c>
      <c r="J3305" s="20">
        <f>(VLOOKUP(B3305,'Celulares por Região'!A:H,6))/F3305</f>
        <v>1.2539552085473598</v>
      </c>
    </row>
    <row r="3306" spans="1:10" ht="15.75" customHeight="1">
      <c r="A3306" s="4" t="s">
        <v>9980</v>
      </c>
      <c r="B3306" s="4" t="s">
        <v>622</v>
      </c>
      <c r="D3306" s="36">
        <v>3</v>
      </c>
      <c r="E3306" s="36">
        <v>4</v>
      </c>
      <c r="F3306" s="1">
        <f>VLOOKUP(A3306,'Tabela IBGE_Município'!A:C,2)</f>
        <v>5410</v>
      </c>
      <c r="G3306" s="4" t="s">
        <v>637</v>
      </c>
      <c r="H3306" s="28">
        <f>VLOOKUP(DADOS!A3306,'Tabela IBGE_Município'!A:E,5)</f>
        <v>0.68</v>
      </c>
      <c r="I3306" s="2">
        <f t="shared" si="51"/>
        <v>1.2939001848428836E-3</v>
      </c>
      <c r="J3306" s="20">
        <f>(VLOOKUP(B3306,'Celulares por Região'!A:H,6))/F3306</f>
        <v>0.23826247689463956</v>
      </c>
    </row>
    <row r="3307" spans="1:10" ht="15.75" customHeight="1">
      <c r="A3307" s="4" t="s">
        <v>9981</v>
      </c>
      <c r="B3307" s="4" t="s">
        <v>608</v>
      </c>
      <c r="D3307" s="36">
        <v>3</v>
      </c>
      <c r="E3307" s="36">
        <v>4</v>
      </c>
      <c r="F3307" s="1">
        <f>VLOOKUP(A3307,'Tabela IBGE_Município'!A:C,2)</f>
        <v>4065</v>
      </c>
      <c r="G3307" s="4" t="s">
        <v>637</v>
      </c>
      <c r="H3307" s="28">
        <f>VLOOKUP(DADOS!A3307,'Tabela IBGE_Município'!A:E,5)</f>
        <v>0.63900000000000001</v>
      </c>
      <c r="I3307" s="2">
        <f t="shared" si="51"/>
        <v>1.7220172201722018E-3</v>
      </c>
      <c r="J3307" s="20">
        <f>(VLOOKUP(B3307,'Celulares por Região'!A:H,6))/F3307</f>
        <v>0.96678966789667897</v>
      </c>
    </row>
    <row r="3308" spans="1:10" ht="15.75" customHeight="1">
      <c r="A3308" s="4" t="s">
        <v>9982</v>
      </c>
      <c r="B3308" s="4" t="s">
        <v>606</v>
      </c>
      <c r="D3308" s="36">
        <v>1</v>
      </c>
      <c r="E3308" s="36">
        <v>1</v>
      </c>
      <c r="F3308" s="1">
        <f>VLOOKUP(A3308,'Tabela IBGE_Município'!A:C,2)</f>
        <v>30600</v>
      </c>
      <c r="G3308" s="4" t="s">
        <v>637</v>
      </c>
      <c r="H3308" s="28">
        <f>VLOOKUP(DADOS!A3308,'Tabela IBGE_Município'!A:E,5)</f>
        <v>0.496</v>
      </c>
      <c r="I3308" s="2">
        <f t="shared" si="51"/>
        <v>6.5359477124183013E-5</v>
      </c>
      <c r="J3308" s="20">
        <f>(VLOOKUP(B3308,'Celulares por Região'!A:H,6))/F3308</f>
        <v>7.4738562091503272E-2</v>
      </c>
    </row>
    <row r="3309" spans="1:10" ht="15.75" customHeight="1">
      <c r="A3309" s="4" t="s">
        <v>9983</v>
      </c>
      <c r="B3309" s="4" t="s">
        <v>606</v>
      </c>
      <c r="C3309" s="36">
        <v>1</v>
      </c>
      <c r="D3309" s="36">
        <v>1</v>
      </c>
      <c r="E3309" s="36">
        <v>1</v>
      </c>
      <c r="F3309" s="1">
        <f>VLOOKUP(A3309,'Tabela IBGE_Município'!A:C,2)</f>
        <v>56933</v>
      </c>
      <c r="G3309" s="4" t="s">
        <v>640</v>
      </c>
      <c r="H3309" s="28">
        <f>VLOOKUP(DADOS!A3309,'Tabela IBGE_Município'!A:E,5)</f>
        <v>0.63700000000000001</v>
      </c>
      <c r="I3309" s="2">
        <f t="shared" si="51"/>
        <v>5.2693516940965699E-5</v>
      </c>
      <c r="J3309" s="20">
        <f>(VLOOKUP(B3309,'Celulares por Região'!A:H,6))/F3309</f>
        <v>4.0170024414662851E-2</v>
      </c>
    </row>
    <row r="3310" spans="1:10" ht="15.75" customHeight="1">
      <c r="A3310" s="4" t="s">
        <v>9984</v>
      </c>
      <c r="B3310" s="4" t="s">
        <v>615</v>
      </c>
      <c r="C3310" s="36">
        <v>2</v>
      </c>
      <c r="F3310" s="1">
        <f>VLOOKUP(A3310,'Tabela IBGE_Município'!A:C,2)</f>
        <v>19522</v>
      </c>
      <c r="G3310" s="4" t="s">
        <v>640</v>
      </c>
      <c r="H3310" s="28">
        <f>VLOOKUP(DADOS!A3310,'Tabela IBGE_Município'!A:E,5)</f>
        <v>0.72</v>
      </c>
      <c r="I3310" s="2">
        <f t="shared" si="51"/>
        <v>1.0244851961889151E-4</v>
      </c>
      <c r="J3310" s="20">
        <f>(VLOOKUP(B3310,'Celulares por Região'!A:H,6))/F3310</f>
        <v>4.8509374039545132E-2</v>
      </c>
    </row>
    <row r="3311" spans="1:10" ht="15.75" customHeight="1">
      <c r="A3311" s="4" t="s">
        <v>9985</v>
      </c>
      <c r="B3311" s="4" t="s">
        <v>615</v>
      </c>
      <c r="C3311" s="36">
        <v>1</v>
      </c>
      <c r="D3311" s="36">
        <v>2</v>
      </c>
      <c r="E3311" s="36">
        <v>1</v>
      </c>
      <c r="F3311" s="1">
        <f>VLOOKUP(A3311,'Tabela IBGE_Município'!A:C,2)</f>
        <v>9584</v>
      </c>
      <c r="G3311" s="4" t="s">
        <v>637</v>
      </c>
      <c r="H3311" s="28">
        <f>VLOOKUP(DADOS!A3311,'Tabela IBGE_Município'!A:E,5)</f>
        <v>0.71099999999999997</v>
      </c>
      <c r="I3311" s="2">
        <f t="shared" si="51"/>
        <v>4.1736227045075126E-4</v>
      </c>
      <c r="J3311" s="20">
        <f>(VLOOKUP(B3311,'Celulares por Região'!A:H,6))/F3311</f>
        <v>9.8810517529215353E-2</v>
      </c>
    </row>
    <row r="3312" spans="1:10" ht="15.75" customHeight="1">
      <c r="A3312" s="4" t="s">
        <v>9986</v>
      </c>
      <c r="B3312" s="4" t="s">
        <v>620</v>
      </c>
      <c r="C3312" s="36">
        <v>22</v>
      </c>
      <c r="D3312" s="36">
        <v>17</v>
      </c>
      <c r="E3312" s="36">
        <v>10</v>
      </c>
      <c r="F3312" s="1">
        <f>VLOOKUP(A3312,'Tabela IBGE_Município'!A:C,2)</f>
        <v>9584</v>
      </c>
      <c r="G3312" s="4" t="s">
        <v>640</v>
      </c>
      <c r="H3312" s="28">
        <f>VLOOKUP(DADOS!A3312,'Tabela IBGE_Município'!A:E,5)</f>
        <v>0.71099999999999997</v>
      </c>
      <c r="I3312" s="2">
        <f t="shared" si="51"/>
        <v>5.1126878130217032E-3</v>
      </c>
      <c r="J3312" s="20">
        <f>(VLOOKUP(B3312,'Celulares por Região'!A:H,6))/F3312</f>
        <v>7.0221202003338895E-2</v>
      </c>
    </row>
    <row r="3313" spans="1:10" ht="15.75" customHeight="1">
      <c r="A3313" s="4" t="s">
        <v>9987</v>
      </c>
      <c r="B3313" s="4" t="s">
        <v>609</v>
      </c>
      <c r="C3313" s="36">
        <v>1</v>
      </c>
      <c r="D3313" s="36">
        <v>1</v>
      </c>
      <c r="F3313" s="1">
        <f>VLOOKUP(A3313,'Tabela IBGE_Município'!A:C,2)</f>
        <v>7454</v>
      </c>
      <c r="G3313" s="4" t="s">
        <v>637</v>
      </c>
      <c r="H3313" s="28">
        <f>VLOOKUP(DADOS!A3313,'Tabela IBGE_Município'!A:E,5)</f>
        <v>0.56100000000000005</v>
      </c>
      <c r="I3313" s="2">
        <f t="shared" si="51"/>
        <v>2.6831231553528306E-4</v>
      </c>
      <c r="J3313" s="20">
        <f>(VLOOKUP(B3313,'Celulares por Região'!A:H,6))/F3313</f>
        <v>9.8470619801448889E-2</v>
      </c>
    </row>
    <row r="3314" spans="1:10" ht="15.75" customHeight="1">
      <c r="A3314" s="4" t="s">
        <v>9988</v>
      </c>
      <c r="B3314" s="4" t="s">
        <v>620</v>
      </c>
      <c r="C3314" s="36">
        <v>10</v>
      </c>
      <c r="D3314" s="36">
        <v>21</v>
      </c>
      <c r="E3314" s="36">
        <v>9</v>
      </c>
      <c r="F3314" s="1">
        <f>VLOOKUP(A3314,'Tabela IBGE_Município'!A:C,2)</f>
        <v>16166</v>
      </c>
      <c r="G3314" s="4" t="s">
        <v>637</v>
      </c>
      <c r="H3314" s="28">
        <f>VLOOKUP(DADOS!A3314,'Tabela IBGE_Município'!A:E,5)</f>
        <v>0.59</v>
      </c>
      <c r="I3314" s="2">
        <f t="shared" si="51"/>
        <v>2.4743288383026105E-3</v>
      </c>
      <c r="J3314" s="20">
        <f>(VLOOKUP(B3314,'Celulares por Região'!A:H,6))/F3314</f>
        <v>4.1630582704441421E-2</v>
      </c>
    </row>
    <row r="3315" spans="1:10" ht="15.75" customHeight="1">
      <c r="A3315" s="4" t="s">
        <v>9989</v>
      </c>
      <c r="B3315" s="4" t="s">
        <v>609</v>
      </c>
      <c r="D3315" s="36">
        <v>3</v>
      </c>
      <c r="E3315" s="36">
        <v>4</v>
      </c>
      <c r="F3315" s="1">
        <f>VLOOKUP(A3315,'Tabela IBGE_Município'!A:C,2)</f>
        <v>12379</v>
      </c>
      <c r="G3315" s="4" t="s">
        <v>638</v>
      </c>
      <c r="H3315" s="28">
        <f>VLOOKUP(DADOS!A3315,'Tabela IBGE_Município'!A:E,5)</f>
        <v>0.6</v>
      </c>
      <c r="I3315" s="2">
        <f t="shared" si="51"/>
        <v>5.6547378625090882E-4</v>
      </c>
      <c r="J3315" s="20">
        <f>(VLOOKUP(B3315,'Celulares por Região'!A:H,6))/F3315</f>
        <v>5.9293965586881006E-2</v>
      </c>
    </row>
    <row r="3316" spans="1:10" ht="15.75" customHeight="1">
      <c r="A3316" s="4" t="s">
        <v>9990</v>
      </c>
      <c r="B3316" s="4" t="s">
        <v>609</v>
      </c>
      <c r="C3316" s="36">
        <v>1</v>
      </c>
      <c r="D3316" s="36">
        <v>1</v>
      </c>
      <c r="F3316" s="1">
        <f>VLOOKUP(A3316,'Tabela IBGE_Município'!A:C,2)</f>
        <v>20554</v>
      </c>
      <c r="G3316" s="4" t="s">
        <v>637</v>
      </c>
      <c r="H3316" s="28">
        <f>VLOOKUP(DADOS!A3316,'Tabela IBGE_Município'!A:E,5)</f>
        <v>0.625</v>
      </c>
      <c r="I3316" s="2">
        <f t="shared" si="51"/>
        <v>9.730466089325679E-5</v>
      </c>
      <c r="J3316" s="20">
        <f>(VLOOKUP(B3316,'Celulares por Região'!A:H,6))/F3316</f>
        <v>3.5710810547825239E-2</v>
      </c>
    </row>
    <row r="3317" spans="1:10" ht="15.75" customHeight="1">
      <c r="A3317" s="4" t="s">
        <v>9991</v>
      </c>
      <c r="B3317" s="4" t="s">
        <v>611</v>
      </c>
      <c r="C3317" s="36">
        <v>2</v>
      </c>
      <c r="D3317" s="36">
        <v>18</v>
      </c>
      <c r="E3317" s="36">
        <v>9</v>
      </c>
      <c r="F3317" s="1">
        <f>VLOOKUP(A3317,'Tabela IBGE_Município'!A:C,2)</f>
        <v>1834</v>
      </c>
      <c r="G3317" s="4" t="s">
        <v>637</v>
      </c>
      <c r="H3317" s="28">
        <f>VLOOKUP(DADOS!A3317,'Tabela IBGE_Município'!A:E,5)</f>
        <v>0.67400000000000004</v>
      </c>
      <c r="I3317" s="2">
        <f t="shared" si="51"/>
        <v>1.5812431842966195E-2</v>
      </c>
      <c r="J3317" s="20">
        <f>(VLOOKUP(B3317,'Celulares por Região'!A:H,6))/F3317</f>
        <v>2.1957470010905125</v>
      </c>
    </row>
    <row r="3318" spans="1:10" ht="15.75" customHeight="1">
      <c r="A3318" s="4" t="s">
        <v>9992</v>
      </c>
      <c r="B3318" s="4" t="s">
        <v>602</v>
      </c>
      <c r="C3318" s="36">
        <v>2</v>
      </c>
      <c r="F3318" s="1">
        <f>VLOOKUP(A3318,'Tabela IBGE_Município'!A:C,2)</f>
        <v>4812</v>
      </c>
      <c r="G3318" s="4" t="s">
        <v>638</v>
      </c>
      <c r="H3318" s="28">
        <f>VLOOKUP(DADOS!A3318,'Tabela IBGE_Município'!A:E,5)</f>
        <v>0.71</v>
      </c>
      <c r="I3318" s="2">
        <f t="shared" si="51"/>
        <v>4.1562759767248546E-4</v>
      </c>
      <c r="J3318" s="20">
        <f>(VLOOKUP(B3318,'Celulares por Região'!A:H,6))/F3318</f>
        <v>0.32896924355777224</v>
      </c>
    </row>
    <row r="3319" spans="1:10" ht="15.75" customHeight="1">
      <c r="A3319" s="4" t="s">
        <v>9993</v>
      </c>
      <c r="B3319" s="4" t="s">
        <v>602</v>
      </c>
      <c r="C3319" s="36">
        <v>2</v>
      </c>
      <c r="D3319" s="36">
        <v>1</v>
      </c>
      <c r="E3319" s="36">
        <v>3</v>
      </c>
      <c r="F3319" s="1">
        <f>VLOOKUP(A3319,'Tabela IBGE_Município'!A:C,2)</f>
        <v>118516</v>
      </c>
      <c r="G3319" s="4" t="s">
        <v>638</v>
      </c>
      <c r="H3319" s="28">
        <f>VLOOKUP(DADOS!A3319,'Tabela IBGE_Município'!A:E,5)</f>
        <v>0.72499999999999998</v>
      </c>
      <c r="I3319" s="2">
        <f t="shared" si="51"/>
        <v>5.0626075804110838E-5</v>
      </c>
      <c r="J3319" s="20">
        <f>(VLOOKUP(B3319,'Celulares por Região'!A:H,6))/F3319</f>
        <v>1.3356846332984576E-2</v>
      </c>
    </row>
    <row r="3320" spans="1:10" ht="15.75" customHeight="1">
      <c r="A3320" s="4" t="s">
        <v>9994</v>
      </c>
      <c r="B3320" s="4" t="s">
        <v>609</v>
      </c>
      <c r="C3320" s="36">
        <v>4</v>
      </c>
      <c r="F3320" s="1">
        <f>VLOOKUP(A3320,'Tabela IBGE_Município'!A:C,2)</f>
        <v>2299</v>
      </c>
      <c r="G3320" s="4" t="s">
        <v>637</v>
      </c>
      <c r="H3320" s="28">
        <f>VLOOKUP(DADOS!A3320,'Tabela IBGE_Município'!A:E,5)</f>
        <v>0.70799999999999996</v>
      </c>
      <c r="I3320" s="2">
        <f t="shared" si="51"/>
        <v>1.7398869073510222E-3</v>
      </c>
      <c r="J3320" s="20">
        <f>(VLOOKUP(B3320,'Celulares por Região'!A:H,6))/F3320</f>
        <v>0.31926924749891256</v>
      </c>
    </row>
    <row r="3321" spans="1:10" ht="15.75" customHeight="1">
      <c r="A3321" s="4" t="s">
        <v>9995</v>
      </c>
      <c r="B3321" s="4" t="s">
        <v>609</v>
      </c>
      <c r="C3321" s="36">
        <v>2</v>
      </c>
      <c r="D3321" s="36">
        <v>2</v>
      </c>
      <c r="F3321" s="1">
        <f>VLOOKUP(A3321,'Tabela IBGE_Município'!A:C,2)</f>
        <v>8959</v>
      </c>
      <c r="G3321" s="4" t="s">
        <v>637</v>
      </c>
      <c r="H3321" s="28">
        <f>VLOOKUP(DADOS!A3321,'Tabela IBGE_Município'!A:E,5)</f>
        <v>0.58899999999999997</v>
      </c>
      <c r="I3321" s="2">
        <f t="shared" si="51"/>
        <v>4.4647840160732226E-4</v>
      </c>
      <c r="J3321" s="20">
        <f>(VLOOKUP(B3321,'Celulares por Região'!A:H,6))/F3321</f>
        <v>8.1928786694943634E-2</v>
      </c>
    </row>
    <row r="3322" spans="1:10" ht="15.75" customHeight="1">
      <c r="A3322" s="4" t="s">
        <v>9996</v>
      </c>
      <c r="B3322" s="4" t="s">
        <v>602</v>
      </c>
      <c r="C3322" s="36">
        <v>2</v>
      </c>
      <c r="D3322" s="36">
        <v>1</v>
      </c>
      <c r="E3322" s="36">
        <v>1</v>
      </c>
      <c r="F3322" s="1">
        <f>VLOOKUP(A3322,'Tabela IBGE_Município'!A:C,2)</f>
        <v>7387</v>
      </c>
      <c r="G3322" s="4" t="s">
        <v>637</v>
      </c>
      <c r="H3322" s="28">
        <f>VLOOKUP(DADOS!A3322,'Tabela IBGE_Município'!A:E,5)</f>
        <v>0.71599999999999997</v>
      </c>
      <c r="I3322" s="2">
        <f t="shared" si="51"/>
        <v>5.4149180993637476E-4</v>
      </c>
      <c r="J3322" s="20">
        <f>(VLOOKUP(B3322,'Celulares por Região'!A:H,6))/F3322</f>
        <v>0.2142953837823203</v>
      </c>
    </row>
    <row r="3323" spans="1:10" ht="15.75" customHeight="1">
      <c r="A3323" s="4" t="s">
        <v>9997</v>
      </c>
      <c r="B3323" s="4" t="s">
        <v>613</v>
      </c>
      <c r="C3323" s="36">
        <v>1</v>
      </c>
      <c r="D3323" s="36">
        <v>2</v>
      </c>
      <c r="E3323" s="36">
        <v>1</v>
      </c>
      <c r="F3323" s="1">
        <f>VLOOKUP(A3323,'Tabela IBGE_Município'!A:C,2)</f>
        <v>7560</v>
      </c>
      <c r="G3323" s="4" t="s">
        <v>637</v>
      </c>
      <c r="H3323" s="28">
        <f>VLOOKUP(DADOS!A3323,'Tabela IBGE_Município'!A:E,5)</f>
        <v>0.55000000000000004</v>
      </c>
      <c r="I3323" s="2">
        <f t="shared" si="51"/>
        <v>5.2910052910052914E-4</v>
      </c>
      <c r="J3323" s="20">
        <f>(VLOOKUP(B3323,'Celulares por Região'!A:H,6))/F3323</f>
        <v>6.322751322751323E-2</v>
      </c>
    </row>
    <row r="3324" spans="1:10" ht="15.75" customHeight="1">
      <c r="A3324" s="4" t="s">
        <v>9998</v>
      </c>
      <c r="B3324" s="4" t="s">
        <v>620</v>
      </c>
      <c r="C3324" s="36">
        <v>1</v>
      </c>
      <c r="D3324" s="36">
        <v>3</v>
      </c>
      <c r="E3324" s="36">
        <v>1</v>
      </c>
      <c r="F3324" s="1">
        <f>VLOOKUP(A3324,'Tabela IBGE_Município'!A:C,2)</f>
        <v>7569</v>
      </c>
      <c r="G3324" s="4" t="s">
        <v>637</v>
      </c>
      <c r="H3324" s="28">
        <f>VLOOKUP(DADOS!A3324,'Tabela IBGE_Município'!A:E,5)</f>
        <v>0.627</v>
      </c>
      <c r="I3324" s="2">
        <f t="shared" si="51"/>
        <v>6.6058924560708149E-4</v>
      </c>
      <c r="J3324" s="20">
        <f>(VLOOKUP(B3324,'Celulares por Região'!A:H,6))/F3324</f>
        <v>8.8915312458713175E-2</v>
      </c>
    </row>
    <row r="3325" spans="1:10" ht="15.75" customHeight="1">
      <c r="A3325" s="4" t="s">
        <v>9999</v>
      </c>
      <c r="B3325" s="4" t="s">
        <v>616</v>
      </c>
      <c r="C3325" s="36">
        <v>1</v>
      </c>
      <c r="D3325" s="36">
        <v>2</v>
      </c>
      <c r="E3325" s="36">
        <v>2</v>
      </c>
      <c r="F3325" s="1">
        <f>VLOOKUP(A3325,'Tabela IBGE_Município'!A:C,2)</f>
        <v>21066</v>
      </c>
      <c r="G3325" s="4" t="s">
        <v>637</v>
      </c>
      <c r="H3325" s="28">
        <f>VLOOKUP(DADOS!A3325,'Tabela IBGE_Município'!A:E,5)</f>
        <v>0.68</v>
      </c>
      <c r="I3325" s="2">
        <f t="shared" si="51"/>
        <v>2.3734928320516473E-4</v>
      </c>
      <c r="J3325" s="20">
        <f>(VLOOKUP(B3325,'Celulares por Região'!A:H,6))/F3325</f>
        <v>0.13865945124845722</v>
      </c>
    </row>
    <row r="3326" spans="1:10" ht="15.75" customHeight="1">
      <c r="A3326" s="4" t="s">
        <v>10000</v>
      </c>
      <c r="B3326" s="4" t="s">
        <v>617</v>
      </c>
      <c r="C3326" s="36">
        <v>2</v>
      </c>
      <c r="D3326" s="36">
        <v>2</v>
      </c>
      <c r="F3326" s="1">
        <f>VLOOKUP(A3326,'Tabela IBGE_Município'!A:C,2)</f>
        <v>8515</v>
      </c>
      <c r="G3326" s="4" t="s">
        <v>639</v>
      </c>
      <c r="H3326" s="28">
        <f>VLOOKUP(DADOS!A3326,'Tabela IBGE_Município'!A:E,5)</f>
        <v>0.59</v>
      </c>
      <c r="I3326" s="2">
        <f t="shared" si="51"/>
        <v>4.6975924838520258E-4</v>
      </c>
      <c r="J3326" s="20">
        <f>(VLOOKUP(B3326,'Celulares por Região'!A:H,6))/F3326</f>
        <v>1.6676453317674693E-2</v>
      </c>
    </row>
    <row r="3327" spans="1:10" ht="15.75" customHeight="1">
      <c r="A3327" s="4" t="s">
        <v>10001</v>
      </c>
      <c r="B3327" s="4" t="s">
        <v>602</v>
      </c>
      <c r="C3327" s="36">
        <v>3</v>
      </c>
      <c r="D3327" s="36">
        <v>2</v>
      </c>
      <c r="E3327" s="36">
        <v>3</v>
      </c>
      <c r="F3327" s="1">
        <f>VLOOKUP(A3327,'Tabela IBGE_Município'!A:C,2)</f>
        <v>3669</v>
      </c>
      <c r="G3327" s="4" t="s">
        <v>637</v>
      </c>
      <c r="H3327" s="28">
        <f>VLOOKUP(DADOS!A3327,'Tabela IBGE_Município'!A:E,5)</f>
        <v>0.72299999999999998</v>
      </c>
      <c r="I3327" s="2">
        <f t="shared" si="51"/>
        <v>2.1804306350504225E-3</v>
      </c>
      <c r="J3327" s="20">
        <f>(VLOOKUP(B3327,'Celulares por Região'!A:H,6))/F3327</f>
        <v>0.43145271191060236</v>
      </c>
    </row>
    <row r="3328" spans="1:10" ht="15.75" customHeight="1">
      <c r="A3328" s="4" t="s">
        <v>10002</v>
      </c>
      <c r="B3328" s="4" t="s">
        <v>616</v>
      </c>
      <c r="C3328" s="36">
        <v>2</v>
      </c>
      <c r="D3328" s="36">
        <v>1</v>
      </c>
      <c r="E3328" s="36">
        <v>1</v>
      </c>
      <c r="F3328" s="1">
        <f>VLOOKUP(A3328,'Tabela IBGE_Município'!A:C,2)</f>
        <v>13556</v>
      </c>
      <c r="G3328" s="4" t="s">
        <v>638</v>
      </c>
      <c r="H3328" s="28">
        <f>VLOOKUP(DADOS!A3328,'Tabela IBGE_Município'!A:E,5)</f>
        <v>0.627</v>
      </c>
      <c r="I3328" s="2">
        <f t="shared" si="51"/>
        <v>2.9507229271171436E-4</v>
      </c>
      <c r="J3328" s="20">
        <f>(VLOOKUP(B3328,'Celulares por Região'!A:H,6))/F3328</f>
        <v>0.21547654175272943</v>
      </c>
    </row>
    <row r="3329" spans="1:10" ht="15.75" customHeight="1">
      <c r="A3329" s="4" t="s">
        <v>10003</v>
      </c>
      <c r="B3329" s="4" t="s">
        <v>620</v>
      </c>
      <c r="C3329" s="36">
        <v>1</v>
      </c>
      <c r="D3329" s="36">
        <v>5</v>
      </c>
      <c r="E3329" s="36">
        <v>5</v>
      </c>
      <c r="F3329" s="1">
        <f>VLOOKUP(A3329,'Tabela IBGE_Município'!A:C,2)</f>
        <v>14007</v>
      </c>
      <c r="G3329" s="4" t="s">
        <v>640</v>
      </c>
      <c r="H3329" s="28">
        <f>VLOOKUP(DADOS!A3329,'Tabela IBGE_Município'!A:E,5)</f>
        <v>0.74</v>
      </c>
      <c r="I3329" s="2">
        <f t="shared" si="51"/>
        <v>7.8532162490183477E-4</v>
      </c>
      <c r="J3329" s="20">
        <f>(VLOOKUP(B3329,'Celulares por Região'!A:H,6))/F3329</f>
        <v>4.8047404868994073E-2</v>
      </c>
    </row>
    <row r="3330" spans="1:10" ht="15.75" customHeight="1">
      <c r="A3330" s="4" t="s">
        <v>10004</v>
      </c>
      <c r="B3330" s="4" t="s">
        <v>620</v>
      </c>
      <c r="C3330" s="36">
        <v>2</v>
      </c>
      <c r="D3330" s="36">
        <v>2</v>
      </c>
      <c r="F3330" s="1">
        <f>VLOOKUP(A3330,'Tabela IBGE_Município'!A:C,2)</f>
        <v>17537</v>
      </c>
      <c r="G3330" s="4" t="s">
        <v>640</v>
      </c>
      <c r="H3330" s="28">
        <f>VLOOKUP(DADOS!A3330,'Tabela IBGE_Município'!A:E,5)</f>
        <v>0.56999999999999995</v>
      </c>
      <c r="I3330" s="2">
        <f t="shared" si="51"/>
        <v>2.2808918287050236E-4</v>
      </c>
      <c r="J3330" s="20">
        <f>(VLOOKUP(B3330,'Celulares por Região'!A:H,6))/F3330</f>
        <v>3.8376005017962025E-2</v>
      </c>
    </row>
    <row r="3331" spans="1:10" ht="15.75" customHeight="1">
      <c r="A3331" s="4" t="s">
        <v>10005</v>
      </c>
      <c r="B3331" s="4" t="s">
        <v>620</v>
      </c>
      <c r="C3331" s="36">
        <v>1</v>
      </c>
      <c r="D3331" s="36">
        <v>2</v>
      </c>
      <c r="E3331" s="36">
        <v>2</v>
      </c>
      <c r="F3331" s="1">
        <f>VLOOKUP(A3331,'Tabela IBGE_Município'!A:C,2)</f>
        <v>47111</v>
      </c>
      <c r="G3331" s="4" t="s">
        <v>638</v>
      </c>
      <c r="H3331" s="28">
        <f>VLOOKUP(DADOS!A3331,'Tabela IBGE_Município'!A:E,5)</f>
        <v>0.627</v>
      </c>
      <c r="I3331" s="2">
        <f t="shared" ref="I3331:I3394" si="52">(C3331+D3331+E3331)/F3331</f>
        <v>1.0613232578378723E-4</v>
      </c>
      <c r="J3331" s="20">
        <f>(VLOOKUP(B3331,'Celulares por Região'!A:H,6))/F3331</f>
        <v>1.428541105049776E-2</v>
      </c>
    </row>
    <row r="3332" spans="1:10" ht="15.75" customHeight="1">
      <c r="A3332" s="4" t="s">
        <v>10006</v>
      </c>
      <c r="B3332" s="4" t="s">
        <v>617</v>
      </c>
      <c r="C3332" s="36">
        <v>1</v>
      </c>
      <c r="E3332" s="36">
        <v>1</v>
      </c>
      <c r="F3332" s="1">
        <f>VLOOKUP(A3332,'Tabela IBGE_Município'!A:C,2)</f>
        <v>22668</v>
      </c>
      <c r="G3332" s="4" t="s">
        <v>637</v>
      </c>
      <c r="H3332" s="28">
        <f>VLOOKUP(DADOS!A3332,'Tabela IBGE_Município'!A:E,5)</f>
        <v>0.67700000000000005</v>
      </c>
      <c r="I3332" s="2">
        <f t="shared" si="52"/>
        <v>8.8230104111522857E-5</v>
      </c>
      <c r="J3332" s="20">
        <f>(VLOOKUP(B3332,'Celulares por Região'!A:H,6))/F3332</f>
        <v>6.2643373919181221E-3</v>
      </c>
    </row>
    <row r="3333" spans="1:10" ht="15.75" customHeight="1">
      <c r="A3333" s="4" t="s">
        <v>10007</v>
      </c>
      <c r="B3333" s="4" t="s">
        <v>622</v>
      </c>
      <c r="C3333" s="36">
        <v>1</v>
      </c>
      <c r="D3333" s="36">
        <v>1</v>
      </c>
      <c r="F3333" s="1">
        <f>VLOOKUP(A3333,'Tabela IBGE_Município'!A:C,2)</f>
        <v>24329</v>
      </c>
      <c r="H3333" s="28">
        <f>VLOOKUP(DADOS!A3333,'Tabela IBGE_Município'!A:E,5)</f>
        <v>0.57299999999999995</v>
      </c>
      <c r="I3333" s="2">
        <f t="shared" si="52"/>
        <v>8.2206420321427097E-5</v>
      </c>
      <c r="J3333" s="20">
        <f>(VLOOKUP(B3333,'Celulares por Região'!A:H,6))/F3333</f>
        <v>5.2982037897159766E-2</v>
      </c>
    </row>
    <row r="3334" spans="1:10" ht="15.75" customHeight="1">
      <c r="A3334" s="4" t="s">
        <v>10008</v>
      </c>
      <c r="B3334" s="4" t="s">
        <v>609</v>
      </c>
      <c r="C3334" s="36">
        <v>1</v>
      </c>
      <c r="D3334" s="36">
        <v>1</v>
      </c>
      <c r="E3334" s="36">
        <v>1</v>
      </c>
      <c r="F3334" s="1">
        <f>VLOOKUP(A3334,'Tabela IBGE_Município'!A:C,2)</f>
        <v>7128</v>
      </c>
      <c r="G3334" s="4" t="s">
        <v>640</v>
      </c>
      <c r="H3334" s="28">
        <f>VLOOKUP(DADOS!A3334,'Tabela IBGE_Município'!A:E,5)</f>
        <v>0.59899999999999998</v>
      </c>
      <c r="I3334" s="2">
        <f t="shared" si="52"/>
        <v>4.2087542087542086E-4</v>
      </c>
      <c r="J3334" s="20">
        <f>(VLOOKUP(B3334,'Celulares por Região'!A:H,6))/F3334</f>
        <v>0.10297418630751964</v>
      </c>
    </row>
    <row r="3335" spans="1:10" ht="15.75" customHeight="1">
      <c r="A3335" s="4" t="s">
        <v>10009</v>
      </c>
      <c r="B3335" s="4" t="s">
        <v>606</v>
      </c>
      <c r="C3335" s="36">
        <v>1</v>
      </c>
      <c r="D3335" s="36">
        <v>2</v>
      </c>
      <c r="E3335" s="36">
        <v>1</v>
      </c>
      <c r="F3335" s="1">
        <f>VLOOKUP(A3335,'Tabela IBGE_Município'!A:C,2)</f>
        <v>3802</v>
      </c>
      <c r="G3335" s="4" t="s">
        <v>640</v>
      </c>
      <c r="H3335" s="28">
        <f>VLOOKUP(DADOS!A3335,'Tabela IBGE_Município'!A:E,5)</f>
        <v>0.626</v>
      </c>
      <c r="I3335" s="2">
        <f t="shared" si="52"/>
        <v>1.0520778537611783E-3</v>
      </c>
      <c r="J3335" s="20">
        <f>(VLOOKUP(B3335,'Celulares por Região'!A:H,6))/F3335</f>
        <v>0.60152551288795375</v>
      </c>
    </row>
    <row r="3336" spans="1:10" ht="15.75" customHeight="1">
      <c r="A3336" s="4" t="s">
        <v>10010</v>
      </c>
      <c r="B3336" s="4" t="s">
        <v>630</v>
      </c>
      <c r="C3336" s="36">
        <v>1</v>
      </c>
      <c r="D3336" s="36">
        <v>1</v>
      </c>
      <c r="F3336" s="1">
        <f>VLOOKUP(A3336,'Tabela IBGE_Município'!A:C,2)</f>
        <v>17067</v>
      </c>
      <c r="G3336" s="4" t="s">
        <v>640</v>
      </c>
      <c r="H3336" s="28">
        <f>VLOOKUP(DADOS!A3336,'Tabela IBGE_Município'!A:E,5)</f>
        <v>0.70799999999999996</v>
      </c>
      <c r="I3336" s="2">
        <f t="shared" si="52"/>
        <v>1.1718521122634323E-4</v>
      </c>
      <c r="J3336" s="20">
        <f>(VLOOKUP(B3336,'Celulares por Região'!A:H,6))/F3336</f>
        <v>0.58504716704751858</v>
      </c>
    </row>
    <row r="3337" spans="1:10" ht="15.75" customHeight="1">
      <c r="A3337" s="4" t="s">
        <v>10011</v>
      </c>
      <c r="B3337" s="4" t="s">
        <v>602</v>
      </c>
      <c r="C3337" s="36">
        <v>1</v>
      </c>
      <c r="D3337" s="36">
        <v>1</v>
      </c>
      <c r="F3337" s="1">
        <f>VLOOKUP(A3337,'Tabela IBGE_Município'!A:C,2)</f>
        <v>3974</v>
      </c>
      <c r="G3337" s="4" t="s">
        <v>637</v>
      </c>
      <c r="H3337" s="28">
        <f>VLOOKUP(DADOS!A3337,'Tabela IBGE_Município'!A:E,5)</f>
        <v>0.56000000000000005</v>
      </c>
      <c r="I3337" s="2">
        <f t="shared" si="52"/>
        <v>5.0327126321087065E-4</v>
      </c>
      <c r="J3337" s="20">
        <f>(VLOOKUP(B3337,'Celulares por Região'!A:H,6))/F3337</f>
        <v>0.39833920483140411</v>
      </c>
    </row>
    <row r="3338" spans="1:10" ht="15.75" customHeight="1">
      <c r="A3338" s="4" t="s">
        <v>10012</v>
      </c>
      <c r="B3338" s="4" t="s">
        <v>618</v>
      </c>
      <c r="C3338" s="36">
        <v>1</v>
      </c>
      <c r="D3338" s="36">
        <v>1</v>
      </c>
      <c r="F3338" s="1">
        <f>VLOOKUP(A3338,'Tabela IBGE_Município'!A:C,2)</f>
        <v>2532</v>
      </c>
      <c r="G3338" s="4" t="s">
        <v>640</v>
      </c>
      <c r="H3338" s="28">
        <f>VLOOKUP(DADOS!A3338,'Tabela IBGE_Município'!A:E,5)</f>
        <v>0.57399999999999995</v>
      </c>
      <c r="I3338" s="2">
        <f t="shared" si="52"/>
        <v>7.8988941548183253E-4</v>
      </c>
      <c r="J3338" s="20">
        <f>(VLOOKUP(B3338,'Celulares por Região'!A:H,6))/F3338</f>
        <v>4.221563981042654</v>
      </c>
    </row>
    <row r="3339" spans="1:10" ht="15.75" customHeight="1">
      <c r="A3339" s="4" t="s">
        <v>10013</v>
      </c>
      <c r="B3339" s="4" t="s">
        <v>609</v>
      </c>
      <c r="C3339" s="36">
        <v>2</v>
      </c>
      <c r="D3339" s="36">
        <v>2</v>
      </c>
      <c r="E3339" s="36">
        <v>1</v>
      </c>
      <c r="F3339" s="1">
        <f>VLOOKUP(A3339,'Tabela IBGE_Município'!A:C,2)</f>
        <v>3285</v>
      </c>
      <c r="G3339" s="4" t="s">
        <v>637</v>
      </c>
      <c r="H3339" s="28">
        <f>VLOOKUP(DADOS!A3339,'Tabela IBGE_Município'!A:E,5)</f>
        <v>0.56000000000000005</v>
      </c>
      <c r="I3339" s="2">
        <f t="shared" si="52"/>
        <v>1.5220700152207001E-3</v>
      </c>
      <c r="J3339" s="20">
        <f>(VLOOKUP(B3339,'Celulares por Região'!A:H,6))/F3339</f>
        <v>0.22343987823439879</v>
      </c>
    </row>
    <row r="3340" spans="1:10" ht="15.75" customHeight="1">
      <c r="A3340" s="4" t="s">
        <v>10014</v>
      </c>
      <c r="B3340" s="4" t="s">
        <v>602</v>
      </c>
      <c r="C3340" s="36">
        <v>2</v>
      </c>
      <c r="D3340" s="36">
        <v>3</v>
      </c>
      <c r="E3340" s="36">
        <v>1</v>
      </c>
      <c r="F3340" s="1">
        <f>VLOOKUP(A3340,'Tabela IBGE_Município'!A:C,2)</f>
        <v>2438</v>
      </c>
      <c r="G3340" s="4" t="s">
        <v>637</v>
      </c>
      <c r="H3340" s="28">
        <f>VLOOKUP(DADOS!A3340,'Tabela IBGE_Município'!A:E,5)</f>
        <v>0.67500000000000004</v>
      </c>
      <c r="I3340" s="2">
        <f t="shared" si="52"/>
        <v>2.4610336341263331E-3</v>
      </c>
      <c r="J3340" s="20">
        <f>(VLOOKUP(B3340,'Celulares por Região'!A:H,6))/F3340</f>
        <v>0.64930270713699756</v>
      </c>
    </row>
    <row r="3341" spans="1:10" ht="15.75" customHeight="1">
      <c r="A3341" s="4" t="s">
        <v>10015</v>
      </c>
      <c r="B3341" s="4" t="s">
        <v>602</v>
      </c>
      <c r="C3341" s="36">
        <v>1</v>
      </c>
      <c r="D3341" s="36">
        <v>1</v>
      </c>
      <c r="F3341" s="1">
        <f>VLOOKUP(A3341,'Tabela IBGE_Município'!A:C,2)</f>
        <v>17446</v>
      </c>
      <c r="G3341" s="4" t="s">
        <v>637</v>
      </c>
      <c r="H3341" s="28">
        <f>VLOOKUP(DADOS!A3341,'Tabela IBGE_Município'!A:E,5)</f>
        <v>0.74199999999999999</v>
      </c>
      <c r="I3341" s="2">
        <f t="shared" si="52"/>
        <v>1.1463945890175398E-4</v>
      </c>
      <c r="J3341" s="20">
        <f>(VLOOKUP(B3341,'Celulares por Região'!A:H,6))/F3341</f>
        <v>9.0737131720738273E-2</v>
      </c>
    </row>
    <row r="3342" spans="1:10" ht="15.75" customHeight="1">
      <c r="A3342" s="4" t="s">
        <v>10016</v>
      </c>
      <c r="B3342" s="4" t="s">
        <v>620</v>
      </c>
      <c r="C3342" s="36">
        <v>2</v>
      </c>
      <c r="F3342" s="1">
        <f>VLOOKUP(A3342,'Tabela IBGE_Município'!A:C,2)</f>
        <v>2481</v>
      </c>
      <c r="G3342" s="4" t="s">
        <v>638</v>
      </c>
      <c r="H3342" s="28">
        <f>VLOOKUP(DADOS!A3342,'Tabela IBGE_Município'!A:E,5)</f>
        <v>0.64</v>
      </c>
      <c r="I3342" s="2">
        <f t="shared" si="52"/>
        <v>8.0612656187021366E-4</v>
      </c>
      <c r="J3342" s="20">
        <f>(VLOOKUP(B3342,'Celulares por Região'!A:H,6))/F3342</f>
        <v>0.27126158806932688</v>
      </c>
    </row>
    <row r="3343" spans="1:10" ht="15.75" customHeight="1">
      <c r="A3343" s="4" t="s">
        <v>10017</v>
      </c>
      <c r="B3343" s="4" t="s">
        <v>617</v>
      </c>
      <c r="C3343" s="36">
        <v>1</v>
      </c>
      <c r="D3343" s="36">
        <v>4</v>
      </c>
      <c r="E3343" s="36">
        <v>2</v>
      </c>
      <c r="F3343" s="1">
        <f>VLOOKUP(A3343,'Tabela IBGE_Município'!A:C,2)</f>
        <v>7394</v>
      </c>
      <c r="G3343" s="4" t="s">
        <v>637</v>
      </c>
      <c r="H3343" s="28">
        <f>VLOOKUP(DADOS!A3343,'Tabela IBGE_Município'!A:E,5)</f>
        <v>0.59</v>
      </c>
      <c r="I3343" s="2">
        <f t="shared" si="52"/>
        <v>9.4671355152826616E-4</v>
      </c>
      <c r="J3343" s="20">
        <f>(VLOOKUP(B3343,'Celulares por Região'!A:H,6))/F3343</f>
        <v>1.9204760616716256E-2</v>
      </c>
    </row>
    <row r="3344" spans="1:10" ht="15.75" customHeight="1">
      <c r="A3344" s="4" t="s">
        <v>10018</v>
      </c>
      <c r="B3344" s="4" t="s">
        <v>608</v>
      </c>
      <c r="C3344" s="36">
        <v>1</v>
      </c>
      <c r="D3344" s="36">
        <v>1</v>
      </c>
      <c r="F3344" s="1">
        <f>VLOOKUP(A3344,'Tabela IBGE_Município'!A:C,2)</f>
        <v>1954</v>
      </c>
      <c r="G3344" s="4" t="s">
        <v>640</v>
      </c>
      <c r="H3344" s="28">
        <f>VLOOKUP(DADOS!A3344,'Tabela IBGE_Município'!A:E,5)</f>
        <v>0.61399999999999999</v>
      </c>
      <c r="I3344" s="2">
        <f t="shared" si="52"/>
        <v>1.0235414534288639E-3</v>
      </c>
      <c r="J3344" s="20">
        <f>(VLOOKUP(B3344,'Celulares por Região'!A:H,6))/F3344</f>
        <v>2.0112589559877176</v>
      </c>
    </row>
    <row r="3345" spans="1:10" ht="15.75" customHeight="1">
      <c r="A3345" s="4" t="s">
        <v>10019</v>
      </c>
      <c r="B3345" s="4" t="s">
        <v>622</v>
      </c>
      <c r="C3345" s="36">
        <v>2</v>
      </c>
      <c r="D3345" s="36">
        <v>1</v>
      </c>
      <c r="F3345" s="1">
        <f>VLOOKUP(A3345,'Tabela IBGE_Município'!A:C,2)</f>
        <v>28533</v>
      </c>
      <c r="G3345" s="4" t="s">
        <v>638</v>
      </c>
      <c r="H3345" s="28">
        <f>VLOOKUP(DADOS!A3345,'Tabela IBGE_Município'!A:E,5)</f>
        <v>0.72799999999999998</v>
      </c>
      <c r="I3345" s="2">
        <f t="shared" si="52"/>
        <v>1.0514141520344864E-4</v>
      </c>
      <c r="J3345" s="20">
        <f>(VLOOKUP(B3345,'Celulares por Região'!A:H,6))/F3345</f>
        <v>4.5175761399081762E-2</v>
      </c>
    </row>
    <row r="3346" spans="1:10" ht="15.75" customHeight="1">
      <c r="A3346" s="4" t="s">
        <v>10020</v>
      </c>
      <c r="B3346" s="4" t="s">
        <v>629</v>
      </c>
      <c r="C3346" s="36">
        <v>2</v>
      </c>
      <c r="D3346" s="36">
        <v>3</v>
      </c>
      <c r="E3346" s="36">
        <v>4</v>
      </c>
      <c r="F3346" s="1">
        <f>VLOOKUP(A3346,'Tabela IBGE_Município'!A:C,2)</f>
        <v>12212</v>
      </c>
      <c r="G3346" s="4" t="s">
        <v>640</v>
      </c>
      <c r="H3346" s="28">
        <f>VLOOKUP(DADOS!A3346,'Tabela IBGE_Município'!A:E,5)</f>
        <v>0.71499999999999997</v>
      </c>
      <c r="I3346" s="2">
        <f t="shared" si="52"/>
        <v>7.3698001965280047E-4</v>
      </c>
      <c r="J3346" s="20">
        <f>(VLOOKUP(B3346,'Celulares por Região'!A:H,6))/F3346</f>
        <v>3.7680969538159186</v>
      </c>
    </row>
    <row r="3347" spans="1:10" ht="15.75" customHeight="1">
      <c r="A3347" s="4" t="s">
        <v>10021</v>
      </c>
      <c r="B3347" s="4" t="s">
        <v>608</v>
      </c>
      <c r="C3347" s="36">
        <v>2</v>
      </c>
      <c r="D3347" s="36">
        <v>4</v>
      </c>
      <c r="E3347" s="36">
        <v>5</v>
      </c>
      <c r="F3347" s="1">
        <f>VLOOKUP(A3347,'Tabela IBGE_Município'!A:C,2)</f>
        <v>3953</v>
      </c>
      <c r="G3347" s="4" t="s">
        <v>637</v>
      </c>
      <c r="H3347" s="28">
        <f>VLOOKUP(DADOS!A3347,'Tabela IBGE_Município'!A:E,5)</f>
        <v>0.76900000000000002</v>
      </c>
      <c r="I3347" s="2">
        <f t="shared" si="52"/>
        <v>2.7826966860612194E-3</v>
      </c>
      <c r="J3347" s="20">
        <f>(VLOOKUP(B3347,'Celulares por Região'!A:H,6))/F3347</f>
        <v>0.994181634201872</v>
      </c>
    </row>
    <row r="3348" spans="1:10" ht="15.75" customHeight="1">
      <c r="A3348" s="4" t="s">
        <v>10022</v>
      </c>
      <c r="B3348" s="4" t="s">
        <v>622</v>
      </c>
      <c r="C3348" s="36">
        <v>2</v>
      </c>
      <c r="D3348" s="36">
        <v>3</v>
      </c>
      <c r="E3348" s="36">
        <v>4</v>
      </c>
      <c r="F3348" s="1">
        <f>VLOOKUP(A3348,'Tabela IBGE_Município'!A:C,2)</f>
        <v>16811</v>
      </c>
      <c r="G3348" s="4" t="s">
        <v>640</v>
      </c>
      <c r="H3348" s="28">
        <f>VLOOKUP(DADOS!A3348,'Tabela IBGE_Município'!A:E,5)</f>
        <v>0.68200000000000005</v>
      </c>
      <c r="I3348" s="2">
        <f t="shared" si="52"/>
        <v>5.353637499256439E-4</v>
      </c>
      <c r="J3348" s="20">
        <f>(VLOOKUP(B3348,'Celulares por Região'!A:H,6))/F3348</f>
        <v>7.6675985961572782E-2</v>
      </c>
    </row>
    <row r="3349" spans="1:10" ht="15.75" customHeight="1">
      <c r="A3349" s="4" t="s">
        <v>10023</v>
      </c>
      <c r="B3349" s="4" t="s">
        <v>602</v>
      </c>
      <c r="C3349" s="36">
        <v>1</v>
      </c>
      <c r="D3349" s="36">
        <v>2</v>
      </c>
      <c r="F3349" s="1">
        <f>VLOOKUP(A3349,'Tabela IBGE_Município'!A:C,2)</f>
        <v>48463</v>
      </c>
      <c r="G3349" s="4" t="s">
        <v>637</v>
      </c>
      <c r="H3349" s="28">
        <f>VLOOKUP(DADOS!A3349,'Tabela IBGE_Município'!A:E,5)</f>
        <v>0.59</v>
      </c>
      <c r="I3349" s="2">
        <f t="shared" si="52"/>
        <v>6.1902894992055799E-5</v>
      </c>
      <c r="J3349" s="20">
        <f>(VLOOKUP(B3349,'Celulares por Região'!A:H,6))/F3349</f>
        <v>3.2664094257474775E-2</v>
      </c>
    </row>
    <row r="3350" spans="1:10" ht="15.75" customHeight="1">
      <c r="A3350" s="4" t="s">
        <v>10024</v>
      </c>
      <c r="B3350" s="4" t="s">
        <v>602</v>
      </c>
      <c r="C3350" s="36">
        <v>2</v>
      </c>
      <c r="D3350" s="36">
        <v>2</v>
      </c>
      <c r="E3350" s="36">
        <v>1</v>
      </c>
      <c r="F3350" s="1">
        <f>VLOOKUP(A3350,'Tabela IBGE_Município'!A:C,2)</f>
        <v>39191</v>
      </c>
      <c r="G3350" s="4" t="s">
        <v>638</v>
      </c>
      <c r="H3350" s="28">
        <f>VLOOKUP(DADOS!A3350,'Tabela IBGE_Município'!A:E,5)</f>
        <v>0.77400000000000002</v>
      </c>
      <c r="I3350" s="2">
        <f t="shared" si="52"/>
        <v>1.2758031180628204E-4</v>
      </c>
      <c r="J3350" s="20">
        <f>(VLOOKUP(B3350,'Celulares por Região'!A:H,6))/F3350</f>
        <v>4.0391926717868898E-2</v>
      </c>
    </row>
    <row r="3351" spans="1:10" ht="15.75" customHeight="1">
      <c r="A3351" s="4" t="s">
        <v>10025</v>
      </c>
      <c r="B3351" s="4" t="s">
        <v>615</v>
      </c>
      <c r="C3351" s="36">
        <v>2</v>
      </c>
      <c r="D3351" s="36">
        <v>2</v>
      </c>
      <c r="F3351" s="1">
        <f>VLOOKUP(A3351,'Tabela IBGE_Município'!A:C,2)</f>
        <v>39191</v>
      </c>
      <c r="G3351" s="4" t="s">
        <v>640</v>
      </c>
      <c r="H3351" s="28">
        <f>VLOOKUP(DADOS!A3351,'Tabela IBGE_Município'!A:E,5)</f>
        <v>0.77400000000000002</v>
      </c>
      <c r="I3351" s="2">
        <f t="shared" si="52"/>
        <v>1.0206424944502565E-4</v>
      </c>
      <c r="J3351" s="20">
        <f>(VLOOKUP(B3351,'Celulares por Região'!A:H,6))/F3351</f>
        <v>2.4163711056109823E-2</v>
      </c>
    </row>
    <row r="3352" spans="1:10" ht="15.75" customHeight="1">
      <c r="A3352" s="4" t="s">
        <v>10026</v>
      </c>
      <c r="B3352" s="4" t="s">
        <v>622</v>
      </c>
      <c r="C3352" s="36">
        <v>2</v>
      </c>
      <c r="D3352" s="36">
        <v>4</v>
      </c>
      <c r="E3352" s="36">
        <v>2</v>
      </c>
      <c r="F3352" s="1">
        <f>VLOOKUP(A3352,'Tabela IBGE_Município'!A:C,2)</f>
        <v>3101</v>
      </c>
      <c r="G3352" s="4" t="s">
        <v>638</v>
      </c>
      <c r="H3352" s="28">
        <f>VLOOKUP(DADOS!A3352,'Tabela IBGE_Município'!A:E,5)</f>
        <v>0.73199999999999998</v>
      </c>
      <c r="I3352" s="2">
        <f t="shared" si="52"/>
        <v>2.5798129635601417E-3</v>
      </c>
      <c r="J3352" s="20">
        <f>(VLOOKUP(B3352,'Celulares por Região'!A:H,6))/F3352</f>
        <v>0.41567236375362787</v>
      </c>
    </row>
    <row r="3353" spans="1:10" ht="15.75" customHeight="1">
      <c r="A3353" s="4" t="s">
        <v>10027</v>
      </c>
      <c r="B3353" s="4" t="s">
        <v>622</v>
      </c>
      <c r="C3353" s="36">
        <v>1</v>
      </c>
      <c r="D3353" s="36">
        <v>2</v>
      </c>
      <c r="E3353" s="36">
        <v>1</v>
      </c>
      <c r="F3353" s="1">
        <f>VLOOKUP(A3353,'Tabela IBGE_Município'!A:C,2)</f>
        <v>3643</v>
      </c>
      <c r="G3353" s="4" t="s">
        <v>637</v>
      </c>
      <c r="H3353" s="28">
        <f>VLOOKUP(DADOS!A3353,'Tabela IBGE_Município'!A:E,5)</f>
        <v>0.51300000000000001</v>
      </c>
      <c r="I3353" s="2">
        <f t="shared" si="52"/>
        <v>1.0979961570134504E-3</v>
      </c>
      <c r="J3353" s="20">
        <f>(VLOOKUP(B3353,'Celulares por Região'!A:H,6))/F3353</f>
        <v>0.35382926159758443</v>
      </c>
    </row>
    <row r="3354" spans="1:10" ht="15.75" customHeight="1">
      <c r="A3354" s="4" t="s">
        <v>10028</v>
      </c>
      <c r="B3354" s="4" t="s">
        <v>602</v>
      </c>
      <c r="C3354" s="36">
        <v>1</v>
      </c>
      <c r="D3354" s="36">
        <v>1</v>
      </c>
      <c r="F3354" s="1">
        <f>VLOOKUP(A3354,'Tabela IBGE_Município'!A:C,2)</f>
        <v>13773</v>
      </c>
      <c r="G3354" s="4" t="s">
        <v>638</v>
      </c>
      <c r="H3354" s="28">
        <f>VLOOKUP(DADOS!A3354,'Tabela IBGE_Município'!A:E,5)</f>
        <v>0.58299999999999996</v>
      </c>
      <c r="I3354" s="2">
        <f t="shared" si="52"/>
        <v>1.452116459740071E-4</v>
      </c>
      <c r="J3354" s="20">
        <f>(VLOOKUP(B3354,'Celulares por Região'!A:H,6))/F3354</f>
        <v>0.11493501778842663</v>
      </c>
    </row>
    <row r="3355" spans="1:10" ht="15.75" customHeight="1">
      <c r="A3355" s="4" t="s">
        <v>10029</v>
      </c>
      <c r="B3355" s="4" t="s">
        <v>616</v>
      </c>
      <c r="C3355" s="36">
        <v>1</v>
      </c>
      <c r="D3355" s="36">
        <v>3</v>
      </c>
      <c r="E3355" s="36">
        <v>3</v>
      </c>
      <c r="F3355" s="1">
        <f>VLOOKUP(A3355,'Tabela IBGE_Município'!A:C,2)</f>
        <v>16682</v>
      </c>
      <c r="G3355" s="4" t="s">
        <v>637</v>
      </c>
      <c r="H3355" s="28">
        <f>VLOOKUP(DADOS!A3355,'Tabela IBGE_Município'!A:E,5)</f>
        <v>0.65400000000000003</v>
      </c>
      <c r="I3355" s="2">
        <f t="shared" si="52"/>
        <v>4.1961395516125163E-4</v>
      </c>
      <c r="J3355" s="20">
        <f>(VLOOKUP(B3355,'Celulares por Região'!A:H,6))/F3355</f>
        <v>0.17509890900371658</v>
      </c>
    </row>
    <row r="3356" spans="1:10" ht="15.75" customHeight="1">
      <c r="A3356" s="4" t="s">
        <v>10030</v>
      </c>
      <c r="B3356" s="4" t="s">
        <v>629</v>
      </c>
      <c r="C3356" s="36">
        <v>1</v>
      </c>
      <c r="D3356" s="36">
        <v>1</v>
      </c>
      <c r="F3356" s="1">
        <f>VLOOKUP(A3356,'Tabela IBGE_Município'!A:C,2)</f>
        <v>6653</v>
      </c>
      <c r="G3356" s="4" t="s">
        <v>637</v>
      </c>
      <c r="H3356" s="28">
        <f>VLOOKUP(DADOS!A3356,'Tabela IBGE_Município'!A:E,5)</f>
        <v>0.69599999999999995</v>
      </c>
      <c r="I3356" s="2">
        <f t="shared" si="52"/>
        <v>3.006162633398467E-4</v>
      </c>
      <c r="J3356" s="20">
        <f>(VLOOKUP(B3356,'Celulares por Região'!A:H,6))/F3356</f>
        <v>6.9165789869231924</v>
      </c>
    </row>
    <row r="3357" spans="1:10" ht="15.75" customHeight="1">
      <c r="A3357" s="4" t="s">
        <v>10031</v>
      </c>
      <c r="B3357" s="4" t="s">
        <v>629</v>
      </c>
      <c r="C3357" s="36">
        <v>1</v>
      </c>
      <c r="D3357" s="36">
        <v>1</v>
      </c>
      <c r="F3357" s="1">
        <f>VLOOKUP(A3357,'Tabela IBGE_Município'!A:C,2)</f>
        <v>6653</v>
      </c>
      <c r="G3357" s="4" t="s">
        <v>637</v>
      </c>
      <c r="H3357" s="28">
        <f>VLOOKUP(DADOS!A3357,'Tabela IBGE_Município'!A:E,5)</f>
        <v>0.69599999999999995</v>
      </c>
      <c r="I3357" s="2">
        <f t="shared" si="52"/>
        <v>3.006162633398467E-4</v>
      </c>
      <c r="J3357" s="20">
        <f>(VLOOKUP(B3357,'Celulares por Região'!A:H,6))/F3357</f>
        <v>6.9165789869231924</v>
      </c>
    </row>
    <row r="3358" spans="1:10" ht="15.75" customHeight="1">
      <c r="A3358" s="4" t="s">
        <v>10032</v>
      </c>
      <c r="B3358" s="4" t="s">
        <v>600</v>
      </c>
      <c r="D3358" s="36">
        <v>1</v>
      </c>
      <c r="E3358" s="36">
        <v>1</v>
      </c>
      <c r="F3358" s="1">
        <f>VLOOKUP(A3358,'Tabela IBGE_Município'!A:C,2)</f>
        <v>11421</v>
      </c>
      <c r="G3358" s="4" t="s">
        <v>638</v>
      </c>
      <c r="H3358" s="28">
        <f>VLOOKUP(DADOS!A3358,'Tabela IBGE_Município'!A:E,5)</f>
        <v>0.67</v>
      </c>
      <c r="I3358" s="2">
        <f t="shared" si="52"/>
        <v>1.7511601435951318E-4</v>
      </c>
      <c r="J3358" s="20">
        <f>(VLOOKUP(B3358,'Celulares por Região'!A:H,6))/F3358</f>
        <v>0.31932405218457227</v>
      </c>
    </row>
    <row r="3359" spans="1:10" ht="15.75" customHeight="1">
      <c r="A3359" s="4" t="s">
        <v>10033</v>
      </c>
      <c r="B3359" s="4" t="s">
        <v>600</v>
      </c>
      <c r="D3359" s="36">
        <v>3</v>
      </c>
      <c r="E3359" s="36">
        <v>3</v>
      </c>
      <c r="F3359" s="1">
        <f>VLOOKUP(A3359,'Tabela IBGE_Município'!A:C,2)</f>
        <v>25354</v>
      </c>
      <c r="G3359" s="4" t="s">
        <v>638</v>
      </c>
      <c r="H3359" s="28">
        <f>VLOOKUP(DADOS!A3359,'Tabela IBGE_Município'!A:E,5)</f>
        <v>0.56999999999999995</v>
      </c>
      <c r="I3359" s="2">
        <f t="shared" si="52"/>
        <v>2.3664904945965134E-4</v>
      </c>
      <c r="J3359" s="20">
        <f>(VLOOKUP(B3359,'Celulares por Região'!A:H,6))/F3359</f>
        <v>0.14384318056322473</v>
      </c>
    </row>
    <row r="3360" spans="1:10" ht="15.75" customHeight="1">
      <c r="A3360" s="4" t="s">
        <v>10034</v>
      </c>
      <c r="B3360" s="4" t="s">
        <v>614</v>
      </c>
      <c r="C3360" s="36">
        <v>3</v>
      </c>
      <c r="D3360" s="36">
        <v>7</v>
      </c>
      <c r="E3360" s="36">
        <v>4</v>
      </c>
      <c r="F3360" s="1">
        <f>VLOOKUP(A3360,'Tabela IBGE_Município'!A:C,2)</f>
        <v>38778</v>
      </c>
      <c r="G3360" s="4" t="s">
        <v>640</v>
      </c>
      <c r="H3360" s="28">
        <f>VLOOKUP(DADOS!A3360,'Tabela IBGE_Município'!A:E,5)</f>
        <v>0.75700000000000001</v>
      </c>
      <c r="I3360" s="2">
        <f t="shared" si="52"/>
        <v>3.6102944968796738E-4</v>
      </c>
      <c r="J3360" s="20">
        <f>(VLOOKUP(B3360,'Celulares por Região'!A:H,6))/F3360</f>
        <v>3.0971169219660633E-2</v>
      </c>
    </row>
    <row r="3361" spans="1:10" ht="15.75" customHeight="1">
      <c r="A3361" s="4" t="s">
        <v>10035</v>
      </c>
      <c r="B3361" s="4" t="s">
        <v>624</v>
      </c>
      <c r="C3361" s="36">
        <v>2</v>
      </c>
      <c r="D3361" s="36">
        <v>1</v>
      </c>
      <c r="E3361" s="36">
        <v>1</v>
      </c>
      <c r="F3361" s="1">
        <f>VLOOKUP(A3361,'Tabela IBGE_Município'!A:C,2)</f>
        <v>38778</v>
      </c>
      <c r="G3361" s="4" t="s">
        <v>637</v>
      </c>
      <c r="H3361" s="28">
        <f>VLOOKUP(DADOS!A3361,'Tabela IBGE_Município'!A:E,5)</f>
        <v>0.75700000000000001</v>
      </c>
      <c r="I3361" s="2">
        <f t="shared" si="52"/>
        <v>1.0315127133941927E-4</v>
      </c>
      <c r="J3361" s="20">
        <f>(VLOOKUP(B3361,'Celulares por Região'!A:H,6))/F3361</f>
        <v>3.4272009902522049E-2</v>
      </c>
    </row>
    <row r="3362" spans="1:10" ht="15.75" customHeight="1">
      <c r="A3362" s="4" t="s">
        <v>10036</v>
      </c>
      <c r="B3362" s="4" t="s">
        <v>620</v>
      </c>
      <c r="C3362" s="36">
        <v>2</v>
      </c>
      <c r="D3362" s="36">
        <v>2</v>
      </c>
      <c r="F3362" s="1">
        <f>VLOOKUP(A3362,'Tabela IBGE_Município'!A:C,2)</f>
        <v>6114</v>
      </c>
      <c r="G3362" s="4" t="s">
        <v>640</v>
      </c>
      <c r="H3362" s="28">
        <f>VLOOKUP(DADOS!A3362,'Tabela IBGE_Município'!A:E,5)</f>
        <v>0.56799999999999995</v>
      </c>
      <c r="I3362" s="2">
        <f t="shared" si="52"/>
        <v>6.5423617926071314E-4</v>
      </c>
      <c r="J3362" s="20">
        <f>(VLOOKUP(B3362,'Celulares por Região'!A:H,6))/F3362</f>
        <v>0.11007523716061499</v>
      </c>
    </row>
    <row r="3363" spans="1:10" ht="15.75" customHeight="1">
      <c r="A3363" s="4" t="s">
        <v>10037</v>
      </c>
      <c r="B3363" s="4" t="s">
        <v>608</v>
      </c>
      <c r="C3363" s="36">
        <v>2</v>
      </c>
      <c r="D3363" s="36">
        <v>2</v>
      </c>
      <c r="F3363" s="1">
        <f>VLOOKUP(A3363,'Tabela IBGE_Município'!A:C,2)</f>
        <v>1806</v>
      </c>
      <c r="G3363" s="4" t="s">
        <v>638</v>
      </c>
      <c r="H3363" s="28">
        <f>VLOOKUP(DADOS!A3363,'Tabela IBGE_Município'!A:E,5)</f>
        <v>0.67400000000000004</v>
      </c>
      <c r="I3363" s="2">
        <f t="shared" si="52"/>
        <v>2.2148394241417496E-3</v>
      </c>
      <c r="J3363" s="20">
        <f>(VLOOKUP(B3363,'Celulares por Região'!A:H,6))/F3363</f>
        <v>2.176079734219269</v>
      </c>
    </row>
    <row r="3364" spans="1:10" ht="15.75" customHeight="1">
      <c r="A3364" s="4" t="s">
        <v>10038</v>
      </c>
      <c r="B3364" s="4" t="s">
        <v>616</v>
      </c>
      <c r="C3364" s="36">
        <v>1</v>
      </c>
      <c r="D3364" s="36">
        <v>1</v>
      </c>
      <c r="F3364" s="1">
        <f>VLOOKUP(A3364,'Tabela IBGE_Município'!A:C,2)</f>
        <v>14844</v>
      </c>
      <c r="G3364" s="4" t="s">
        <v>637</v>
      </c>
      <c r="H3364" s="28">
        <f>VLOOKUP(DADOS!A3364,'Tabela IBGE_Município'!A:E,5)</f>
        <v>0.58099999999999996</v>
      </c>
      <c r="I3364" s="2">
        <f t="shared" si="52"/>
        <v>1.3473457289140393E-4</v>
      </c>
      <c r="J3364" s="20">
        <f>(VLOOKUP(B3364,'Celulares por Região'!A:H,6))/F3364</f>
        <v>0.19677984370789545</v>
      </c>
    </row>
    <row r="3365" spans="1:10" ht="15.75" customHeight="1">
      <c r="A3365" s="4" t="s">
        <v>10039</v>
      </c>
      <c r="B3365" s="4" t="s">
        <v>620</v>
      </c>
      <c r="C3365" s="36">
        <v>12</v>
      </c>
      <c r="D3365" s="36">
        <v>5</v>
      </c>
      <c r="E3365" s="36">
        <v>3</v>
      </c>
      <c r="F3365" s="1">
        <f>VLOOKUP(A3365,'Tabela IBGE_Município'!A:C,2)</f>
        <v>11873</v>
      </c>
      <c r="G3365" s="4" t="s">
        <v>637</v>
      </c>
      <c r="H3365" s="28">
        <f>VLOOKUP(DADOS!A3365,'Tabela IBGE_Município'!A:E,5)</f>
        <v>0.64900000000000002</v>
      </c>
      <c r="I3365" s="2">
        <f t="shared" si="52"/>
        <v>1.6844942306072602E-3</v>
      </c>
      <c r="J3365" s="20">
        <f>(VLOOKUP(B3365,'Celulares por Região'!A:H,6))/F3365</f>
        <v>5.6683230859934305E-2</v>
      </c>
    </row>
    <row r="3366" spans="1:10" ht="15.75" customHeight="1">
      <c r="A3366" s="4" t="s">
        <v>10040</v>
      </c>
      <c r="B3366" s="4" t="s">
        <v>620</v>
      </c>
      <c r="C3366" s="36">
        <v>1</v>
      </c>
      <c r="D3366" s="36">
        <v>1</v>
      </c>
      <c r="E3366" s="36">
        <v>2</v>
      </c>
      <c r="F3366" s="1">
        <f>VLOOKUP(A3366,'Tabela IBGE_Município'!A:C,2)</f>
        <v>11873</v>
      </c>
      <c r="G3366" s="4" t="s">
        <v>638</v>
      </c>
      <c r="H3366" s="28">
        <f>VLOOKUP(DADOS!A3366,'Tabela IBGE_Município'!A:E,5)</f>
        <v>0.64900000000000002</v>
      </c>
      <c r="I3366" s="2">
        <f t="shared" si="52"/>
        <v>3.3689884612145201E-4</v>
      </c>
      <c r="J3366" s="20">
        <f>(VLOOKUP(B3366,'Celulares por Região'!A:H,6))/F3366</f>
        <v>5.6683230859934305E-2</v>
      </c>
    </row>
    <row r="3367" spans="1:10" ht="15.75" customHeight="1">
      <c r="A3367" s="4" t="s">
        <v>10041</v>
      </c>
      <c r="B3367" s="4" t="s">
        <v>618</v>
      </c>
      <c r="C3367" s="36">
        <v>22</v>
      </c>
      <c r="D3367" s="36">
        <v>84</v>
      </c>
      <c r="E3367" s="36">
        <v>30</v>
      </c>
      <c r="F3367" s="1">
        <f>VLOOKUP(A3367,'Tabela IBGE_Município'!A:C,2)</f>
        <v>35338</v>
      </c>
      <c r="G3367" s="4" t="s">
        <v>637</v>
      </c>
      <c r="H3367" s="28">
        <f>VLOOKUP(DADOS!A3367,'Tabela IBGE_Município'!A:E,5)</f>
        <v>0.74</v>
      </c>
      <c r="I3367" s="2">
        <f t="shared" si="52"/>
        <v>3.8485483049408567E-3</v>
      </c>
      <c r="J3367" s="20">
        <f>(VLOOKUP(B3367,'Celulares por Região'!A:H,6))/F3367</f>
        <v>0.30247891787877074</v>
      </c>
    </row>
    <row r="3368" spans="1:10" ht="15.75" customHeight="1">
      <c r="A3368" s="4" t="s">
        <v>10042</v>
      </c>
      <c r="B3368" s="4" t="s">
        <v>609</v>
      </c>
      <c r="C3368" s="36">
        <v>1</v>
      </c>
      <c r="D3368" s="36">
        <v>2</v>
      </c>
      <c r="F3368" s="1">
        <f>VLOOKUP(A3368,'Tabela IBGE_Município'!A:C,2)</f>
        <v>3857</v>
      </c>
      <c r="G3368" s="4" t="s">
        <v>640</v>
      </c>
      <c r="H3368" s="28">
        <f>VLOOKUP(DADOS!A3368,'Tabela IBGE_Município'!A:E,5)</f>
        <v>0.65</v>
      </c>
      <c r="I3368" s="2">
        <f t="shared" si="52"/>
        <v>7.7780658542909E-4</v>
      </c>
      <c r="J3368" s="20">
        <f>(VLOOKUP(B3368,'Celulares por Região'!A:H,6))/F3368</f>
        <v>0.19030334456831735</v>
      </c>
    </row>
    <row r="3369" spans="1:10" ht="15.75" customHeight="1">
      <c r="A3369" s="4" t="s">
        <v>10043</v>
      </c>
      <c r="B3369" s="4" t="s">
        <v>620</v>
      </c>
      <c r="D3369" s="36">
        <v>2</v>
      </c>
      <c r="E3369" s="36">
        <v>1</v>
      </c>
      <c r="F3369" s="1">
        <f>VLOOKUP(A3369,'Tabela IBGE_Município'!A:C,2)</f>
        <v>343132</v>
      </c>
      <c r="G3369" s="4" t="s">
        <v>637</v>
      </c>
      <c r="H3369" s="28">
        <f>VLOOKUP(DADOS!A3369,'Tabela IBGE_Município'!A:E,5)</f>
        <v>0.55000000000000004</v>
      </c>
      <c r="I3369" s="2">
        <f t="shared" si="52"/>
        <v>8.7429910355198586E-6</v>
      </c>
      <c r="J3369" s="20">
        <f>(VLOOKUP(B3369,'Celulares por Região'!A:H,6))/F3369</f>
        <v>1.9613443223016214E-3</v>
      </c>
    </row>
    <row r="3370" spans="1:10" ht="15.75" customHeight="1">
      <c r="A3370" s="4" t="s">
        <v>10044</v>
      </c>
      <c r="B3370" s="4" t="s">
        <v>608</v>
      </c>
      <c r="C3370" s="36">
        <v>5</v>
      </c>
      <c r="D3370" s="36">
        <v>5</v>
      </c>
      <c r="E3370" s="36">
        <v>6</v>
      </c>
      <c r="F3370" s="1">
        <f>VLOOKUP(A3370,'Tabela IBGE_Município'!A:C,2)</f>
        <v>9143</v>
      </c>
      <c r="G3370" s="4" t="s">
        <v>637</v>
      </c>
      <c r="H3370" s="28">
        <f>VLOOKUP(DADOS!A3370,'Tabela IBGE_Município'!A:E,5)</f>
        <v>0.75900000000000001</v>
      </c>
      <c r="I3370" s="2">
        <f t="shared" si="52"/>
        <v>1.7499726566772395E-3</v>
      </c>
      <c r="J3370" s="20">
        <f>(VLOOKUP(B3370,'Celulares por Região'!A:H,6))/F3370</f>
        <v>0.42983703379634691</v>
      </c>
    </row>
    <row r="3371" spans="1:10" ht="15.75" customHeight="1">
      <c r="A3371" s="4" t="s">
        <v>10045</v>
      </c>
      <c r="B3371" s="4" t="s">
        <v>609</v>
      </c>
      <c r="C3371" s="36">
        <v>1</v>
      </c>
      <c r="D3371" s="36">
        <v>1</v>
      </c>
      <c r="F3371" s="1">
        <f>VLOOKUP(A3371,'Tabela IBGE_Município'!A:C,2)</f>
        <v>9143</v>
      </c>
      <c r="G3371" s="4" t="s">
        <v>640</v>
      </c>
      <c r="H3371" s="28">
        <f>VLOOKUP(DADOS!A3371,'Tabela IBGE_Município'!A:E,5)</f>
        <v>0.75900000000000001</v>
      </c>
      <c r="I3371" s="2">
        <f t="shared" si="52"/>
        <v>2.1874658208465494E-4</v>
      </c>
      <c r="J3371" s="20">
        <f>(VLOOKUP(B3371,'Celulares por Região'!A:H,6))/F3371</f>
        <v>8.0279995625068365E-2</v>
      </c>
    </row>
    <row r="3372" spans="1:10" ht="15.75" customHeight="1">
      <c r="A3372" s="4" t="s">
        <v>10046</v>
      </c>
      <c r="B3372" s="4" t="s">
        <v>620</v>
      </c>
      <c r="C3372" s="36">
        <v>1</v>
      </c>
      <c r="D3372" s="36">
        <v>11</v>
      </c>
      <c r="E3372" s="36">
        <v>4</v>
      </c>
      <c r="F3372" s="1">
        <f>VLOOKUP(A3372,'Tabela IBGE_Município'!A:C,2)</f>
        <v>63757</v>
      </c>
      <c r="G3372" s="4" t="s">
        <v>640</v>
      </c>
      <c r="H3372" s="28">
        <f>VLOOKUP(DADOS!A3372,'Tabela IBGE_Município'!A:E,5)</f>
        <v>0.63</v>
      </c>
      <c r="I3372" s="2">
        <f t="shared" si="52"/>
        <v>2.5095283655128065E-4</v>
      </c>
      <c r="J3372" s="20">
        <f>(VLOOKUP(B3372,'Celulares por Região'!A:H,6))/F3372</f>
        <v>1.0555703687438241E-2</v>
      </c>
    </row>
    <row r="3373" spans="1:10" ht="15.75" customHeight="1">
      <c r="A3373" s="4" t="s">
        <v>10047</v>
      </c>
      <c r="B3373" s="4" t="s">
        <v>620</v>
      </c>
      <c r="C3373" s="36">
        <v>5</v>
      </c>
      <c r="D3373" s="36">
        <v>5</v>
      </c>
      <c r="E3373" s="36">
        <v>2</v>
      </c>
      <c r="F3373" s="1">
        <f>VLOOKUP(A3373,'Tabela IBGE_Município'!A:C,2)</f>
        <v>15272</v>
      </c>
      <c r="G3373" s="4" t="s">
        <v>640</v>
      </c>
      <c r="H3373" s="28">
        <f>VLOOKUP(DADOS!A3373,'Tabela IBGE_Município'!A:E,5)</f>
        <v>0.74299999999999999</v>
      </c>
      <c r="I3373" s="2">
        <f t="shared" si="52"/>
        <v>7.8575170246202204E-4</v>
      </c>
      <c r="J3373" s="20">
        <f>(VLOOKUP(B3373,'Celulares por Região'!A:H,6))/F3373</f>
        <v>4.4067574646411735E-2</v>
      </c>
    </row>
    <row r="3374" spans="1:10" ht="15.75" customHeight="1">
      <c r="A3374" s="4" t="s">
        <v>10048</v>
      </c>
      <c r="B3374" s="4" t="s">
        <v>620</v>
      </c>
      <c r="D3374" s="36">
        <v>2</v>
      </c>
      <c r="E3374" s="36">
        <v>2</v>
      </c>
      <c r="F3374" s="1">
        <f>VLOOKUP(A3374,'Tabela IBGE_Município'!A:C,2)</f>
        <v>63846</v>
      </c>
      <c r="G3374" s="4" t="s">
        <v>638</v>
      </c>
      <c r="H3374" s="28">
        <f>VLOOKUP(DADOS!A3374,'Tabela IBGE_Município'!A:E,5)</f>
        <v>0.629</v>
      </c>
      <c r="I3374" s="2">
        <f t="shared" si="52"/>
        <v>6.265075337530934E-5</v>
      </c>
      <c r="J3374" s="20">
        <f>(VLOOKUP(B3374,'Celulares por Região'!A:H,6))/F3374</f>
        <v>1.0540989255395795E-2</v>
      </c>
    </row>
    <row r="3375" spans="1:10" ht="15.75" customHeight="1">
      <c r="A3375" s="4" t="s">
        <v>10049</v>
      </c>
      <c r="B3375" s="4" t="s">
        <v>602</v>
      </c>
      <c r="C3375" s="36">
        <v>1</v>
      </c>
      <c r="D3375" s="36">
        <v>1</v>
      </c>
      <c r="F3375" s="1">
        <f>VLOOKUP(A3375,'Tabela IBGE_Município'!A:C,2)</f>
        <v>33284</v>
      </c>
      <c r="G3375" s="4" t="s">
        <v>640</v>
      </c>
      <c r="H3375" s="28">
        <f>VLOOKUP(DADOS!A3375,'Tabela IBGE_Município'!A:E,5)</f>
        <v>0.69</v>
      </c>
      <c r="I3375" s="2">
        <f t="shared" si="52"/>
        <v>6.0088931618795818E-5</v>
      </c>
      <c r="J3375" s="20">
        <f>(VLOOKUP(B3375,'Celulares por Região'!A:H,6))/F3375</f>
        <v>4.7560389376276893E-2</v>
      </c>
    </row>
    <row r="3376" spans="1:10" ht="15.75" customHeight="1">
      <c r="A3376" s="4" t="s">
        <v>10050</v>
      </c>
      <c r="B3376" s="4" t="s">
        <v>618</v>
      </c>
      <c r="C3376" s="36">
        <v>1</v>
      </c>
      <c r="F3376" s="1">
        <f>VLOOKUP(A3376,'Tabela IBGE_Município'!A:C,2)</f>
        <v>37900</v>
      </c>
      <c r="G3376" s="4" t="s">
        <v>640</v>
      </c>
      <c r="H3376" s="28">
        <f>VLOOKUP(DADOS!A3376,'Tabela IBGE_Município'!A:E,5)</f>
        <v>0.67400000000000004</v>
      </c>
      <c r="I3376" s="2">
        <f t="shared" si="52"/>
        <v>2.6385224274406334E-5</v>
      </c>
      <c r="J3376" s="20">
        <f>(VLOOKUP(B3376,'Celulares por Região'!A:H,6))/F3376</f>
        <v>0.28203166226912929</v>
      </c>
    </row>
    <row r="3377" spans="1:10" ht="15.75" customHeight="1">
      <c r="A3377" s="4" t="s">
        <v>10051</v>
      </c>
      <c r="B3377" s="4" t="s">
        <v>616</v>
      </c>
      <c r="C3377" s="36">
        <v>1</v>
      </c>
      <c r="D3377" s="36">
        <v>2</v>
      </c>
      <c r="F3377" s="1">
        <f>VLOOKUP(A3377,'Tabela IBGE_Município'!A:C,2)</f>
        <v>3330</v>
      </c>
      <c r="G3377" s="4" t="s">
        <v>640</v>
      </c>
      <c r="H3377" s="28">
        <f>VLOOKUP(DADOS!A3377,'Tabela IBGE_Município'!A:E,5)</f>
        <v>0.627</v>
      </c>
      <c r="I3377" s="2">
        <f t="shared" si="52"/>
        <v>9.0090090090090091E-4</v>
      </c>
      <c r="J3377" s="20">
        <f>(VLOOKUP(B3377,'Celulares por Região'!A:H,6))/F3377</f>
        <v>0.87717717717717714</v>
      </c>
    </row>
    <row r="3378" spans="1:10" ht="15.75" customHeight="1">
      <c r="A3378" s="4" t="s">
        <v>10052</v>
      </c>
      <c r="B3378" s="4" t="s">
        <v>629</v>
      </c>
      <c r="C3378" s="36">
        <v>3</v>
      </c>
      <c r="D3378" s="36">
        <v>2</v>
      </c>
      <c r="E3378" s="36">
        <v>1</v>
      </c>
      <c r="F3378" s="1">
        <f>VLOOKUP(A3378,'Tabela IBGE_Município'!A:C,2)</f>
        <v>3330</v>
      </c>
      <c r="G3378" s="4" t="s">
        <v>638</v>
      </c>
      <c r="H3378" s="28">
        <f>VLOOKUP(DADOS!A3378,'Tabela IBGE_Município'!A:E,5)</f>
        <v>0.627</v>
      </c>
      <c r="I3378" s="2">
        <f t="shared" si="52"/>
        <v>1.8018018018018018E-3</v>
      </c>
      <c r="J3378" s="20">
        <f>(VLOOKUP(B3378,'Celulares por Região'!A:H,6))/F3378</f>
        <v>13.818618618618618</v>
      </c>
    </row>
    <row r="3379" spans="1:10" ht="15.75" customHeight="1">
      <c r="A3379" s="4" t="s">
        <v>10053</v>
      </c>
      <c r="B3379" s="4" t="s">
        <v>620</v>
      </c>
      <c r="C3379" s="36">
        <v>1</v>
      </c>
      <c r="D3379" s="36">
        <v>5</v>
      </c>
      <c r="E3379" s="36">
        <v>2</v>
      </c>
      <c r="F3379" s="1">
        <f>VLOOKUP(A3379,'Tabela IBGE_Município'!A:C,2)</f>
        <v>5512</v>
      </c>
      <c r="G3379" s="4" t="s">
        <v>637</v>
      </c>
      <c r="H3379" s="28">
        <f>VLOOKUP(DADOS!A3379,'Tabela IBGE_Município'!A:E,5)</f>
        <v>0.72299999999999998</v>
      </c>
      <c r="I3379" s="2">
        <f t="shared" si="52"/>
        <v>1.4513788098693759E-3</v>
      </c>
      <c r="J3379" s="20">
        <f>(VLOOKUP(B3379,'Celulares por Região'!A:H,6))/F3379</f>
        <v>0.12209724238026125</v>
      </c>
    </row>
    <row r="3380" spans="1:10" ht="15.75" customHeight="1">
      <c r="A3380" s="4" t="s">
        <v>10054</v>
      </c>
      <c r="B3380" s="4" t="s">
        <v>620</v>
      </c>
      <c r="C3380" s="36">
        <v>2</v>
      </c>
      <c r="D3380" s="36">
        <v>6</v>
      </c>
      <c r="E3380" s="36">
        <v>4</v>
      </c>
      <c r="F3380" s="1">
        <f>VLOOKUP(A3380,'Tabela IBGE_Município'!A:C,2)</f>
        <v>11755</v>
      </c>
      <c r="G3380" s="4" t="s">
        <v>639</v>
      </c>
      <c r="H3380" s="28">
        <f>VLOOKUP(DADOS!A3380,'Tabela IBGE_Município'!A:E,5)</f>
        <v>0.74</v>
      </c>
      <c r="I3380" s="2">
        <f t="shared" si="52"/>
        <v>1.0208421948107189E-3</v>
      </c>
      <c r="J3380" s="20">
        <f>(VLOOKUP(B3380,'Celulares por Região'!A:H,6))/F3380</f>
        <v>5.7252233092301145E-2</v>
      </c>
    </row>
    <row r="3381" spans="1:10" ht="15.75" customHeight="1">
      <c r="A3381" s="4" t="s">
        <v>10055</v>
      </c>
      <c r="B3381" s="4" t="s">
        <v>620</v>
      </c>
      <c r="C3381" s="36">
        <v>2</v>
      </c>
      <c r="D3381" s="36">
        <v>5</v>
      </c>
      <c r="E3381" s="36">
        <v>4</v>
      </c>
      <c r="F3381" s="1">
        <f>VLOOKUP(A3381,'Tabela IBGE_Município'!A:C,2)</f>
        <v>16321</v>
      </c>
      <c r="G3381" s="4" t="s">
        <v>638</v>
      </c>
      <c r="H3381" s="28">
        <f>VLOOKUP(DADOS!A3381,'Tabela IBGE_Município'!A:E,5)</f>
        <v>0.77</v>
      </c>
      <c r="I3381" s="2">
        <f t="shared" si="52"/>
        <v>6.7397831015256421E-4</v>
      </c>
      <c r="J3381" s="20">
        <f>(VLOOKUP(B3381,'Celulares por Região'!A:H,6))/F3381</f>
        <v>4.1235218430243248E-2</v>
      </c>
    </row>
    <row r="3382" spans="1:10" ht="15.75" customHeight="1">
      <c r="A3382" s="4" t="s">
        <v>10056</v>
      </c>
      <c r="B3382" s="4" t="s">
        <v>602</v>
      </c>
      <c r="C3382" s="36">
        <v>1</v>
      </c>
      <c r="D3382" s="36">
        <v>3</v>
      </c>
      <c r="E3382" s="36">
        <v>1</v>
      </c>
      <c r="F3382" s="1">
        <f>VLOOKUP(A3382,'Tabela IBGE_Município'!A:C,2)</f>
        <v>21485</v>
      </c>
      <c r="G3382" s="4" t="s">
        <v>637</v>
      </c>
      <c r="H3382" s="28">
        <f>VLOOKUP(DADOS!A3382,'Tabela IBGE_Município'!A:E,5)</f>
        <v>0.73599999999999999</v>
      </c>
      <c r="I3382" s="2">
        <f t="shared" si="52"/>
        <v>2.3272050267628578E-4</v>
      </c>
      <c r="J3382" s="20">
        <f>(VLOOKUP(B3382,'Celulares por Região'!A:H,6))/F3382</f>
        <v>7.3679311147312077E-2</v>
      </c>
    </row>
    <row r="3383" spans="1:10" ht="15.75" customHeight="1">
      <c r="A3383" s="4" t="s">
        <v>10057</v>
      </c>
      <c r="B3383" s="4" t="s">
        <v>609</v>
      </c>
      <c r="C3383" s="36">
        <v>2</v>
      </c>
      <c r="D3383" s="36">
        <v>2</v>
      </c>
      <c r="F3383" s="1">
        <f>VLOOKUP(A3383,'Tabela IBGE_Município'!A:C,2)</f>
        <v>25677</v>
      </c>
      <c r="G3383" s="4" t="s">
        <v>637</v>
      </c>
      <c r="H3383" s="28">
        <f>VLOOKUP(DADOS!A3383,'Tabela IBGE_Município'!A:E,5)</f>
        <v>0.60099999999999998</v>
      </c>
      <c r="I3383" s="2">
        <f t="shared" si="52"/>
        <v>1.5578143864158585E-4</v>
      </c>
      <c r="J3383" s="20">
        <f>(VLOOKUP(B3383,'Celulares por Região'!A:H,6))/F3383</f>
        <v>2.8585893990731005E-2</v>
      </c>
    </row>
    <row r="3384" spans="1:10" ht="15.75" customHeight="1">
      <c r="A3384" s="4" t="s">
        <v>10058</v>
      </c>
      <c r="B3384" s="4" t="s">
        <v>621</v>
      </c>
      <c r="C3384" s="36">
        <v>1</v>
      </c>
      <c r="D3384" s="36">
        <v>1</v>
      </c>
      <c r="F3384" s="1">
        <f>VLOOKUP(A3384,'Tabela IBGE_Município'!A:C,2)</f>
        <v>8773</v>
      </c>
      <c r="G3384" s="4" t="s">
        <v>637</v>
      </c>
      <c r="H3384" s="28">
        <f>VLOOKUP(DADOS!A3384,'Tabela IBGE_Município'!A:E,5)</f>
        <v>0.59899999999999998</v>
      </c>
      <c r="I3384" s="2">
        <f t="shared" si="52"/>
        <v>2.2797218739313804E-4</v>
      </c>
      <c r="J3384" s="20">
        <f>(VLOOKUP(B3384,'Celulares por Região'!A:H,6))/F3384</f>
        <v>0.23686310270147043</v>
      </c>
    </row>
    <row r="3385" spans="1:10" ht="15.75" customHeight="1">
      <c r="A3385" s="4" t="s">
        <v>10059</v>
      </c>
      <c r="B3385" s="4" t="s">
        <v>609</v>
      </c>
      <c r="C3385" s="36">
        <v>1</v>
      </c>
      <c r="D3385" s="36">
        <v>1</v>
      </c>
      <c r="F3385" s="1">
        <f>VLOOKUP(A3385,'Tabela IBGE_Município'!A:C,2)</f>
        <v>16331</v>
      </c>
      <c r="G3385" s="4" t="s">
        <v>637</v>
      </c>
      <c r="H3385" s="28">
        <f>VLOOKUP(DADOS!A3385,'Tabela IBGE_Município'!A:E,5)</f>
        <v>0.65</v>
      </c>
      <c r="I3385" s="2">
        <f t="shared" si="52"/>
        <v>1.2246647480252282E-4</v>
      </c>
      <c r="J3385" s="20">
        <f>(VLOOKUP(B3385,'Celulares por Região'!A:H,6))/F3385</f>
        <v>4.4945196252525868E-2</v>
      </c>
    </row>
    <row r="3386" spans="1:10" ht="15.75" customHeight="1">
      <c r="A3386" s="4" t="s">
        <v>10060</v>
      </c>
      <c r="B3386" s="4" t="s">
        <v>630</v>
      </c>
      <c r="C3386" s="36">
        <v>2</v>
      </c>
      <c r="D3386" s="36">
        <v>1</v>
      </c>
      <c r="E3386" s="36">
        <v>1</v>
      </c>
      <c r="F3386" s="1">
        <f>VLOOKUP(A3386,'Tabela IBGE_Município'!A:C,2)</f>
        <v>14345</v>
      </c>
      <c r="G3386" s="4" t="s">
        <v>637</v>
      </c>
      <c r="H3386" s="28">
        <f>VLOOKUP(DADOS!A3386,'Tabela IBGE_Município'!A:E,5)</f>
        <v>0.77</v>
      </c>
      <c r="I3386" s="2">
        <f t="shared" si="52"/>
        <v>2.7884280237016381E-4</v>
      </c>
      <c r="J3386" s="20">
        <f>(VLOOKUP(B3386,'Celulares por Região'!A:H,6))/F3386</f>
        <v>0.69606134541652143</v>
      </c>
    </row>
    <row r="3387" spans="1:10" ht="15.75" customHeight="1">
      <c r="A3387" s="4" t="s">
        <v>10061</v>
      </c>
      <c r="B3387" s="4" t="s">
        <v>609</v>
      </c>
      <c r="C3387" s="36">
        <v>2</v>
      </c>
      <c r="D3387" s="36">
        <v>3</v>
      </c>
      <c r="F3387" s="1">
        <f>VLOOKUP(A3387,'Tabela IBGE_Município'!A:C,2)</f>
        <v>14345</v>
      </c>
      <c r="G3387" s="4" t="s">
        <v>637</v>
      </c>
      <c r="H3387" s="28">
        <f>VLOOKUP(DADOS!A3387,'Tabela IBGE_Município'!A:E,5)</f>
        <v>0.77</v>
      </c>
      <c r="I3387" s="2">
        <f t="shared" si="52"/>
        <v>3.4855350296270478E-4</v>
      </c>
      <c r="J3387" s="20">
        <f>(VLOOKUP(B3387,'Celulares por Região'!A:H,6))/F3387</f>
        <v>5.1167654234925058E-2</v>
      </c>
    </row>
    <row r="3388" spans="1:10" ht="15.75" customHeight="1">
      <c r="A3388" s="4" t="s">
        <v>10062</v>
      </c>
      <c r="B3388" s="4" t="s">
        <v>609</v>
      </c>
      <c r="C3388" s="36">
        <v>1</v>
      </c>
      <c r="F3388" s="1">
        <f>VLOOKUP(A3388,'Tabela IBGE_Município'!A:C,2)</f>
        <v>2760</v>
      </c>
      <c r="G3388" s="4" t="s">
        <v>638</v>
      </c>
      <c r="H3388" s="28">
        <f>VLOOKUP(DADOS!A3388,'Tabela IBGE_Município'!A:E,5)</f>
        <v>0.71299999999999997</v>
      </c>
      <c r="I3388" s="2">
        <f t="shared" si="52"/>
        <v>3.6231884057971015E-4</v>
      </c>
      <c r="J3388" s="20">
        <f>(VLOOKUP(B3388,'Celulares por Região'!A:H,6))/F3388</f>
        <v>0.26594202898550723</v>
      </c>
    </row>
    <row r="3389" spans="1:10" ht="15.75" customHeight="1">
      <c r="A3389" s="4" t="s">
        <v>10063</v>
      </c>
      <c r="B3389" s="4" t="s">
        <v>624</v>
      </c>
      <c r="C3389" s="36">
        <v>4</v>
      </c>
      <c r="D3389" s="36">
        <v>2</v>
      </c>
      <c r="E3389" s="36">
        <v>2</v>
      </c>
      <c r="F3389" s="1">
        <f>VLOOKUP(A3389,'Tabela IBGE_Município'!A:C,2)</f>
        <v>2760</v>
      </c>
      <c r="G3389" s="4" t="s">
        <v>637</v>
      </c>
      <c r="H3389" s="28">
        <f>VLOOKUP(DADOS!A3389,'Tabela IBGE_Município'!A:E,5)</f>
        <v>0.71299999999999997</v>
      </c>
      <c r="I3389" s="2">
        <f t="shared" si="52"/>
        <v>2.8985507246376812E-3</v>
      </c>
      <c r="J3389" s="20">
        <f>(VLOOKUP(B3389,'Celulares por Região'!A:H,6))/F3389</f>
        <v>0.48152173913043478</v>
      </c>
    </row>
    <row r="3390" spans="1:10" ht="15.75" customHeight="1">
      <c r="A3390" s="4" t="s">
        <v>10064</v>
      </c>
      <c r="B3390" s="4" t="s">
        <v>602</v>
      </c>
      <c r="C3390" s="36">
        <v>3</v>
      </c>
      <c r="D3390" s="36">
        <v>1</v>
      </c>
      <c r="F3390" s="1">
        <f>VLOOKUP(A3390,'Tabela IBGE_Município'!A:C,2)</f>
        <v>6160</v>
      </c>
      <c r="G3390" s="4" t="s">
        <v>637</v>
      </c>
      <c r="H3390" s="28">
        <f>VLOOKUP(DADOS!A3390,'Tabela IBGE_Município'!A:E,5)</f>
        <v>0.7</v>
      </c>
      <c r="I3390" s="2">
        <f t="shared" si="52"/>
        <v>6.4935064935064935E-4</v>
      </c>
      <c r="J3390" s="20">
        <f>(VLOOKUP(B3390,'Celulares por Região'!A:H,6))/F3390</f>
        <v>0.25698051948051948</v>
      </c>
    </row>
    <row r="3391" spans="1:10" ht="15.75" customHeight="1">
      <c r="A3391" s="4" t="s">
        <v>10065</v>
      </c>
      <c r="B3391" s="4" t="s">
        <v>625</v>
      </c>
      <c r="C3391" s="36">
        <v>2</v>
      </c>
      <c r="D3391" s="36">
        <v>2</v>
      </c>
      <c r="F3391" s="1">
        <f>VLOOKUP(A3391,'Tabela IBGE_Município'!A:C,2)</f>
        <v>6160</v>
      </c>
      <c r="G3391" s="4" t="s">
        <v>638</v>
      </c>
      <c r="H3391" s="28">
        <f>VLOOKUP(DADOS!A3391,'Tabela IBGE_Município'!A:E,5)</f>
        <v>0.7</v>
      </c>
      <c r="I3391" s="2">
        <f t="shared" si="52"/>
        <v>6.4935064935064935E-4</v>
      </c>
      <c r="J3391" s="20">
        <f>(VLOOKUP(B3391,'Celulares por Região'!A:H,6))/F3391</f>
        <v>1.2654220779220779</v>
      </c>
    </row>
    <row r="3392" spans="1:10" ht="15.75" customHeight="1">
      <c r="A3392" s="4" t="s">
        <v>10066</v>
      </c>
      <c r="B3392" s="4" t="s">
        <v>613</v>
      </c>
      <c r="C3392" s="36">
        <v>2</v>
      </c>
      <c r="D3392" s="36">
        <v>7</v>
      </c>
      <c r="E3392" s="36">
        <v>6</v>
      </c>
      <c r="F3392" s="1">
        <f>VLOOKUP(A3392,'Tabela IBGE_Município'!A:C,2)</f>
        <v>6288</v>
      </c>
      <c r="G3392" s="4" t="s">
        <v>638</v>
      </c>
      <c r="H3392" s="28">
        <f>VLOOKUP(DADOS!A3392,'Tabela IBGE_Município'!A:E,5)</f>
        <v>0.75</v>
      </c>
      <c r="I3392" s="2">
        <f t="shared" si="52"/>
        <v>2.3854961832061069E-3</v>
      </c>
      <c r="J3392" s="20">
        <f>(VLOOKUP(B3392,'Celulares por Região'!A:H,6))/F3392</f>
        <v>7.6017811704834612E-2</v>
      </c>
    </row>
    <row r="3393" spans="1:10" ht="15.75" customHeight="1">
      <c r="A3393" s="4" t="s">
        <v>10067</v>
      </c>
      <c r="B3393" s="4" t="s">
        <v>611</v>
      </c>
      <c r="C3393" s="36">
        <v>1</v>
      </c>
      <c r="D3393" s="36">
        <v>1</v>
      </c>
      <c r="F3393" s="1">
        <f>VLOOKUP(A3393,'Tabela IBGE_Município'!A:C,2)</f>
        <v>3143</v>
      </c>
      <c r="G3393" s="4" t="s">
        <v>637</v>
      </c>
      <c r="H3393" s="28">
        <f>VLOOKUP(DADOS!A3393,'Tabela IBGE_Município'!A:E,5)</f>
        <v>0.66</v>
      </c>
      <c r="I3393" s="2">
        <f t="shared" si="52"/>
        <v>6.3633471205854278E-4</v>
      </c>
      <c r="J3393" s="20">
        <f>(VLOOKUP(B3393,'Celulares por Região'!A:H,6))/F3393</f>
        <v>1.2812599427298759</v>
      </c>
    </row>
    <row r="3394" spans="1:10" ht="15.75" customHeight="1">
      <c r="A3394" s="4" t="s">
        <v>10068</v>
      </c>
      <c r="B3394" s="4" t="s">
        <v>630</v>
      </c>
      <c r="C3394" s="36">
        <v>1</v>
      </c>
      <c r="F3394" s="1">
        <f>VLOOKUP(A3394,'Tabela IBGE_Município'!A:C,2)</f>
        <v>69001</v>
      </c>
      <c r="G3394" s="4" t="s">
        <v>640</v>
      </c>
      <c r="H3394" s="28">
        <f>VLOOKUP(DADOS!A3394,'Tabela IBGE_Município'!A:E,5)</f>
        <v>0</v>
      </c>
      <c r="I3394" s="2">
        <f t="shared" si="52"/>
        <v>1.4492543586324836E-5</v>
      </c>
      <c r="J3394" s="20">
        <f>(VLOOKUP(B3394,'Celulares por Região'!A:H,6))/F3394</f>
        <v>0.14470804770945347</v>
      </c>
    </row>
    <row r="3395" spans="1:10" ht="15.75" customHeight="1">
      <c r="A3395" s="4" t="s">
        <v>10069</v>
      </c>
      <c r="B3395" s="4" t="s">
        <v>630</v>
      </c>
      <c r="D3395" s="36">
        <v>3</v>
      </c>
      <c r="E3395" s="36">
        <v>5</v>
      </c>
      <c r="F3395" s="1">
        <f>VLOOKUP(A3395,'Tabela IBGE_Município'!A:C,2)</f>
        <v>4256</v>
      </c>
      <c r="G3395" s="4" t="s">
        <v>637</v>
      </c>
      <c r="H3395" s="28">
        <f>VLOOKUP(DADOS!A3395,'Tabela IBGE_Município'!A:E,5)</f>
        <v>0.61</v>
      </c>
      <c r="I3395" s="2">
        <f t="shared" ref="I3395:I3458" si="53">(C3395+D3395+E3395)/F3395</f>
        <v>1.8796992481203006E-3</v>
      </c>
      <c r="J3395" s="20">
        <f>(VLOOKUP(B3395,'Celulares por Região'!A:H,6))/F3395</f>
        <v>2.3460996240601504</v>
      </c>
    </row>
    <row r="3396" spans="1:10" ht="15.75" customHeight="1">
      <c r="A3396" s="4" t="s">
        <v>10070</v>
      </c>
      <c r="B3396" s="4" t="s">
        <v>620</v>
      </c>
      <c r="C3396" s="36">
        <v>4</v>
      </c>
      <c r="D3396" s="36">
        <v>4</v>
      </c>
      <c r="E3396" s="36">
        <v>4</v>
      </c>
      <c r="F3396" s="1">
        <f>VLOOKUP(A3396,'Tabela IBGE_Município'!A:C,2)</f>
        <v>67735</v>
      </c>
      <c r="G3396" s="4" t="s">
        <v>640</v>
      </c>
      <c r="H3396" s="28">
        <f>VLOOKUP(DADOS!A3396,'Tabela IBGE_Município'!A:E,5)</f>
        <v>0.71599999999999997</v>
      </c>
      <c r="I3396" s="2">
        <f t="shared" si="53"/>
        <v>1.7716099505425556E-4</v>
      </c>
      <c r="J3396" s="20">
        <f>(VLOOKUP(B3396,'Celulares por Região'!A:H,6))/F3396</f>
        <v>9.935779139292833E-3</v>
      </c>
    </row>
    <row r="3397" spans="1:10" ht="15.75" customHeight="1">
      <c r="A3397" s="4" t="s">
        <v>10071</v>
      </c>
      <c r="B3397" s="4" t="s">
        <v>608</v>
      </c>
      <c r="C3397" s="36">
        <v>12</v>
      </c>
      <c r="D3397" s="36">
        <v>23</v>
      </c>
      <c r="E3397" s="36">
        <v>13</v>
      </c>
      <c r="F3397" s="1">
        <f>VLOOKUP(A3397,'Tabela IBGE_Município'!A:C,2)</f>
        <v>5905</v>
      </c>
      <c r="G3397" s="4" t="s">
        <v>638</v>
      </c>
      <c r="H3397" s="28">
        <f>VLOOKUP(DADOS!A3397,'Tabela IBGE_Município'!A:E,5)</f>
        <v>0.7</v>
      </c>
      <c r="I3397" s="2">
        <f t="shared" si="53"/>
        <v>8.1287044877222693E-3</v>
      </c>
      <c r="J3397" s="20">
        <f>(VLOOKUP(B3397,'Celulares por Região'!A:H,6))/F3397</f>
        <v>0.66553767993226076</v>
      </c>
    </row>
    <row r="3398" spans="1:10" ht="15.75" customHeight="1">
      <c r="A3398" s="4" t="s">
        <v>10072</v>
      </c>
      <c r="B3398" s="4" t="s">
        <v>608</v>
      </c>
      <c r="C3398" s="36">
        <v>2</v>
      </c>
      <c r="D3398" s="36">
        <v>2</v>
      </c>
      <c r="E3398" s="36">
        <v>2</v>
      </c>
      <c r="F3398" s="1">
        <f>VLOOKUP(A3398,'Tabela IBGE_Município'!A:C,2)</f>
        <v>5905</v>
      </c>
      <c r="G3398" s="4" t="s">
        <v>640</v>
      </c>
      <c r="H3398" s="28">
        <f>VLOOKUP(DADOS!A3398,'Tabela IBGE_Município'!A:E,5)</f>
        <v>0.7</v>
      </c>
      <c r="I3398" s="2">
        <f t="shared" si="53"/>
        <v>1.0160880609652837E-3</v>
      </c>
      <c r="J3398" s="20">
        <f>(VLOOKUP(B3398,'Celulares por Região'!A:H,6))/F3398</f>
        <v>0.66553767993226076</v>
      </c>
    </row>
    <row r="3399" spans="1:10" ht="15.75" customHeight="1">
      <c r="A3399" s="4" t="s">
        <v>10073</v>
      </c>
      <c r="B3399" s="4" t="s">
        <v>611</v>
      </c>
      <c r="C3399" s="36">
        <v>13</v>
      </c>
      <c r="D3399" s="36">
        <v>39</v>
      </c>
      <c r="E3399" s="36">
        <v>31</v>
      </c>
      <c r="F3399" s="1">
        <f>VLOOKUP(A3399,'Tabela IBGE_Município'!A:C,2)</f>
        <v>36901</v>
      </c>
      <c r="G3399" s="4" t="s">
        <v>640</v>
      </c>
      <c r="H3399" s="28">
        <f>VLOOKUP(DADOS!A3399,'Tabela IBGE_Município'!A:E,5)</f>
        <v>0.71</v>
      </c>
      <c r="I3399" s="2">
        <f t="shared" si="53"/>
        <v>2.2492615376277065E-3</v>
      </c>
      <c r="J3399" s="20">
        <f>(VLOOKUP(B3399,'Celulares por Região'!A:H,6))/F3399</f>
        <v>0.10912983387984065</v>
      </c>
    </row>
    <row r="3400" spans="1:10" ht="15.75" customHeight="1">
      <c r="A3400" s="4" t="s">
        <v>10074</v>
      </c>
      <c r="B3400" s="4" t="s">
        <v>615</v>
      </c>
      <c r="C3400" s="36">
        <v>2</v>
      </c>
      <c r="D3400" s="36">
        <v>2</v>
      </c>
      <c r="F3400" s="1">
        <f>VLOOKUP(A3400,'Tabela IBGE_Município'!A:C,2)</f>
        <v>10261</v>
      </c>
      <c r="G3400" s="4" t="s">
        <v>640</v>
      </c>
      <c r="H3400" s="28">
        <f>VLOOKUP(DADOS!A3400,'Tabela IBGE_Município'!A:E,5)</f>
        <v>0.56999999999999995</v>
      </c>
      <c r="I3400" s="2">
        <f t="shared" si="53"/>
        <v>3.8982555306500341E-4</v>
      </c>
      <c r="J3400" s="20">
        <f>(VLOOKUP(B3400,'Celulares por Região'!A:H,6))/F3400</f>
        <v>9.2291199688139564E-2</v>
      </c>
    </row>
    <row r="3401" spans="1:10" ht="15.75" customHeight="1">
      <c r="A3401" s="4" t="s">
        <v>10075</v>
      </c>
      <c r="B3401" s="4" t="s">
        <v>611</v>
      </c>
      <c r="D3401" s="36">
        <v>2</v>
      </c>
      <c r="E3401" s="36">
        <v>2</v>
      </c>
      <c r="F3401" s="1">
        <f>VLOOKUP(A3401,'Tabela IBGE_Município'!A:C,2)</f>
        <v>306678</v>
      </c>
      <c r="G3401" s="4" t="s">
        <v>638</v>
      </c>
      <c r="H3401" s="28">
        <f>VLOOKUP(DADOS!A3401,'Tabela IBGE_Município'!A:E,5)</f>
        <v>0.73199999999999998</v>
      </c>
      <c r="I3401" s="2">
        <f t="shared" si="53"/>
        <v>1.3042996237095585E-5</v>
      </c>
      <c r="J3401" s="20">
        <f>(VLOOKUP(B3401,'Celulares por Região'!A:H,6))/F3401</f>
        <v>1.3131036461695981E-2</v>
      </c>
    </row>
    <row r="3402" spans="1:10" ht="15.75" customHeight="1">
      <c r="A3402" s="4" t="s">
        <v>10076</v>
      </c>
      <c r="B3402" s="4" t="s">
        <v>608</v>
      </c>
      <c r="C3402" s="36">
        <v>1</v>
      </c>
      <c r="D3402" s="36">
        <v>1</v>
      </c>
      <c r="E3402" s="36">
        <v>1</v>
      </c>
      <c r="F3402" s="1">
        <f>VLOOKUP(A3402,'Tabela IBGE_Município'!A:C,2)</f>
        <v>306678</v>
      </c>
      <c r="G3402" s="4" t="s">
        <v>639</v>
      </c>
      <c r="H3402" s="28">
        <f>VLOOKUP(DADOS!A3402,'Tabela IBGE_Município'!A:E,5)</f>
        <v>0.73199999999999998</v>
      </c>
      <c r="I3402" s="2">
        <f t="shared" si="53"/>
        <v>9.7822471778216885E-6</v>
      </c>
      <c r="J3402" s="20">
        <f>(VLOOKUP(B3402,'Celulares por Região'!A:H,6))/F3402</f>
        <v>1.2814743802946412E-2</v>
      </c>
    </row>
    <row r="3403" spans="1:10" ht="15.75" customHeight="1">
      <c r="A3403" s="4" t="s">
        <v>10077</v>
      </c>
      <c r="B3403" s="4" t="s">
        <v>602</v>
      </c>
      <c r="C3403" s="36">
        <v>1</v>
      </c>
      <c r="D3403" s="36">
        <v>2</v>
      </c>
      <c r="E3403" s="36">
        <v>1</v>
      </c>
      <c r="F3403" s="1">
        <f>VLOOKUP(A3403,'Tabela IBGE_Município'!A:C,2)</f>
        <v>6038</v>
      </c>
      <c r="G3403" s="4" t="s">
        <v>639</v>
      </c>
      <c r="H3403" s="28">
        <f>VLOOKUP(DADOS!A3403,'Tabela IBGE_Município'!A:E,5)</f>
        <v>0.56999999999999995</v>
      </c>
      <c r="I3403" s="2">
        <f t="shared" si="53"/>
        <v>6.6247101689301095E-4</v>
      </c>
      <c r="J3403" s="20">
        <f>(VLOOKUP(B3403,'Celulares por Região'!A:H,6))/F3403</f>
        <v>0.26217290493540907</v>
      </c>
    </row>
    <row r="3404" spans="1:10" ht="15.75" customHeight="1">
      <c r="A3404" s="4" t="s">
        <v>10078</v>
      </c>
      <c r="B3404" s="4" t="s">
        <v>611</v>
      </c>
      <c r="D3404" s="36">
        <v>1</v>
      </c>
      <c r="F3404" s="1">
        <f>VLOOKUP(A3404,'Tabela IBGE_Município'!A:C,2)</f>
        <v>16111</v>
      </c>
      <c r="G3404" s="4" t="s">
        <v>640</v>
      </c>
      <c r="H3404" s="28">
        <f>VLOOKUP(DADOS!A3404,'Tabela IBGE_Município'!A:E,5)</f>
        <v>0.629</v>
      </c>
      <c r="I3404" s="2">
        <f t="shared" si="53"/>
        <v>6.206939358202471E-5</v>
      </c>
      <c r="J3404" s="20">
        <f>(VLOOKUP(B3404,'Celulares por Região'!A:H,6))/F3404</f>
        <v>0.24995344795481347</v>
      </c>
    </row>
    <row r="3405" spans="1:10" ht="15.75" customHeight="1">
      <c r="A3405" s="4" t="s">
        <v>10079</v>
      </c>
      <c r="B3405" s="4" t="s">
        <v>602</v>
      </c>
      <c r="C3405" s="36">
        <v>3</v>
      </c>
      <c r="D3405" s="36">
        <v>2</v>
      </c>
      <c r="E3405" s="36">
        <v>1</v>
      </c>
      <c r="F3405" s="1">
        <f>VLOOKUP(A3405,'Tabela IBGE_Município'!A:C,2)</f>
        <v>16984</v>
      </c>
      <c r="G3405" s="4" t="s">
        <v>637</v>
      </c>
      <c r="H3405" s="28">
        <f>VLOOKUP(DADOS!A3405,'Tabela IBGE_Município'!A:E,5)</f>
        <v>0.75800000000000001</v>
      </c>
      <c r="I3405" s="2">
        <f t="shared" si="53"/>
        <v>3.5327366933584551E-4</v>
      </c>
      <c r="J3405" s="20">
        <f>(VLOOKUP(B3405,'Celulares por Região'!A:H,6))/F3405</f>
        <v>9.3205369759773907E-2</v>
      </c>
    </row>
    <row r="3406" spans="1:10" ht="15.75" customHeight="1">
      <c r="A3406" s="4" t="s">
        <v>10080</v>
      </c>
      <c r="B3406" s="4" t="s">
        <v>613</v>
      </c>
      <c r="C3406" s="36">
        <v>1</v>
      </c>
      <c r="D3406" s="36">
        <v>1</v>
      </c>
      <c r="E3406" s="36">
        <v>1</v>
      </c>
      <c r="F3406" s="1">
        <f>VLOOKUP(A3406,'Tabela IBGE_Município'!A:C,2)</f>
        <v>2733</v>
      </c>
      <c r="G3406" s="4" t="s">
        <v>638</v>
      </c>
      <c r="H3406" s="28">
        <f>VLOOKUP(DADOS!A3406,'Tabela IBGE_Município'!A:E,5)</f>
        <v>0.56299999999999994</v>
      </c>
      <c r="I3406" s="2">
        <f t="shared" si="53"/>
        <v>1.0976948408342481E-3</v>
      </c>
      <c r="J3406" s="20">
        <f>(VLOOKUP(B3406,'Celulares por Região'!A:H,6))/F3406</f>
        <v>0.17489937797292351</v>
      </c>
    </row>
    <row r="3407" spans="1:10" ht="15.75" customHeight="1">
      <c r="A3407" s="4" t="s">
        <v>10081</v>
      </c>
      <c r="B3407" s="4" t="s">
        <v>611</v>
      </c>
      <c r="C3407" s="36">
        <v>5</v>
      </c>
      <c r="D3407" s="36">
        <v>8</v>
      </c>
      <c r="E3407" s="36">
        <v>7</v>
      </c>
      <c r="F3407" s="1">
        <f>VLOOKUP(A3407,'Tabela IBGE_Município'!A:C,2)</f>
        <v>12979</v>
      </c>
      <c r="G3407" s="4" t="s">
        <v>640</v>
      </c>
      <c r="H3407" s="28">
        <f>VLOOKUP(DADOS!A3407,'Tabela IBGE_Município'!A:E,5)</f>
        <v>0.69799999999999995</v>
      </c>
      <c r="I3407" s="2">
        <f t="shared" si="53"/>
        <v>1.5409507666230063E-3</v>
      </c>
      <c r="J3407" s="20">
        <f>(VLOOKUP(B3407,'Celulares por Região'!A:H,6))/F3407</f>
        <v>0.31027043685954236</v>
      </c>
    </row>
    <row r="3408" spans="1:10" ht="15.75" customHeight="1">
      <c r="A3408" s="4" t="s">
        <v>10082</v>
      </c>
      <c r="B3408" s="4" t="s">
        <v>617</v>
      </c>
      <c r="C3408" s="36">
        <v>1</v>
      </c>
      <c r="D3408" s="36">
        <v>3</v>
      </c>
      <c r="E3408" s="36">
        <v>3</v>
      </c>
      <c r="F3408" s="1">
        <f>VLOOKUP(A3408,'Tabela IBGE_Município'!A:C,2)</f>
        <v>78431</v>
      </c>
      <c r="G3408" s="4" t="s">
        <v>637</v>
      </c>
      <c r="H3408" s="28">
        <f>VLOOKUP(DADOS!A3408,'Tabela IBGE_Município'!A:E,5)</f>
        <v>0.60799999999999998</v>
      </c>
      <c r="I3408" s="2">
        <f t="shared" si="53"/>
        <v>8.9250423939513717E-5</v>
      </c>
      <c r="J3408" s="20">
        <f>(VLOOKUP(B3408,'Celulares por Região'!A:H,6))/F3408</f>
        <v>1.8105085999158496E-3</v>
      </c>
    </row>
    <row r="3409" spans="1:10" ht="15.75" customHeight="1">
      <c r="A3409" s="4" t="s">
        <v>10083</v>
      </c>
      <c r="B3409" s="4" t="s">
        <v>602</v>
      </c>
      <c r="C3409" s="36">
        <v>5</v>
      </c>
      <c r="D3409" s="36">
        <v>4</v>
      </c>
      <c r="E3409" s="36">
        <v>6</v>
      </c>
      <c r="F3409" s="1">
        <f>VLOOKUP(A3409,'Tabela IBGE_Município'!A:C,2)</f>
        <v>18720</v>
      </c>
      <c r="G3409" s="4" t="s">
        <v>640</v>
      </c>
      <c r="H3409" s="28">
        <f>VLOOKUP(DADOS!A3409,'Tabela IBGE_Município'!A:E,5)</f>
        <v>0.71599999999999997</v>
      </c>
      <c r="I3409" s="2">
        <f t="shared" si="53"/>
        <v>8.0128205128205125E-4</v>
      </c>
      <c r="J3409" s="20">
        <f>(VLOOKUP(B3409,'Celulares por Região'!A:H,6))/F3409</f>
        <v>8.4561965811965817E-2</v>
      </c>
    </row>
    <row r="3410" spans="1:10" ht="15.75" customHeight="1">
      <c r="A3410" s="4" t="s">
        <v>10084</v>
      </c>
      <c r="B3410" s="4" t="s">
        <v>612</v>
      </c>
      <c r="C3410" s="36">
        <v>2</v>
      </c>
      <c r="D3410" s="36">
        <v>2</v>
      </c>
      <c r="F3410" s="1">
        <f>VLOOKUP(A3410,'Tabela IBGE_Município'!A:C,2)</f>
        <v>55542</v>
      </c>
      <c r="G3410" s="4" t="s">
        <v>640</v>
      </c>
      <c r="H3410" s="28">
        <f>VLOOKUP(DADOS!A3410,'Tabela IBGE_Município'!A:E,5)</f>
        <v>0.61199999999999999</v>
      </c>
      <c r="I3410" s="2">
        <f t="shared" si="53"/>
        <v>7.2017572287638189E-5</v>
      </c>
      <c r="J3410" s="20">
        <f>(VLOOKUP(B3410,'Celulares por Região'!A:H,6))/F3410</f>
        <v>0.10988081091786396</v>
      </c>
    </row>
    <row r="3411" spans="1:10" ht="15.75" customHeight="1">
      <c r="A3411" s="4" t="s">
        <v>10085</v>
      </c>
      <c r="B3411" s="4" t="s">
        <v>611</v>
      </c>
      <c r="C3411" s="36">
        <v>1</v>
      </c>
      <c r="D3411" s="36">
        <v>1</v>
      </c>
      <c r="F3411" s="1">
        <f>VLOOKUP(A3411,'Tabela IBGE_Município'!A:C,2)</f>
        <v>8702</v>
      </c>
      <c r="G3411" s="4" t="s">
        <v>640</v>
      </c>
      <c r="H3411" s="28">
        <f>VLOOKUP(DADOS!A3411,'Tabela IBGE_Município'!A:E,5)</f>
        <v>0.63900000000000001</v>
      </c>
      <c r="I3411" s="2">
        <f t="shared" si="53"/>
        <v>2.2983222247759135E-4</v>
      </c>
      <c r="J3411" s="20">
        <f>(VLOOKUP(B3411,'Celulares por Região'!A:H,6))/F3411</f>
        <v>0.4627671799586302</v>
      </c>
    </row>
    <row r="3412" spans="1:10" ht="15.75" customHeight="1">
      <c r="A3412" s="4" t="s">
        <v>10086</v>
      </c>
      <c r="B3412" s="4" t="s">
        <v>620</v>
      </c>
      <c r="C3412" s="36">
        <v>1</v>
      </c>
      <c r="F3412" s="1">
        <f>VLOOKUP(A3412,'Tabela IBGE_Município'!A:C,2)</f>
        <v>4140</v>
      </c>
      <c r="G3412" s="4" t="s">
        <v>637</v>
      </c>
      <c r="H3412" s="28">
        <f>VLOOKUP(DADOS!A3412,'Tabela IBGE_Município'!A:E,5)</f>
        <v>0.68</v>
      </c>
      <c r="I3412" s="2">
        <f t="shared" si="53"/>
        <v>2.4154589371980676E-4</v>
      </c>
      <c r="J3412" s="20">
        <f>(VLOOKUP(B3412,'Celulares por Região'!A:H,6))/F3412</f>
        <v>0.16256038647342996</v>
      </c>
    </row>
    <row r="3413" spans="1:10" ht="15.75" customHeight="1">
      <c r="A3413" s="4" t="s">
        <v>10087</v>
      </c>
      <c r="B3413" s="4" t="s">
        <v>616</v>
      </c>
      <c r="C3413" s="36">
        <v>2</v>
      </c>
      <c r="D3413" s="36">
        <v>2</v>
      </c>
      <c r="F3413" s="1">
        <f>VLOOKUP(A3413,'Tabela IBGE_Município'!A:C,2)</f>
        <v>4466</v>
      </c>
      <c r="G3413" s="4" t="s">
        <v>640</v>
      </c>
      <c r="H3413" s="28">
        <f>VLOOKUP(DADOS!A3413,'Tabela IBGE_Município'!A:E,5)</f>
        <v>0.626</v>
      </c>
      <c r="I3413" s="2">
        <f t="shared" si="53"/>
        <v>8.9565606806986115E-4</v>
      </c>
      <c r="J3413" s="20">
        <f>(VLOOKUP(B3413,'Celulares por Região'!A:H,6))/F3413</f>
        <v>0.65405284370801609</v>
      </c>
    </row>
    <row r="3414" spans="1:10" ht="15.75" customHeight="1">
      <c r="A3414" s="4" t="s">
        <v>10088</v>
      </c>
      <c r="B3414" s="4" t="s">
        <v>602</v>
      </c>
      <c r="C3414" s="36">
        <v>2</v>
      </c>
      <c r="D3414" s="36">
        <v>2</v>
      </c>
      <c r="E3414" s="36">
        <v>3</v>
      </c>
      <c r="F3414" s="1">
        <f>VLOOKUP(A3414,'Tabela IBGE_Município'!A:C,2)</f>
        <v>4466</v>
      </c>
      <c r="G3414" s="4" t="s">
        <v>637</v>
      </c>
      <c r="H3414" s="28">
        <f>VLOOKUP(DADOS!A3414,'Tabela IBGE_Município'!A:E,5)</f>
        <v>0.626</v>
      </c>
      <c r="I3414" s="2">
        <f t="shared" si="53"/>
        <v>1.567398119122257E-3</v>
      </c>
      <c r="J3414" s="20">
        <f>(VLOOKUP(B3414,'Celulares por Região'!A:H,6))/F3414</f>
        <v>0.35445588893864755</v>
      </c>
    </row>
    <row r="3415" spans="1:10" ht="15.75" customHeight="1">
      <c r="A3415" s="4" t="s">
        <v>10089</v>
      </c>
      <c r="B3415" s="4" t="s">
        <v>604</v>
      </c>
      <c r="D3415" s="36">
        <v>1</v>
      </c>
      <c r="E3415" s="36">
        <v>1</v>
      </c>
      <c r="F3415" s="1">
        <f>VLOOKUP(A3415,'Tabela IBGE_Município'!A:C,2)</f>
        <v>5009</v>
      </c>
      <c r="G3415" s="4" t="s">
        <v>638</v>
      </c>
      <c r="H3415" s="28">
        <f>VLOOKUP(DADOS!A3415,'Tabela IBGE_Município'!A:E,5)</f>
        <v>0.69</v>
      </c>
      <c r="I3415" s="2">
        <f t="shared" si="53"/>
        <v>3.9928129367139149E-4</v>
      </c>
      <c r="J3415" s="20">
        <f>(VLOOKUP(B3415,'Celulares por Região'!A:H,6))/F3415</f>
        <v>0.36873627470553005</v>
      </c>
    </row>
    <row r="3416" spans="1:10" ht="15.75" customHeight="1">
      <c r="A3416" s="4" t="s">
        <v>10090</v>
      </c>
      <c r="B3416" s="4" t="s">
        <v>611</v>
      </c>
      <c r="C3416" s="36">
        <v>4</v>
      </c>
      <c r="D3416" s="36">
        <v>7</v>
      </c>
      <c r="E3416" s="36">
        <v>2</v>
      </c>
      <c r="F3416" s="1">
        <f>VLOOKUP(A3416,'Tabela IBGE_Município'!A:C,2)</f>
        <v>11977</v>
      </c>
      <c r="G3416" s="4" t="s">
        <v>637</v>
      </c>
      <c r="H3416" s="28">
        <f>VLOOKUP(DADOS!A3416,'Tabela IBGE_Município'!A:E,5)</f>
        <v>0.57899999999999996</v>
      </c>
      <c r="I3416" s="2">
        <f t="shared" si="53"/>
        <v>1.0854137096100861E-3</v>
      </c>
      <c r="J3416" s="20">
        <f>(VLOOKUP(B3416,'Celulares por Região'!A:H,6))/F3416</f>
        <v>0.33622776989229358</v>
      </c>
    </row>
    <row r="3417" spans="1:10" ht="15.75" customHeight="1">
      <c r="A3417" s="4" t="s">
        <v>10091</v>
      </c>
      <c r="B3417" s="4" t="s">
        <v>624</v>
      </c>
      <c r="C3417" s="36">
        <v>1</v>
      </c>
      <c r="D3417" s="36">
        <v>1</v>
      </c>
      <c r="F3417" s="1">
        <f>VLOOKUP(A3417,'Tabela IBGE_Município'!A:C,2)</f>
        <v>11977</v>
      </c>
      <c r="G3417" s="4" t="s">
        <v>637</v>
      </c>
      <c r="H3417" s="28">
        <f>VLOOKUP(DADOS!A3417,'Tabela IBGE_Município'!A:E,5)</f>
        <v>0.57899999999999996</v>
      </c>
      <c r="I3417" s="2">
        <f t="shared" si="53"/>
        <v>1.6698672455539785E-4</v>
      </c>
      <c r="J3417" s="20">
        <f>(VLOOKUP(B3417,'Celulares por Região'!A:H,6))/F3417</f>
        <v>0.11096267846706187</v>
      </c>
    </row>
    <row r="3418" spans="1:10" ht="15.75" customHeight="1">
      <c r="A3418" s="4" t="s">
        <v>10092</v>
      </c>
      <c r="B3418" s="4" t="s">
        <v>624</v>
      </c>
      <c r="C3418" s="36">
        <v>2</v>
      </c>
      <c r="D3418" s="36">
        <v>3</v>
      </c>
      <c r="E3418" s="36">
        <v>3</v>
      </c>
      <c r="F3418" s="1">
        <f>VLOOKUP(A3418,'Tabela IBGE_Município'!A:C,2)</f>
        <v>2194</v>
      </c>
      <c r="G3418" s="4" t="s">
        <v>640</v>
      </c>
      <c r="H3418" s="28">
        <f>VLOOKUP(DADOS!A3418,'Tabela IBGE_Município'!A:E,5)</f>
        <v>0.69</v>
      </c>
      <c r="I3418" s="2">
        <f t="shared" si="53"/>
        <v>3.6463081130355514E-3</v>
      </c>
      <c r="J3418" s="20">
        <f>(VLOOKUP(B3418,'Celulares por Região'!A:H,6))/F3418</f>
        <v>0.60574293527803102</v>
      </c>
    </row>
    <row r="3419" spans="1:10" ht="15.75" customHeight="1">
      <c r="A3419" s="4" t="s">
        <v>10093</v>
      </c>
      <c r="B3419" s="4" t="s">
        <v>602</v>
      </c>
      <c r="C3419" s="36">
        <v>1</v>
      </c>
      <c r="D3419" s="36">
        <v>1</v>
      </c>
      <c r="F3419" s="1">
        <f>VLOOKUP(A3419,'Tabela IBGE_Município'!A:C,2)</f>
        <v>2194</v>
      </c>
      <c r="G3419" s="4" t="s">
        <v>638</v>
      </c>
      <c r="H3419" s="28">
        <f>VLOOKUP(DADOS!A3419,'Tabela IBGE_Município'!A:E,5)</f>
        <v>0.69</v>
      </c>
      <c r="I3419" s="2">
        <f t="shared" si="53"/>
        <v>9.1157702825888785E-4</v>
      </c>
      <c r="J3419" s="20">
        <f>(VLOOKUP(B3419,'Celulares por Região'!A:H,6))/F3419</f>
        <v>0.72151321786690981</v>
      </c>
    </row>
    <row r="3420" spans="1:10" ht="15.75" customHeight="1">
      <c r="A3420" s="4" t="s">
        <v>10094</v>
      </c>
      <c r="B3420" s="4" t="s">
        <v>621</v>
      </c>
      <c r="C3420" s="36">
        <v>1</v>
      </c>
      <c r="D3420" s="36">
        <v>1</v>
      </c>
      <c r="F3420" s="1">
        <f>VLOOKUP(A3420,'Tabela IBGE_Município'!A:C,2)</f>
        <v>6576</v>
      </c>
      <c r="G3420" s="4" t="s">
        <v>638</v>
      </c>
      <c r="H3420" s="28">
        <f>VLOOKUP(DADOS!A3420,'Tabela IBGE_Município'!A:E,5)</f>
        <v>0.56399999999999995</v>
      </c>
      <c r="I3420" s="2">
        <f t="shared" si="53"/>
        <v>3.0413625304136254E-4</v>
      </c>
      <c r="J3420" s="20">
        <f>(VLOOKUP(B3420,'Celulares por Região'!A:H,6))/F3420</f>
        <v>0.31599756690997566</v>
      </c>
    </row>
    <row r="3421" spans="1:10" ht="15.75" customHeight="1">
      <c r="A3421" s="4" t="s">
        <v>10095</v>
      </c>
      <c r="B3421" s="4" t="s">
        <v>602</v>
      </c>
      <c r="C3421" s="36">
        <v>2</v>
      </c>
      <c r="D3421" s="36">
        <v>1</v>
      </c>
      <c r="E3421" s="36">
        <v>1</v>
      </c>
      <c r="F3421" s="1">
        <f>VLOOKUP(A3421,'Tabela IBGE_Município'!A:C,2)</f>
        <v>4955</v>
      </c>
      <c r="G3421" s="4" t="s">
        <v>640</v>
      </c>
      <c r="H3421" s="28">
        <f>VLOOKUP(DADOS!A3421,'Tabela IBGE_Município'!A:E,5)</f>
        <v>0.69</v>
      </c>
      <c r="I3421" s="2">
        <f t="shared" si="53"/>
        <v>8.0726538849646822E-4</v>
      </c>
      <c r="J3421" s="20">
        <f>(VLOOKUP(B3421,'Celulares por Região'!A:H,6))/F3421</f>
        <v>0.31947527749747728</v>
      </c>
    </row>
    <row r="3422" spans="1:10" ht="15.75" customHeight="1">
      <c r="A3422" s="4" t="s">
        <v>10096</v>
      </c>
      <c r="B3422" s="4" t="s">
        <v>602</v>
      </c>
      <c r="C3422" s="36">
        <v>3</v>
      </c>
      <c r="D3422" s="36">
        <v>8</v>
      </c>
      <c r="E3422" s="36">
        <v>4</v>
      </c>
      <c r="F3422" s="1">
        <f>VLOOKUP(A3422,'Tabela IBGE_Município'!A:C,2)</f>
        <v>8688</v>
      </c>
      <c r="G3422" s="4" t="s">
        <v>640</v>
      </c>
      <c r="H3422" s="28">
        <f>VLOOKUP(DADOS!A3422,'Tabela IBGE_Município'!A:E,5)</f>
        <v>0.71</v>
      </c>
      <c r="I3422" s="2">
        <f t="shared" si="53"/>
        <v>1.7265193370165745E-3</v>
      </c>
      <c r="J3422" s="20">
        <f>(VLOOKUP(B3422,'Celulares por Região'!A:H,6))/F3422</f>
        <v>0.18220534069981584</v>
      </c>
    </row>
    <row r="3423" spans="1:10" ht="15.75" customHeight="1">
      <c r="A3423" s="4" t="s">
        <v>10097</v>
      </c>
      <c r="B3423" s="4" t="s">
        <v>602</v>
      </c>
      <c r="C3423" s="36">
        <v>2</v>
      </c>
      <c r="D3423" s="36">
        <v>1</v>
      </c>
      <c r="F3423" s="1">
        <f>VLOOKUP(A3423,'Tabela IBGE_Município'!A:C,2)</f>
        <v>36881</v>
      </c>
      <c r="G3423" s="4" t="s">
        <v>640</v>
      </c>
      <c r="H3423" s="28">
        <f>VLOOKUP(DADOS!A3423,'Tabela IBGE_Município'!A:E,5)</f>
        <v>0.56999999999999995</v>
      </c>
      <c r="I3423" s="2">
        <f t="shared" si="53"/>
        <v>8.1342696781540636E-5</v>
      </c>
      <c r="J3423" s="20">
        <f>(VLOOKUP(B3423,'Celulares por Região'!A:H,6))/F3423</f>
        <v>4.292182966839294E-2</v>
      </c>
    </row>
    <row r="3424" spans="1:10" ht="15.75" customHeight="1">
      <c r="A3424" s="4" t="s">
        <v>10098</v>
      </c>
      <c r="B3424" s="4" t="s">
        <v>602</v>
      </c>
      <c r="C3424" s="36">
        <v>1</v>
      </c>
      <c r="F3424" s="1">
        <f>VLOOKUP(A3424,'Tabela IBGE_Município'!A:C,2)</f>
        <v>12139</v>
      </c>
      <c r="G3424" s="4" t="s">
        <v>640</v>
      </c>
      <c r="H3424" s="28">
        <f>VLOOKUP(DADOS!A3424,'Tabela IBGE_Município'!A:E,5)</f>
        <v>0.66500000000000004</v>
      </c>
      <c r="I3424" s="2">
        <f t="shared" si="53"/>
        <v>8.2379108658044319E-5</v>
      </c>
      <c r="J3424" s="20">
        <f>(VLOOKUP(B3424,'Celulares por Região'!A:H,6))/F3424</f>
        <v>0.13040612900568416</v>
      </c>
    </row>
    <row r="3425" spans="1:10" ht="15.75" customHeight="1">
      <c r="A3425" s="4" t="s">
        <v>10099</v>
      </c>
      <c r="B3425" s="4" t="s">
        <v>600</v>
      </c>
      <c r="D3425" s="36">
        <v>1</v>
      </c>
      <c r="E3425" s="36">
        <v>1</v>
      </c>
      <c r="F3425" s="1">
        <f>VLOOKUP(A3425,'Tabela IBGE_Município'!A:C,2)</f>
        <v>12139</v>
      </c>
      <c r="G3425" s="4" t="s">
        <v>637</v>
      </c>
      <c r="H3425" s="28">
        <f>VLOOKUP(DADOS!A3425,'Tabela IBGE_Município'!A:E,5)</f>
        <v>0.66500000000000004</v>
      </c>
      <c r="I3425" s="2">
        <f t="shared" si="53"/>
        <v>1.6475821731608864E-4</v>
      </c>
      <c r="J3425" s="20">
        <f>(VLOOKUP(B3425,'Celulares por Região'!A:H,6))/F3425</f>
        <v>0.30043660927588761</v>
      </c>
    </row>
    <row r="3426" spans="1:10" ht="15.75" customHeight="1">
      <c r="A3426" s="4" t="s">
        <v>10100</v>
      </c>
      <c r="B3426" s="4" t="s">
        <v>611</v>
      </c>
      <c r="C3426" s="36">
        <v>13</v>
      </c>
      <c r="D3426" s="36">
        <v>12</v>
      </c>
      <c r="E3426" s="36">
        <v>11</v>
      </c>
      <c r="F3426" s="1">
        <f>VLOOKUP(A3426,'Tabela IBGE_Município'!A:C,2)</f>
        <v>16285</v>
      </c>
      <c r="G3426" s="4" t="s">
        <v>640</v>
      </c>
      <c r="H3426" s="28">
        <f>VLOOKUP(DADOS!A3426,'Tabela IBGE_Município'!A:E,5)</f>
        <v>0.77300000000000002</v>
      </c>
      <c r="I3426" s="2">
        <f t="shared" si="53"/>
        <v>2.2106232729505681E-3</v>
      </c>
      <c r="J3426" s="20">
        <f>(VLOOKUP(B3426,'Celulares por Região'!A:H,6))/F3426</f>
        <v>0.2472827755603316</v>
      </c>
    </row>
    <row r="3427" spans="1:10" ht="15.75" customHeight="1">
      <c r="A3427" s="4" t="s">
        <v>10101</v>
      </c>
      <c r="B3427" s="4" t="s">
        <v>613</v>
      </c>
      <c r="C3427" s="36">
        <v>1</v>
      </c>
      <c r="D3427" s="36">
        <v>3</v>
      </c>
      <c r="E3427" s="36">
        <v>1</v>
      </c>
      <c r="F3427" s="1">
        <f>VLOOKUP(A3427,'Tabela IBGE_Município'!A:C,2)</f>
        <v>16285</v>
      </c>
      <c r="G3427" s="4" t="s">
        <v>637</v>
      </c>
      <c r="H3427" s="28">
        <f>VLOOKUP(DADOS!A3427,'Tabela IBGE_Município'!A:E,5)</f>
        <v>0.77300000000000002</v>
      </c>
      <c r="I3427" s="2">
        <f t="shared" si="53"/>
        <v>3.0703101013202335E-4</v>
      </c>
      <c r="J3427" s="20">
        <f>(VLOOKUP(B3427,'Celulares por Região'!A:H,6))/F3427</f>
        <v>2.9352164568621431E-2</v>
      </c>
    </row>
    <row r="3428" spans="1:10" ht="15.75" customHeight="1">
      <c r="A3428" s="4" t="s">
        <v>10102</v>
      </c>
      <c r="B3428" s="4" t="s">
        <v>624</v>
      </c>
      <c r="C3428" s="36">
        <v>1</v>
      </c>
      <c r="D3428" s="36">
        <v>2</v>
      </c>
      <c r="E3428" s="36">
        <v>1</v>
      </c>
      <c r="F3428" s="1">
        <f>VLOOKUP(A3428,'Tabela IBGE_Município'!A:C,2)</f>
        <v>2905</v>
      </c>
      <c r="G3428" s="4" t="s">
        <v>637</v>
      </c>
      <c r="H3428" s="28">
        <f>VLOOKUP(DADOS!A3428,'Tabela IBGE_Município'!A:E,5)</f>
        <v>0.57999999999999996</v>
      </c>
      <c r="I3428" s="2">
        <f t="shared" si="53"/>
        <v>1.3769363166953529E-3</v>
      </c>
      <c r="J3428" s="20">
        <f>(VLOOKUP(B3428,'Celulares por Região'!A:H,6))/F3428</f>
        <v>0.45748709122203096</v>
      </c>
    </row>
    <row r="3429" spans="1:10" ht="15.75" customHeight="1">
      <c r="A3429" s="4" t="s">
        <v>10103</v>
      </c>
      <c r="B3429" s="4" t="s">
        <v>602</v>
      </c>
      <c r="C3429" s="36">
        <v>2</v>
      </c>
      <c r="D3429" s="36">
        <v>4</v>
      </c>
      <c r="E3429" s="36">
        <v>3</v>
      </c>
      <c r="F3429" s="1">
        <f>VLOOKUP(A3429,'Tabela IBGE_Município'!A:C,2)</f>
        <v>20098</v>
      </c>
      <c r="G3429" s="4" t="s">
        <v>638</v>
      </c>
      <c r="H3429" s="28">
        <f>VLOOKUP(DADOS!A3429,'Tabela IBGE_Município'!A:E,5)</f>
        <v>0.73699999999999999</v>
      </c>
      <c r="I3429" s="2">
        <f t="shared" si="53"/>
        <v>4.4780575181610109E-4</v>
      </c>
      <c r="J3429" s="20">
        <f>(VLOOKUP(B3429,'Celulares por Região'!A:H,6))/F3429</f>
        <v>7.8764056124987561E-2</v>
      </c>
    </row>
    <row r="3430" spans="1:10" ht="15.75" customHeight="1">
      <c r="A3430" s="4" t="s">
        <v>10104</v>
      </c>
      <c r="B3430" s="4" t="s">
        <v>620</v>
      </c>
      <c r="C3430" s="36">
        <v>1</v>
      </c>
      <c r="D3430" s="36">
        <v>1</v>
      </c>
      <c r="F3430" s="1">
        <f>VLOOKUP(A3430,'Tabela IBGE_Município'!A:C,2)</f>
        <v>17216</v>
      </c>
      <c r="G3430" s="4" t="s">
        <v>638</v>
      </c>
      <c r="H3430" s="28">
        <f>VLOOKUP(DADOS!A3430,'Tabela IBGE_Município'!A:E,5)</f>
        <v>0.60499999999999998</v>
      </c>
      <c r="I3430" s="2">
        <f t="shared" si="53"/>
        <v>1.1617100371747211E-4</v>
      </c>
      <c r="J3430" s="20">
        <f>(VLOOKUP(B3430,'Celulares por Região'!A:H,6))/F3430</f>
        <v>3.9091542750929367E-2</v>
      </c>
    </row>
    <row r="3431" spans="1:10" ht="15.75" customHeight="1">
      <c r="A3431" s="4" t="s">
        <v>10105</v>
      </c>
      <c r="B3431" s="4" t="s">
        <v>617</v>
      </c>
      <c r="C3431" s="36">
        <v>2</v>
      </c>
      <c r="D3431" s="36">
        <v>2</v>
      </c>
      <c r="F3431" s="1">
        <f>VLOOKUP(A3431,'Tabela IBGE_Município'!A:C,2)</f>
        <v>4430</v>
      </c>
      <c r="G3431" s="4" t="s">
        <v>640</v>
      </c>
      <c r="H3431" s="28">
        <f>VLOOKUP(DADOS!A3431,'Tabela IBGE_Município'!A:E,5)</f>
        <v>0.63600000000000001</v>
      </c>
      <c r="I3431" s="2">
        <f t="shared" si="53"/>
        <v>9.0293453724604961E-4</v>
      </c>
      <c r="J3431" s="20">
        <f>(VLOOKUP(B3431,'Celulares por Região'!A:H,6))/F3431</f>
        <v>3.2054176072234764E-2</v>
      </c>
    </row>
    <row r="3432" spans="1:10" ht="15.75" customHeight="1">
      <c r="A3432" s="4" t="s">
        <v>10106</v>
      </c>
      <c r="B3432" s="4" t="s">
        <v>611</v>
      </c>
      <c r="C3432" s="36">
        <v>1</v>
      </c>
      <c r="D3432" s="36">
        <v>1</v>
      </c>
      <c r="F3432" s="1">
        <f>VLOOKUP(A3432,'Tabela IBGE_Município'!A:C,2)</f>
        <v>4430</v>
      </c>
      <c r="G3432" s="4" t="s">
        <v>638</v>
      </c>
      <c r="H3432" s="28">
        <f>VLOOKUP(DADOS!A3432,'Tabela IBGE_Município'!A:E,5)</f>
        <v>0.63600000000000001</v>
      </c>
      <c r="I3432" s="2">
        <f t="shared" si="53"/>
        <v>4.514672686230248E-4</v>
      </c>
      <c r="J3432" s="20">
        <f>(VLOOKUP(B3432,'Celulares por Região'!A:H,6))/F3432</f>
        <v>0.9090293453724605</v>
      </c>
    </row>
    <row r="3433" spans="1:10" ht="15.75" customHeight="1">
      <c r="A3433" s="4" t="s">
        <v>10107</v>
      </c>
      <c r="B3433" s="4" t="s">
        <v>602</v>
      </c>
      <c r="C3433" s="36">
        <v>6</v>
      </c>
      <c r="D3433" s="36">
        <v>10</v>
      </c>
      <c r="E3433" s="36">
        <v>9</v>
      </c>
      <c r="F3433" s="1">
        <f>VLOOKUP(A3433,'Tabela IBGE_Município'!A:C,2)</f>
        <v>4986</v>
      </c>
      <c r="G3433" s="4" t="s">
        <v>638</v>
      </c>
      <c r="H3433" s="28">
        <f>VLOOKUP(DADOS!A3433,'Tabela IBGE_Município'!A:E,5)</f>
        <v>0.75</v>
      </c>
      <c r="I3433" s="2">
        <f t="shared" si="53"/>
        <v>5.0140393100681913E-3</v>
      </c>
      <c r="J3433" s="20">
        <f>(VLOOKUP(B3433,'Celulares por Região'!A:H,6))/F3433</f>
        <v>0.31748896911351787</v>
      </c>
    </row>
    <row r="3434" spans="1:10" ht="15.75" customHeight="1">
      <c r="A3434" s="4" t="s">
        <v>10108</v>
      </c>
      <c r="B3434" s="4" t="s">
        <v>620</v>
      </c>
      <c r="C3434" s="36">
        <v>3</v>
      </c>
      <c r="F3434" s="1">
        <f>VLOOKUP(A3434,'Tabela IBGE_Município'!A:C,2)</f>
        <v>133490</v>
      </c>
      <c r="G3434" s="4" t="s">
        <v>638</v>
      </c>
      <c r="H3434" s="28">
        <f>VLOOKUP(DADOS!A3434,'Tabela IBGE_Município'!A:E,5)</f>
        <v>0.72</v>
      </c>
      <c r="I3434" s="2">
        <f t="shared" si="53"/>
        <v>2.2473593527605065E-5</v>
      </c>
      <c r="J3434" s="20">
        <f>(VLOOKUP(B3434,'Celulares por Região'!A:H,6))/F3434</f>
        <v>5.0415761480260696E-3</v>
      </c>
    </row>
    <row r="3435" spans="1:10" ht="15.75" customHeight="1">
      <c r="A3435" s="4" t="s">
        <v>10109</v>
      </c>
      <c r="B3435" s="4" t="s">
        <v>617</v>
      </c>
      <c r="C3435" s="36">
        <v>2</v>
      </c>
      <c r="F3435" s="1">
        <f>VLOOKUP(A3435,'Tabela IBGE_Município'!A:C,2)</f>
        <v>2580</v>
      </c>
      <c r="G3435" s="4" t="s">
        <v>640</v>
      </c>
      <c r="H3435" s="28">
        <f>VLOOKUP(DADOS!A3435,'Tabela IBGE_Município'!A:E,5)</f>
        <v>0.65</v>
      </c>
      <c r="I3435" s="2">
        <f t="shared" si="53"/>
        <v>7.7519379844961239E-4</v>
      </c>
      <c r="J3435" s="20">
        <f>(VLOOKUP(B3435,'Celulares por Região'!A:H,6))/F3435</f>
        <v>5.503875968992248E-2</v>
      </c>
    </row>
    <row r="3436" spans="1:10" ht="15.75" customHeight="1">
      <c r="A3436" s="4" t="s">
        <v>10110</v>
      </c>
      <c r="B3436" s="4" t="s">
        <v>624</v>
      </c>
      <c r="C3436" s="36">
        <v>2</v>
      </c>
      <c r="F3436" s="1">
        <f>VLOOKUP(A3436,'Tabela IBGE_Município'!A:C,2)</f>
        <v>1918</v>
      </c>
      <c r="G3436" s="4" t="s">
        <v>640</v>
      </c>
      <c r="H3436" s="28">
        <f>VLOOKUP(DADOS!A3436,'Tabela IBGE_Município'!A:E,5)</f>
        <v>0.69499999999999995</v>
      </c>
      <c r="I3436" s="2">
        <f t="shared" si="53"/>
        <v>1.0427528675703858E-3</v>
      </c>
      <c r="J3436" s="20">
        <f>(VLOOKUP(B3436,'Celulares por Região'!A:H,6))/F3436</f>
        <v>0.69290928050052136</v>
      </c>
    </row>
    <row r="3437" spans="1:10" ht="15.75" customHeight="1">
      <c r="A3437" s="4" t="s">
        <v>10111</v>
      </c>
      <c r="B3437" s="4" t="s">
        <v>602</v>
      </c>
      <c r="C3437" s="36">
        <v>1</v>
      </c>
      <c r="D3437" s="36">
        <v>1</v>
      </c>
      <c r="E3437" s="36">
        <v>2</v>
      </c>
      <c r="F3437" s="1">
        <f>VLOOKUP(A3437,'Tabela IBGE_Município'!A:C,2)</f>
        <v>2737</v>
      </c>
      <c r="G3437" s="4" t="s">
        <v>637</v>
      </c>
      <c r="H3437" s="28">
        <f>VLOOKUP(DADOS!A3437,'Tabela IBGE_Município'!A:E,5)</f>
        <v>0.68</v>
      </c>
      <c r="I3437" s="2">
        <f t="shared" si="53"/>
        <v>1.4614541468761417E-3</v>
      </c>
      <c r="J3437" s="20">
        <f>(VLOOKUP(B3437,'Celulares por Região'!A:H,6))/F3437</f>
        <v>0.57837047862623314</v>
      </c>
    </row>
    <row r="3438" spans="1:10" ht="15.75" customHeight="1">
      <c r="A3438" s="4" t="s">
        <v>10112</v>
      </c>
      <c r="B3438" s="4" t="s">
        <v>611</v>
      </c>
      <c r="C3438" s="36">
        <v>1</v>
      </c>
      <c r="E3438" s="36">
        <v>1</v>
      </c>
      <c r="F3438" s="1">
        <f>VLOOKUP(A3438,'Tabela IBGE_Município'!A:C,2)</f>
        <v>2737</v>
      </c>
      <c r="G3438" s="4" t="s">
        <v>637</v>
      </c>
      <c r="H3438" s="28">
        <f>VLOOKUP(DADOS!A3438,'Tabela IBGE_Município'!A:E,5)</f>
        <v>0.68</v>
      </c>
      <c r="I3438" s="2">
        <f t="shared" si="53"/>
        <v>7.3072707343807086E-4</v>
      </c>
      <c r="J3438" s="20">
        <f>(VLOOKUP(B3438,'Celulares por Região'!A:H,6))/F3438</f>
        <v>1.4713189623675558</v>
      </c>
    </row>
    <row r="3439" spans="1:10" ht="15.75" customHeight="1">
      <c r="A3439" s="4" t="s">
        <v>10113</v>
      </c>
      <c r="B3439" s="4" t="s">
        <v>617</v>
      </c>
      <c r="C3439" s="36">
        <v>5</v>
      </c>
      <c r="D3439" s="36">
        <v>4</v>
      </c>
      <c r="E3439" s="36">
        <v>4</v>
      </c>
      <c r="F3439" s="1">
        <f>VLOOKUP(A3439,'Tabela IBGE_Município'!A:C,2)</f>
        <v>15388</v>
      </c>
      <c r="G3439" s="4" t="s">
        <v>638</v>
      </c>
      <c r="H3439" s="28">
        <f>VLOOKUP(DADOS!A3439,'Tabela IBGE_Município'!A:E,5)</f>
        <v>0.78</v>
      </c>
      <c r="I3439" s="2">
        <f t="shared" si="53"/>
        <v>8.4481414088900439E-4</v>
      </c>
      <c r="J3439" s="20">
        <f>(VLOOKUP(B3439,'Celulares por Região'!A:H,6))/F3439</f>
        <v>9.2279698466337413E-3</v>
      </c>
    </row>
    <row r="3440" spans="1:10" ht="15.75" customHeight="1">
      <c r="A3440" s="4" t="s">
        <v>10114</v>
      </c>
      <c r="B3440" s="4" t="s">
        <v>602</v>
      </c>
      <c r="C3440" s="36">
        <v>4</v>
      </c>
      <c r="D3440" s="36">
        <v>4</v>
      </c>
      <c r="E3440" s="36">
        <v>3</v>
      </c>
      <c r="F3440" s="1">
        <f>VLOOKUP(A3440,'Tabela IBGE_Município'!A:C,2)</f>
        <v>15388</v>
      </c>
      <c r="G3440" s="4" t="s">
        <v>640</v>
      </c>
      <c r="H3440" s="28">
        <f>VLOOKUP(DADOS!A3440,'Tabela IBGE_Município'!A:E,5)</f>
        <v>0.78</v>
      </c>
      <c r="I3440" s="2">
        <f t="shared" si="53"/>
        <v>7.1484273459838834E-4</v>
      </c>
      <c r="J3440" s="20">
        <f>(VLOOKUP(B3440,'Celulares por Região'!A:H,6))/F3440</f>
        <v>0.10287236807902261</v>
      </c>
    </row>
    <row r="3441" spans="1:10" ht="15.75" customHeight="1">
      <c r="A3441" s="4" t="s">
        <v>10115</v>
      </c>
      <c r="B3441" s="4" t="s">
        <v>608</v>
      </c>
      <c r="D3441" s="36">
        <v>3</v>
      </c>
      <c r="E3441" s="36">
        <v>4</v>
      </c>
      <c r="F3441" s="1">
        <f>VLOOKUP(A3441,'Tabela IBGE_Município'!A:C,2)</f>
        <v>32559</v>
      </c>
      <c r="G3441" s="4" t="s">
        <v>637</v>
      </c>
      <c r="H3441" s="28">
        <f>VLOOKUP(DADOS!A3441,'Tabela IBGE_Município'!A:E,5)</f>
        <v>0.71499999999999997</v>
      </c>
      <c r="I3441" s="2">
        <f t="shared" si="53"/>
        <v>2.1499431800730981E-4</v>
      </c>
      <c r="J3441" s="20">
        <f>(VLOOKUP(B3441,'Celulares por Região'!A:H,6))/F3441</f>
        <v>0.12070395282410394</v>
      </c>
    </row>
    <row r="3442" spans="1:10" ht="15.75" customHeight="1">
      <c r="A3442" s="4" t="s">
        <v>10116</v>
      </c>
      <c r="B3442" s="4" t="s">
        <v>615</v>
      </c>
      <c r="C3442" s="36">
        <v>2</v>
      </c>
      <c r="E3442" s="36">
        <v>1</v>
      </c>
      <c r="F3442" s="1">
        <f>VLOOKUP(A3442,'Tabela IBGE_Município'!A:C,2)</f>
        <v>25364</v>
      </c>
      <c r="G3442" s="4" t="s">
        <v>640</v>
      </c>
      <c r="H3442" s="28">
        <f>VLOOKUP(DADOS!A3442,'Tabela IBGE_Município'!A:E,5)</f>
        <v>0.71</v>
      </c>
      <c r="I3442" s="2">
        <f t="shared" si="53"/>
        <v>1.1827787415234191E-4</v>
      </c>
      <c r="J3442" s="20">
        <f>(VLOOKUP(B3442,'Celulares por Região'!A:H,6))/F3442</f>
        <v>3.733638227408926E-2</v>
      </c>
    </row>
    <row r="3443" spans="1:10" ht="15.75" customHeight="1">
      <c r="A3443" s="4" t="s">
        <v>10117</v>
      </c>
      <c r="B3443" s="4" t="s">
        <v>617</v>
      </c>
      <c r="C3443" s="36">
        <v>1</v>
      </c>
      <c r="D3443" s="36">
        <v>7</v>
      </c>
      <c r="E3443" s="36">
        <v>5</v>
      </c>
      <c r="F3443" s="1">
        <f>VLOOKUP(A3443,'Tabela IBGE_Município'!A:C,2)</f>
        <v>4899</v>
      </c>
      <c r="G3443" s="4" t="s">
        <v>637</v>
      </c>
      <c r="H3443" s="28">
        <f>VLOOKUP(DADOS!A3443,'Tabela IBGE_Município'!A:E,5)</f>
        <v>0.63700000000000001</v>
      </c>
      <c r="I3443" s="2">
        <f t="shared" si="53"/>
        <v>2.6536027760767503E-3</v>
      </c>
      <c r="J3443" s="20">
        <f>(VLOOKUP(B3443,'Celulares por Região'!A:H,6))/F3443</f>
        <v>2.8985507246376812E-2</v>
      </c>
    </row>
    <row r="3444" spans="1:10" ht="15.75" customHeight="1">
      <c r="A3444" s="4" t="s">
        <v>10118</v>
      </c>
      <c r="B3444" s="4" t="s">
        <v>609</v>
      </c>
      <c r="C3444" s="36">
        <v>2</v>
      </c>
      <c r="D3444" s="36">
        <v>3</v>
      </c>
      <c r="E3444" s="36">
        <v>3</v>
      </c>
      <c r="F3444" s="1">
        <f>VLOOKUP(A3444,'Tabela IBGE_Município'!A:C,2)</f>
        <v>83777</v>
      </c>
      <c r="G3444" s="4" t="s">
        <v>637</v>
      </c>
      <c r="H3444" s="28">
        <f>VLOOKUP(DADOS!A3444,'Tabela IBGE_Município'!A:E,5)</f>
        <v>0.66</v>
      </c>
      <c r="I3444" s="2">
        <f t="shared" si="53"/>
        <v>9.5491602707186931E-5</v>
      </c>
      <c r="J3444" s="20">
        <f>(VLOOKUP(B3444,'Celulares por Região'!A:H,6))/F3444</f>
        <v>8.7613545483844011E-3</v>
      </c>
    </row>
    <row r="3445" spans="1:10" ht="15.75" customHeight="1">
      <c r="A3445" s="4" t="s">
        <v>10119</v>
      </c>
      <c r="B3445" s="4" t="s">
        <v>625</v>
      </c>
      <c r="C3445" s="36">
        <v>5</v>
      </c>
      <c r="D3445" s="36">
        <v>2</v>
      </c>
      <c r="F3445" s="1">
        <f>VLOOKUP(A3445,'Tabela IBGE_Município'!A:C,2)</f>
        <v>12195</v>
      </c>
      <c r="G3445" s="4" t="s">
        <v>638</v>
      </c>
      <c r="H3445" s="28">
        <f>VLOOKUP(DADOS!A3445,'Tabela IBGE_Município'!A:E,5)</f>
        <v>0.77700000000000002</v>
      </c>
      <c r="I3445" s="2">
        <f t="shared" si="53"/>
        <v>5.7400574005740061E-4</v>
      </c>
      <c r="J3445" s="20">
        <f>(VLOOKUP(B3445,'Celulares por Região'!A:H,6))/F3445</f>
        <v>0.63919639196391964</v>
      </c>
    </row>
    <row r="3446" spans="1:10" ht="15.75" customHeight="1">
      <c r="A3446" s="4" t="s">
        <v>10120</v>
      </c>
      <c r="B3446" s="4" t="s">
        <v>602</v>
      </c>
      <c r="C3446" s="36">
        <v>4</v>
      </c>
      <c r="D3446" s="36">
        <v>5</v>
      </c>
      <c r="E3446" s="36">
        <v>4</v>
      </c>
      <c r="F3446" s="1">
        <f>VLOOKUP(A3446,'Tabela IBGE_Município'!A:C,2)</f>
        <v>3596</v>
      </c>
      <c r="G3446" s="4" t="s">
        <v>640</v>
      </c>
      <c r="H3446" s="28">
        <f>VLOOKUP(DADOS!A3446,'Tabela IBGE_Município'!A:E,5)</f>
        <v>0.67</v>
      </c>
      <c r="I3446" s="2">
        <f t="shared" si="53"/>
        <v>3.615127919911012E-3</v>
      </c>
      <c r="J3446" s="20">
        <f>(VLOOKUP(B3446,'Celulares por Região'!A:H,6))/F3446</f>
        <v>0.44021134593993327</v>
      </c>
    </row>
    <row r="3447" spans="1:10" ht="15.75" customHeight="1">
      <c r="A3447" s="4" t="s">
        <v>10121</v>
      </c>
      <c r="B3447" s="4" t="s">
        <v>611</v>
      </c>
      <c r="C3447" s="36">
        <v>1</v>
      </c>
      <c r="D3447" s="36">
        <v>1</v>
      </c>
      <c r="F3447" s="1">
        <f>VLOOKUP(A3447,'Tabela IBGE_Município'!A:C,2)</f>
        <v>27327</v>
      </c>
      <c r="G3447" s="4" t="s">
        <v>639</v>
      </c>
      <c r="H3447" s="28">
        <f>VLOOKUP(DADOS!A3447,'Tabela IBGE_Município'!A:E,5)</f>
        <v>0.61199999999999999</v>
      </c>
      <c r="I3447" s="2">
        <f t="shared" si="53"/>
        <v>7.3187689830570503E-5</v>
      </c>
      <c r="J3447" s="20">
        <f>(VLOOKUP(B3447,'Celulares por Região'!A:H,6))/F3447</f>
        <v>0.1473634134738537</v>
      </c>
    </row>
    <row r="3448" spans="1:10" ht="15.75" customHeight="1">
      <c r="A3448" s="4" t="s">
        <v>10122</v>
      </c>
      <c r="B3448" s="4" t="s">
        <v>609</v>
      </c>
      <c r="C3448" s="36">
        <v>2</v>
      </c>
      <c r="F3448" s="1">
        <f>VLOOKUP(A3448,'Tabela IBGE_Município'!A:C,2)</f>
        <v>10394</v>
      </c>
      <c r="G3448" s="4" t="s">
        <v>637</v>
      </c>
      <c r="H3448" s="28">
        <f>VLOOKUP(DADOS!A3448,'Tabela IBGE_Município'!A:E,5)</f>
        <v>0</v>
      </c>
      <c r="I3448" s="2">
        <f t="shared" si="53"/>
        <v>1.9241870309794111E-4</v>
      </c>
      <c r="J3448" s="20">
        <f>(VLOOKUP(B3448,'Celulares por Região'!A:H,6))/F3448</f>
        <v>7.0617664036944389E-2</v>
      </c>
    </row>
    <row r="3449" spans="1:10" ht="15.75" customHeight="1">
      <c r="A3449" s="4" t="s">
        <v>10123</v>
      </c>
      <c r="B3449" s="4" t="s">
        <v>617</v>
      </c>
      <c r="C3449" s="36">
        <v>1</v>
      </c>
      <c r="D3449" s="36">
        <v>1</v>
      </c>
      <c r="F3449" s="1">
        <f>VLOOKUP(A3449,'Tabela IBGE_Município'!A:C,2)</f>
        <v>10394</v>
      </c>
      <c r="G3449" s="4" t="s">
        <v>638</v>
      </c>
      <c r="H3449" s="28">
        <f>VLOOKUP(DADOS!A3449,'Tabela IBGE_Município'!A:E,5)</f>
        <v>0</v>
      </c>
      <c r="I3449" s="2">
        <f t="shared" si="53"/>
        <v>1.9241870309794111E-4</v>
      </c>
      <c r="J3449" s="20">
        <f>(VLOOKUP(B3449,'Celulares por Região'!A:H,6))/F3449</f>
        <v>1.366172791995382E-2</v>
      </c>
    </row>
    <row r="3450" spans="1:10" ht="15.75" customHeight="1">
      <c r="A3450" s="4" t="s">
        <v>10124</v>
      </c>
      <c r="B3450" s="4" t="s">
        <v>617</v>
      </c>
      <c r="C3450" s="36">
        <v>1</v>
      </c>
      <c r="D3450" s="36">
        <v>1</v>
      </c>
      <c r="F3450" s="1">
        <f>VLOOKUP(A3450,'Tabela IBGE_Município'!A:C,2)</f>
        <v>7524</v>
      </c>
      <c r="G3450" s="4" t="s">
        <v>640</v>
      </c>
      <c r="H3450" s="28">
        <f>VLOOKUP(DADOS!A3450,'Tabela IBGE_Município'!A:E,5)</f>
        <v>0.56399999999999995</v>
      </c>
      <c r="I3450" s="2">
        <f t="shared" si="53"/>
        <v>2.6581605528973952E-4</v>
      </c>
      <c r="J3450" s="20">
        <f>(VLOOKUP(B3450,'Celulares por Região'!A:H,6))/F3450</f>
        <v>1.8872939925571503E-2</v>
      </c>
    </row>
    <row r="3451" spans="1:10" ht="15.75" customHeight="1">
      <c r="A3451" s="4" t="s">
        <v>10125</v>
      </c>
      <c r="B3451" s="4" t="s">
        <v>618</v>
      </c>
      <c r="C3451" s="36">
        <v>2</v>
      </c>
      <c r="D3451" s="36">
        <v>2</v>
      </c>
      <c r="F3451" s="1">
        <f>VLOOKUP(A3451,'Tabela IBGE_Município'!A:C,2)</f>
        <v>18459</v>
      </c>
      <c r="G3451" s="4" t="s">
        <v>638</v>
      </c>
      <c r="H3451" s="28">
        <f>VLOOKUP(DADOS!A3451,'Tabela IBGE_Município'!A:E,5)</f>
        <v>0.54100000000000004</v>
      </c>
      <c r="I3451" s="2">
        <f t="shared" si="53"/>
        <v>2.1669646243025083E-4</v>
      </c>
      <c r="J3451" s="20">
        <f>(VLOOKUP(B3451,'Celulares por Região'!A:H,6))/F3451</f>
        <v>0.5790671217292378</v>
      </c>
    </row>
    <row r="3452" spans="1:10" ht="15.75" customHeight="1">
      <c r="A3452" s="4" t="s">
        <v>10126</v>
      </c>
      <c r="B3452" s="4" t="s">
        <v>609</v>
      </c>
      <c r="C3452" s="36">
        <v>2</v>
      </c>
      <c r="D3452" s="36">
        <v>2</v>
      </c>
      <c r="F3452" s="1">
        <f>VLOOKUP(A3452,'Tabela IBGE_Município'!A:C,2)</f>
        <v>21379</v>
      </c>
      <c r="G3452" s="4" t="s">
        <v>640</v>
      </c>
      <c r="H3452" s="28">
        <f>VLOOKUP(DADOS!A3452,'Tabela IBGE_Município'!A:E,5)</f>
        <v>0.71099999999999997</v>
      </c>
      <c r="I3452" s="2">
        <f t="shared" si="53"/>
        <v>1.8709949015388932E-4</v>
      </c>
      <c r="J3452" s="20">
        <f>(VLOOKUP(B3452,'Celulares por Região'!A:H,6))/F3452</f>
        <v>3.4332756443238695E-2</v>
      </c>
    </row>
    <row r="3453" spans="1:10" ht="15.75" customHeight="1">
      <c r="A3453" s="4" t="s">
        <v>10127</v>
      </c>
      <c r="B3453" s="4" t="s">
        <v>618</v>
      </c>
      <c r="C3453" s="36">
        <v>2</v>
      </c>
      <c r="D3453" s="36">
        <v>2</v>
      </c>
      <c r="F3453" s="1">
        <f>VLOOKUP(A3453,'Tabela IBGE_Município'!A:C,2)</f>
        <v>3699</v>
      </c>
      <c r="G3453" s="4" t="s">
        <v>638</v>
      </c>
      <c r="H3453" s="28">
        <f>VLOOKUP(DADOS!A3453,'Tabela IBGE_Município'!A:E,5)</f>
        <v>0.6</v>
      </c>
      <c r="I3453" s="2">
        <f t="shared" si="53"/>
        <v>1.0813733441470668E-3</v>
      </c>
      <c r="J3453" s="20">
        <f>(VLOOKUP(B3453,'Celulares por Região'!A:H,6))/F3453</f>
        <v>2.8896999188969992</v>
      </c>
    </row>
    <row r="3454" spans="1:10" ht="15.75" customHeight="1">
      <c r="A3454" s="4" t="s">
        <v>10128</v>
      </c>
      <c r="B3454" s="4" t="s">
        <v>617</v>
      </c>
      <c r="C3454" s="36">
        <v>1</v>
      </c>
      <c r="D3454" s="36">
        <v>3</v>
      </c>
      <c r="E3454" s="36">
        <v>2</v>
      </c>
      <c r="F3454" s="1">
        <f>VLOOKUP(A3454,'Tabela IBGE_Município'!A:C,2)</f>
        <v>17086</v>
      </c>
      <c r="G3454" s="4" t="s">
        <v>640</v>
      </c>
      <c r="H3454" s="28">
        <f>VLOOKUP(DADOS!A3454,'Tabela IBGE_Município'!A:E,5)</f>
        <v>0.75700000000000001</v>
      </c>
      <c r="I3454" s="2">
        <f t="shared" si="53"/>
        <v>3.5116469624253775E-4</v>
      </c>
      <c r="J3454" s="20">
        <f>(VLOOKUP(B3454,'Celulares por Região'!A:H,6))/F3454</f>
        <v>8.3108978110733936E-3</v>
      </c>
    </row>
    <row r="3455" spans="1:10" ht="15.75" customHeight="1">
      <c r="A3455" s="4" t="s">
        <v>10129</v>
      </c>
      <c r="B3455" s="4" t="s">
        <v>620</v>
      </c>
      <c r="C3455" s="36">
        <v>1</v>
      </c>
      <c r="D3455" s="36">
        <v>2</v>
      </c>
      <c r="E3455" s="36">
        <v>6</v>
      </c>
      <c r="F3455" s="1">
        <f>VLOOKUP(A3455,'Tabela IBGE_Município'!A:C,2)</f>
        <v>13575</v>
      </c>
      <c r="G3455" s="4" t="s">
        <v>637</v>
      </c>
      <c r="H3455" s="28">
        <f>VLOOKUP(DADOS!A3455,'Tabela IBGE_Município'!A:E,5)</f>
        <v>0.74</v>
      </c>
      <c r="I3455" s="2">
        <f t="shared" si="53"/>
        <v>6.6298342541436467E-4</v>
      </c>
      <c r="J3455" s="20">
        <f>(VLOOKUP(B3455,'Celulares por Região'!A:H,6))/F3455</f>
        <v>4.9576427255985267E-2</v>
      </c>
    </row>
    <row r="3456" spans="1:10" ht="15.75" customHeight="1">
      <c r="A3456" s="4" t="s">
        <v>10130</v>
      </c>
      <c r="B3456" s="4" t="s">
        <v>602</v>
      </c>
      <c r="D3456" s="36">
        <v>3</v>
      </c>
      <c r="E3456" s="36">
        <v>4</v>
      </c>
      <c r="F3456" s="1">
        <f>VLOOKUP(A3456,'Tabela IBGE_Município'!A:C,2)</f>
        <v>27462</v>
      </c>
      <c r="G3456" s="4" t="s">
        <v>640</v>
      </c>
      <c r="H3456" s="28">
        <f>VLOOKUP(DADOS!A3456,'Tabela IBGE_Município'!A:E,5)</f>
        <v>0.72099999999999997</v>
      </c>
      <c r="I3456" s="2">
        <f t="shared" si="53"/>
        <v>2.5489767678974585E-4</v>
      </c>
      <c r="J3456" s="20">
        <f>(VLOOKUP(B3456,'Celulares por Região'!A:H,6))/F3456</f>
        <v>5.7643288908309664E-2</v>
      </c>
    </row>
    <row r="3457" spans="1:10" ht="15.75" customHeight="1">
      <c r="A3457" s="4" t="s">
        <v>10131</v>
      </c>
      <c r="B3457" s="4" t="s">
        <v>629</v>
      </c>
      <c r="C3457" s="36">
        <v>1</v>
      </c>
      <c r="D3457" s="36">
        <v>2</v>
      </c>
      <c r="E3457" s="36">
        <v>1</v>
      </c>
      <c r="F3457" s="1">
        <f>VLOOKUP(A3457,'Tabela IBGE_Município'!A:C,2)</f>
        <v>24548</v>
      </c>
      <c r="G3457" s="4" t="s">
        <v>640</v>
      </c>
      <c r="H3457" s="28">
        <f>VLOOKUP(DADOS!A3457,'Tabela IBGE_Município'!A:E,5)</f>
        <v>0.65</v>
      </c>
      <c r="I3457" s="2">
        <f t="shared" si="53"/>
        <v>1.6294606485253382E-4</v>
      </c>
      <c r="J3457" s="20">
        <f>(VLOOKUP(B3457,'Celulares por Região'!A:H,6))/F3457</f>
        <v>1.874531530063549</v>
      </c>
    </row>
    <row r="3458" spans="1:10" ht="15.75" customHeight="1">
      <c r="A3458" s="4" t="s">
        <v>10132</v>
      </c>
      <c r="B3458" s="4" t="s">
        <v>609</v>
      </c>
      <c r="C3458" s="36">
        <v>67</v>
      </c>
      <c r="D3458" s="36">
        <v>65</v>
      </c>
      <c r="E3458" s="36">
        <v>53</v>
      </c>
      <c r="F3458" s="1">
        <f>VLOOKUP(A3458,'Tabela IBGE_Município'!A:C,2)</f>
        <v>6398</v>
      </c>
      <c r="G3458" s="4" t="s">
        <v>640</v>
      </c>
      <c r="H3458" s="28">
        <f>VLOOKUP(DADOS!A3458,'Tabela IBGE_Município'!A:E,5)</f>
        <v>0.78500000000000003</v>
      </c>
      <c r="I3458" s="2">
        <f t="shared" si="53"/>
        <v>2.89152860268834E-2</v>
      </c>
      <c r="J3458" s="20">
        <f>(VLOOKUP(B3458,'Celulares por Região'!A:H,6))/F3458</f>
        <v>0.11472335104720226</v>
      </c>
    </row>
    <row r="3459" spans="1:10" ht="15.75" customHeight="1">
      <c r="A3459" s="4" t="s">
        <v>10133</v>
      </c>
      <c r="B3459" s="4" t="s">
        <v>618</v>
      </c>
      <c r="C3459" s="36">
        <v>1</v>
      </c>
      <c r="D3459" s="36">
        <v>2</v>
      </c>
      <c r="E3459" s="36">
        <v>3</v>
      </c>
      <c r="F3459" s="1">
        <f>VLOOKUP(A3459,'Tabela IBGE_Município'!A:C,2)</f>
        <v>407252</v>
      </c>
      <c r="G3459" s="4" t="s">
        <v>637</v>
      </c>
      <c r="H3459" s="28">
        <f>VLOOKUP(DADOS!A3459,'Tabela IBGE_Município'!A:E,5)</f>
        <v>0.59599999999999997</v>
      </c>
      <c r="I3459" s="2">
        <f t="shared" ref="I3459:I3522" si="54">(C3459+D3459+E3459)/F3459</f>
        <v>1.4732892656144107E-5</v>
      </c>
      <c r="J3459" s="20">
        <f>(VLOOKUP(B3459,'Celulares por Região'!A:H,6))/F3459</f>
        <v>2.6246648266920726E-2</v>
      </c>
    </row>
    <row r="3460" spans="1:10" ht="15.75" customHeight="1">
      <c r="A3460" s="4" t="s">
        <v>10134</v>
      </c>
      <c r="B3460" s="4" t="s">
        <v>620</v>
      </c>
      <c r="C3460" s="36">
        <v>3</v>
      </c>
      <c r="D3460" s="36">
        <v>4</v>
      </c>
      <c r="E3460" s="36">
        <v>5</v>
      </c>
      <c r="F3460" s="1">
        <f>VLOOKUP(A3460,'Tabela IBGE_Município'!A:C,2)</f>
        <v>28874</v>
      </c>
      <c r="G3460" s="4" t="s">
        <v>637</v>
      </c>
      <c r="H3460" s="28">
        <f>VLOOKUP(DADOS!A3460,'Tabela IBGE_Município'!A:E,5)</f>
        <v>0.70799999999999996</v>
      </c>
      <c r="I3460" s="2">
        <f t="shared" si="54"/>
        <v>4.1559880861674863E-4</v>
      </c>
      <c r="J3460" s="20">
        <f>(VLOOKUP(B3460,'Celulares por Região'!A:H,6))/F3460</f>
        <v>2.3308166516589318E-2</v>
      </c>
    </row>
    <row r="3461" spans="1:10" ht="15.75" customHeight="1">
      <c r="A3461" s="4" t="s">
        <v>10135</v>
      </c>
      <c r="B3461" s="4" t="s">
        <v>623</v>
      </c>
      <c r="C3461" s="36">
        <v>1</v>
      </c>
      <c r="D3461" s="36">
        <v>1</v>
      </c>
      <c r="F3461" s="1">
        <f>VLOOKUP(A3461,'Tabela IBGE_Município'!A:C,2)</f>
        <v>28874</v>
      </c>
      <c r="G3461" s="4" t="s">
        <v>638</v>
      </c>
      <c r="H3461" s="28">
        <f>VLOOKUP(DADOS!A3461,'Tabela IBGE_Município'!A:E,5)</f>
        <v>0.70799999999999996</v>
      </c>
      <c r="I3461" s="2">
        <f t="shared" si="54"/>
        <v>6.9266468102791444E-5</v>
      </c>
      <c r="J3461" s="20">
        <f>(VLOOKUP(B3461,'Celulares por Região'!A:H,6))/F3461</f>
        <v>2.6425157581214935E-2</v>
      </c>
    </row>
    <row r="3462" spans="1:10" ht="15.75" customHeight="1">
      <c r="A3462" s="4" t="s">
        <v>10136</v>
      </c>
      <c r="B3462" s="4" t="s">
        <v>602</v>
      </c>
      <c r="C3462" s="36">
        <v>3</v>
      </c>
      <c r="D3462" s="36">
        <v>4</v>
      </c>
      <c r="E3462" s="36">
        <v>3</v>
      </c>
      <c r="F3462" s="1">
        <f>VLOOKUP(A3462,'Tabela IBGE_Município'!A:C,2)</f>
        <v>29545</v>
      </c>
      <c r="G3462" s="4" t="s">
        <v>637</v>
      </c>
      <c r="H3462" s="28">
        <f>VLOOKUP(DADOS!A3462,'Tabela IBGE_Município'!A:E,5)</f>
        <v>0.53</v>
      </c>
      <c r="I3462" s="2">
        <f t="shared" si="54"/>
        <v>3.3846674564224065E-4</v>
      </c>
      <c r="J3462" s="20">
        <f>(VLOOKUP(B3462,'Celulares por Região'!A:H,6))/F3462</f>
        <v>5.3579285835166697E-2</v>
      </c>
    </row>
    <row r="3463" spans="1:10" ht="15.75" customHeight="1">
      <c r="A3463" s="4" t="s">
        <v>10137</v>
      </c>
      <c r="B3463" s="4" t="s">
        <v>620</v>
      </c>
      <c r="C3463" s="36">
        <v>2</v>
      </c>
      <c r="D3463" s="36">
        <v>4</v>
      </c>
      <c r="E3463" s="36">
        <v>6</v>
      </c>
      <c r="F3463" s="1">
        <f>VLOOKUP(A3463,'Tabela IBGE_Município'!A:C,2)</f>
        <v>25617</v>
      </c>
      <c r="G3463" s="4" t="s">
        <v>637</v>
      </c>
      <c r="H3463" s="28">
        <f>VLOOKUP(DADOS!A3463,'Tabela IBGE_Município'!A:E,5)</f>
        <v>0.75800000000000001</v>
      </c>
      <c r="I3463" s="2">
        <f t="shared" si="54"/>
        <v>4.6843892727485657E-4</v>
      </c>
      <c r="J3463" s="20">
        <f>(VLOOKUP(B3463,'Celulares por Região'!A:H,6))/F3463</f>
        <v>2.627161650466487E-2</v>
      </c>
    </row>
    <row r="3464" spans="1:10" ht="15.75" customHeight="1">
      <c r="A3464" s="4" t="s">
        <v>10138</v>
      </c>
      <c r="B3464" s="4" t="s">
        <v>600</v>
      </c>
      <c r="C3464" s="36">
        <v>2</v>
      </c>
      <c r="D3464" s="36">
        <v>2</v>
      </c>
      <c r="E3464" s="36">
        <v>1</v>
      </c>
      <c r="F3464" s="1">
        <f>VLOOKUP(A3464,'Tabela IBGE_Município'!A:C,2)</f>
        <v>29869</v>
      </c>
      <c r="G3464" s="4" t="s">
        <v>638</v>
      </c>
      <c r="H3464" s="28">
        <f>VLOOKUP(DADOS!A3464,'Tabela IBGE_Município'!A:E,5)</f>
        <v>0.72299999999999998</v>
      </c>
      <c r="I3464" s="2">
        <f t="shared" si="54"/>
        <v>1.6739763634537481E-4</v>
      </c>
      <c r="J3464" s="20">
        <f>(VLOOKUP(B3464,'Celulares por Região'!A:H,6))/F3464</f>
        <v>0.12209983595031638</v>
      </c>
    </row>
    <row r="3465" spans="1:10" ht="15.75" customHeight="1">
      <c r="A3465" s="4" t="s">
        <v>10139</v>
      </c>
      <c r="B3465" s="4" t="s">
        <v>602</v>
      </c>
      <c r="C3465" s="36">
        <v>1</v>
      </c>
      <c r="D3465" s="36">
        <v>4</v>
      </c>
      <c r="E3465" s="36">
        <v>4</v>
      </c>
      <c r="F3465" s="1">
        <f>VLOOKUP(A3465,'Tabela IBGE_Município'!A:C,2)</f>
        <v>6348</v>
      </c>
      <c r="G3465" s="4" t="s">
        <v>638</v>
      </c>
      <c r="H3465" s="28">
        <f>VLOOKUP(DADOS!A3465,'Tabela IBGE_Município'!A:E,5)</f>
        <v>0.75</v>
      </c>
      <c r="I3465" s="2">
        <f t="shared" si="54"/>
        <v>1.4177693761814746E-3</v>
      </c>
      <c r="J3465" s="20">
        <f>(VLOOKUP(B3465,'Celulares por Região'!A:H,6))/F3465</f>
        <v>0.24936988027725268</v>
      </c>
    </row>
    <row r="3466" spans="1:10" ht="15.75" customHeight="1">
      <c r="A3466" s="4" t="s">
        <v>10140</v>
      </c>
      <c r="B3466" s="4" t="s">
        <v>620</v>
      </c>
      <c r="E3466" s="36">
        <v>1</v>
      </c>
      <c r="F3466" s="1">
        <f>VLOOKUP(A3466,'Tabela IBGE_Município'!A:C,2)</f>
        <v>25719</v>
      </c>
      <c r="G3466" s="4" t="s">
        <v>638</v>
      </c>
      <c r="H3466" s="28">
        <f>VLOOKUP(DADOS!A3466,'Tabela IBGE_Município'!A:E,5)</f>
        <v>0.60299999999999998</v>
      </c>
      <c r="I3466" s="2">
        <f t="shared" si="54"/>
        <v>3.8881760566118436E-5</v>
      </c>
      <c r="J3466" s="20">
        <f>(VLOOKUP(B3466,'Celulares por Região'!A:H,6))/F3466</f>
        <v>2.6167424860997705E-2</v>
      </c>
    </row>
    <row r="3467" spans="1:10" ht="15.75" customHeight="1">
      <c r="A3467" s="4" t="s">
        <v>10141</v>
      </c>
      <c r="B3467" s="4" t="s">
        <v>606</v>
      </c>
      <c r="C3467" s="36">
        <v>2</v>
      </c>
      <c r="D3467" s="36">
        <v>2</v>
      </c>
      <c r="E3467" s="36">
        <v>1</v>
      </c>
      <c r="F3467" s="1">
        <f>VLOOKUP(A3467,'Tabela IBGE_Município'!A:C,2)</f>
        <v>9359</v>
      </c>
      <c r="G3467" s="4" t="s">
        <v>637</v>
      </c>
      <c r="H3467" s="28">
        <f>VLOOKUP(DADOS!A3467,'Tabela IBGE_Município'!A:E,5)</f>
        <v>0.6</v>
      </c>
      <c r="I3467" s="2">
        <f t="shared" si="54"/>
        <v>5.3424511165722831E-4</v>
      </c>
      <c r="J3467" s="20">
        <f>(VLOOKUP(B3467,'Celulares por Região'!A:H,6))/F3467</f>
        <v>0.24436371407201624</v>
      </c>
    </row>
    <row r="3468" spans="1:10" ht="15.75" customHeight="1">
      <c r="A3468" s="4" t="s">
        <v>10142</v>
      </c>
      <c r="B3468" s="4" t="s">
        <v>609</v>
      </c>
      <c r="C3468" s="36">
        <v>1</v>
      </c>
      <c r="D3468" s="36">
        <v>2</v>
      </c>
      <c r="E3468" s="36">
        <v>3</v>
      </c>
      <c r="F3468" s="1">
        <f>VLOOKUP(A3468,'Tabela IBGE_Município'!A:C,2)</f>
        <v>17634</v>
      </c>
      <c r="G3468" s="4" t="s">
        <v>638</v>
      </c>
      <c r="H3468" s="28">
        <f>VLOOKUP(DADOS!A3468,'Tabela IBGE_Município'!A:E,5)</f>
        <v>0.76</v>
      </c>
      <c r="I3468" s="2">
        <f t="shared" si="54"/>
        <v>3.4025178632187818E-4</v>
      </c>
      <c r="J3468" s="20">
        <f>(VLOOKUP(B3468,'Celulares por Região'!A:H,6))/F3468</f>
        <v>4.1624135193376433E-2</v>
      </c>
    </row>
    <row r="3469" spans="1:10" ht="15.75" customHeight="1">
      <c r="A3469" s="4" t="s">
        <v>10143</v>
      </c>
      <c r="B3469" s="4" t="s">
        <v>620</v>
      </c>
      <c r="C3469" s="36">
        <v>1</v>
      </c>
      <c r="D3469" s="36">
        <v>1</v>
      </c>
      <c r="F3469" s="1">
        <f>VLOOKUP(A3469,'Tabela IBGE_Município'!A:C,2)</f>
        <v>11471</v>
      </c>
      <c r="G3469" s="4" t="s">
        <v>638</v>
      </c>
      <c r="H3469" s="28">
        <f>VLOOKUP(DADOS!A3469,'Tabela IBGE_Município'!A:E,5)</f>
        <v>0.68500000000000005</v>
      </c>
      <c r="I3469" s="2">
        <f t="shared" si="54"/>
        <v>1.743527155435446E-4</v>
      </c>
      <c r="J3469" s="20">
        <f>(VLOOKUP(B3469,'Celulares por Região'!A:H,6))/F3469</f>
        <v>5.8669688780402754E-2</v>
      </c>
    </row>
    <row r="3470" spans="1:10" ht="15.75" customHeight="1">
      <c r="A3470" s="4" t="s">
        <v>10144</v>
      </c>
      <c r="B3470" s="4" t="s">
        <v>602</v>
      </c>
      <c r="C3470" s="36">
        <v>3</v>
      </c>
      <c r="D3470" s="36">
        <v>1</v>
      </c>
      <c r="F3470" s="1">
        <f>VLOOKUP(A3470,'Tabela IBGE_Município'!A:C,2)</f>
        <v>5488</v>
      </c>
      <c r="H3470" s="28">
        <f>VLOOKUP(DADOS!A3470,'Tabela IBGE_Município'!A:E,5)</f>
        <v>0.72</v>
      </c>
      <c r="I3470" s="2">
        <f t="shared" si="54"/>
        <v>7.2886297376093293E-4</v>
      </c>
      <c r="J3470" s="20">
        <f>(VLOOKUP(B3470,'Celulares por Região'!A:H,6))/F3470</f>
        <v>0.28844752186588923</v>
      </c>
    </row>
    <row r="3471" spans="1:10" ht="15.75" customHeight="1">
      <c r="A3471" s="4" t="s">
        <v>10145</v>
      </c>
      <c r="B3471" s="4" t="s">
        <v>606</v>
      </c>
      <c r="C3471" s="36">
        <v>3</v>
      </c>
      <c r="D3471" s="36">
        <v>7</v>
      </c>
      <c r="E3471" s="36">
        <v>5</v>
      </c>
      <c r="F3471" s="1">
        <f>VLOOKUP(A3471,'Tabela IBGE_Município'!A:C,2)</f>
        <v>10272</v>
      </c>
      <c r="G3471" s="4" t="s">
        <v>640</v>
      </c>
      <c r="H3471" s="28">
        <f>VLOOKUP(DADOS!A3471,'Tabela IBGE_Município'!A:E,5)</f>
        <v>0.58899999999999997</v>
      </c>
      <c r="I3471" s="2">
        <f t="shared" si="54"/>
        <v>1.4602803738317756E-3</v>
      </c>
      <c r="J3471" s="20">
        <f>(VLOOKUP(B3471,'Celulares por Região'!A:H,6))/F3471</f>
        <v>0.22264408099688474</v>
      </c>
    </row>
    <row r="3472" spans="1:10" ht="15.75" customHeight="1">
      <c r="A3472" s="4" t="s">
        <v>10146</v>
      </c>
      <c r="B3472" s="4" t="s">
        <v>602</v>
      </c>
      <c r="C3472" s="36">
        <v>1</v>
      </c>
      <c r="D3472" s="36">
        <v>1</v>
      </c>
      <c r="F3472" s="1">
        <f>VLOOKUP(A3472,'Tabela IBGE_Município'!A:C,2)</f>
        <v>25183</v>
      </c>
      <c r="G3472" s="4" t="s">
        <v>638</v>
      </c>
      <c r="H3472" s="28">
        <f>VLOOKUP(DADOS!A3472,'Tabela IBGE_Município'!A:E,5)</f>
        <v>0.57999999999999996</v>
      </c>
      <c r="I3472" s="2">
        <f t="shared" si="54"/>
        <v>7.9418655442163358E-5</v>
      </c>
      <c r="J3472" s="20">
        <f>(VLOOKUP(B3472,'Celulares por Região'!A:H,6))/F3472</f>
        <v>6.2859865782472296E-2</v>
      </c>
    </row>
    <row r="3473" spans="1:10" ht="15.75" customHeight="1">
      <c r="A3473" s="4" t="s">
        <v>10147</v>
      </c>
      <c r="B3473" s="4" t="s">
        <v>617</v>
      </c>
      <c r="C3473" s="36">
        <v>2</v>
      </c>
      <c r="D3473" s="36">
        <v>3</v>
      </c>
      <c r="E3473" s="36">
        <v>1</v>
      </c>
      <c r="F3473" s="1">
        <f>VLOOKUP(A3473,'Tabela IBGE_Município'!A:C,2)</f>
        <v>18720</v>
      </c>
      <c r="G3473" s="4" t="s">
        <v>638</v>
      </c>
      <c r="H3473" s="28">
        <f>VLOOKUP(DADOS!A3473,'Tabela IBGE_Município'!A:E,5)</f>
        <v>0.71</v>
      </c>
      <c r="I3473" s="2">
        <f t="shared" si="54"/>
        <v>3.2051282051282051E-4</v>
      </c>
      <c r="J3473" s="20">
        <f>(VLOOKUP(B3473,'Celulares por Região'!A:H,6))/F3473</f>
        <v>7.5854700854700854E-3</v>
      </c>
    </row>
    <row r="3474" spans="1:10" ht="15.75" customHeight="1">
      <c r="A3474" s="4" t="s">
        <v>10148</v>
      </c>
      <c r="B3474" s="4" t="s">
        <v>620</v>
      </c>
      <c r="C3474" s="36">
        <v>3</v>
      </c>
      <c r="D3474" s="36">
        <v>1</v>
      </c>
      <c r="F3474" s="1">
        <f>VLOOKUP(A3474,'Tabela IBGE_Município'!A:C,2)</f>
        <v>18720</v>
      </c>
      <c r="G3474" s="4" t="s">
        <v>637</v>
      </c>
      <c r="H3474" s="28">
        <f>VLOOKUP(DADOS!A3474,'Tabela IBGE_Município'!A:E,5)</f>
        <v>0.71</v>
      </c>
      <c r="I3474" s="2">
        <f t="shared" si="54"/>
        <v>2.1367521367521368E-4</v>
      </c>
      <c r="J3474" s="20">
        <f>(VLOOKUP(B3474,'Celulares por Região'!A:H,6))/F3474</f>
        <v>3.5950854700854698E-2</v>
      </c>
    </row>
    <row r="3475" spans="1:10" ht="15.75" customHeight="1">
      <c r="A3475" s="4" t="s">
        <v>10149</v>
      </c>
      <c r="B3475" s="4" t="s">
        <v>612</v>
      </c>
      <c r="C3475" s="36">
        <v>3</v>
      </c>
      <c r="D3475" s="36">
        <v>4</v>
      </c>
      <c r="E3475" s="36">
        <v>5</v>
      </c>
      <c r="F3475" s="1">
        <f>VLOOKUP(A3475,'Tabela IBGE_Município'!A:C,2)</f>
        <v>2254</v>
      </c>
      <c r="G3475" s="4" t="s">
        <v>637</v>
      </c>
      <c r="H3475" s="28">
        <f>VLOOKUP(DADOS!A3475,'Tabela IBGE_Município'!A:E,5)</f>
        <v>0.73099999999999998</v>
      </c>
      <c r="I3475" s="2">
        <f t="shared" si="54"/>
        <v>5.3238686779059448E-3</v>
      </c>
      <c r="J3475" s="20">
        <f>(VLOOKUP(B3475,'Celulares por Região'!A:H,6))/F3475</f>
        <v>2.7076308784383318</v>
      </c>
    </row>
    <row r="3476" spans="1:10" ht="15.75" customHeight="1">
      <c r="A3476" s="4" t="s">
        <v>10150</v>
      </c>
      <c r="B3476" s="4" t="s">
        <v>617</v>
      </c>
      <c r="C3476" s="36">
        <v>2</v>
      </c>
      <c r="D3476" s="36">
        <v>4</v>
      </c>
      <c r="E3476" s="36">
        <v>1</v>
      </c>
      <c r="F3476" s="1">
        <f>VLOOKUP(A3476,'Tabela IBGE_Município'!A:C,2)</f>
        <v>56640</v>
      </c>
      <c r="G3476" s="4" t="s">
        <v>637</v>
      </c>
      <c r="H3476" s="28">
        <f>VLOOKUP(DADOS!A3476,'Tabela IBGE_Município'!A:E,5)</f>
        <v>0.72699999999999998</v>
      </c>
      <c r="I3476" s="2">
        <f t="shared" si="54"/>
        <v>1.2358757062146892E-4</v>
      </c>
      <c r="J3476" s="20">
        <f>(VLOOKUP(B3476,'Celulares por Região'!A:H,6))/F3476</f>
        <v>2.5070621468926552E-3</v>
      </c>
    </row>
    <row r="3477" spans="1:10" ht="15.75" customHeight="1">
      <c r="A3477" s="4" t="s">
        <v>10151</v>
      </c>
      <c r="B3477" s="4" t="s">
        <v>620</v>
      </c>
      <c r="C3477" s="36">
        <v>2</v>
      </c>
      <c r="D3477" s="36">
        <v>4</v>
      </c>
      <c r="E3477" s="36">
        <v>5</v>
      </c>
      <c r="F3477" s="1">
        <f>VLOOKUP(A3477,'Tabela IBGE_Município'!A:C,2)</f>
        <v>19178</v>
      </c>
      <c r="G3477" s="4" t="s">
        <v>638</v>
      </c>
      <c r="H3477" s="28">
        <f>VLOOKUP(DADOS!A3477,'Tabela IBGE_Município'!A:E,5)</f>
        <v>0.78</v>
      </c>
      <c r="I3477" s="2">
        <f t="shared" si="54"/>
        <v>5.7357388674522886E-4</v>
      </c>
      <c r="J3477" s="20">
        <f>(VLOOKUP(B3477,'Celulares por Região'!A:H,6))/F3477</f>
        <v>3.5092293252685369E-2</v>
      </c>
    </row>
    <row r="3478" spans="1:10" ht="15.75" customHeight="1">
      <c r="A3478" s="4" t="s">
        <v>10152</v>
      </c>
      <c r="B3478" s="4" t="s">
        <v>620</v>
      </c>
      <c r="C3478" s="36">
        <v>1</v>
      </c>
      <c r="D3478" s="36">
        <v>6</v>
      </c>
      <c r="E3478" s="36">
        <v>4</v>
      </c>
      <c r="F3478" s="1">
        <f>VLOOKUP(A3478,'Tabela IBGE_Município'!A:C,2)</f>
        <v>27754</v>
      </c>
      <c r="G3478" s="4" t="s">
        <v>638</v>
      </c>
      <c r="H3478" s="28">
        <f>VLOOKUP(DADOS!A3478,'Tabela IBGE_Município'!A:E,5)</f>
        <v>0.7</v>
      </c>
      <c r="I3478" s="2">
        <f t="shared" si="54"/>
        <v>3.9633926641204873E-4</v>
      </c>
      <c r="J3478" s="20">
        <f>(VLOOKUP(B3478,'Celulares por Região'!A:H,6))/F3478</f>
        <v>2.4248756935937161E-2</v>
      </c>
    </row>
    <row r="3479" spans="1:10" ht="15.75" customHeight="1">
      <c r="A3479" s="4" t="s">
        <v>10153</v>
      </c>
      <c r="B3479" s="4" t="s">
        <v>620</v>
      </c>
      <c r="C3479" s="36">
        <v>15</v>
      </c>
      <c r="D3479" s="36">
        <v>9</v>
      </c>
      <c r="E3479" s="36">
        <v>8</v>
      </c>
      <c r="F3479" s="1">
        <f>VLOOKUP(A3479,'Tabela IBGE_Município'!A:C,2)</f>
        <v>3033</v>
      </c>
      <c r="G3479" s="4" t="s">
        <v>639</v>
      </c>
      <c r="H3479" s="28">
        <f>VLOOKUP(DADOS!A3479,'Tabela IBGE_Município'!A:E,5)</f>
        <v>0.8</v>
      </c>
      <c r="I3479" s="2">
        <f t="shared" si="54"/>
        <v>1.0550609957138147E-2</v>
      </c>
      <c r="J3479" s="20">
        <f>(VLOOKUP(B3479,'Celulares por Região'!A:H,6))/F3479</f>
        <v>0.22189251566106166</v>
      </c>
    </row>
    <row r="3480" spans="1:10" ht="15.75" customHeight="1">
      <c r="A3480" s="4" t="s">
        <v>10154</v>
      </c>
      <c r="B3480" s="4" t="s">
        <v>611</v>
      </c>
      <c r="C3480" s="36">
        <v>2</v>
      </c>
      <c r="D3480" s="36">
        <v>1</v>
      </c>
      <c r="E3480" s="36">
        <v>2</v>
      </c>
      <c r="F3480" s="1">
        <f>VLOOKUP(A3480,'Tabela IBGE_Município'!A:C,2)</f>
        <v>76877</v>
      </c>
      <c r="G3480" s="4" t="s">
        <v>640</v>
      </c>
      <c r="H3480" s="28">
        <f>VLOOKUP(DADOS!A3480,'Tabela IBGE_Município'!A:E,5)</f>
        <v>0.66</v>
      </c>
      <c r="I3480" s="2">
        <f t="shared" si="54"/>
        <v>6.503895833604329E-5</v>
      </c>
      <c r="J3480" s="20">
        <f>(VLOOKUP(B3480,'Celulares por Região'!A:H,6))/F3480</f>
        <v>5.2382377043849265E-2</v>
      </c>
    </row>
    <row r="3481" spans="1:10" ht="15.75" customHeight="1">
      <c r="A3481" s="4" t="s">
        <v>10155</v>
      </c>
      <c r="B3481" s="4" t="s">
        <v>612</v>
      </c>
      <c r="C3481" s="36">
        <v>1</v>
      </c>
      <c r="D3481" s="36">
        <v>1</v>
      </c>
      <c r="E3481" s="36">
        <v>1</v>
      </c>
      <c r="F3481" s="1">
        <f>VLOOKUP(A3481,'Tabela IBGE_Município'!A:C,2)</f>
        <v>20704</v>
      </c>
      <c r="G3481" s="4" t="s">
        <v>637</v>
      </c>
      <c r="H3481" s="28">
        <f>VLOOKUP(DADOS!A3481,'Tabela IBGE_Município'!A:E,5)</f>
        <v>0.77900000000000003</v>
      </c>
      <c r="I3481" s="2">
        <f t="shared" si="54"/>
        <v>1.4489953632148376E-4</v>
      </c>
      <c r="J3481" s="20">
        <f>(VLOOKUP(B3481,'Celulares por Região'!A:H,6))/F3481</f>
        <v>0.2947739567233385</v>
      </c>
    </row>
    <row r="3482" spans="1:10" ht="15.75" customHeight="1">
      <c r="A3482" s="4" t="s">
        <v>10156</v>
      </c>
      <c r="B3482" s="4" t="s">
        <v>612</v>
      </c>
      <c r="C3482" s="36">
        <v>2</v>
      </c>
      <c r="D3482" s="36">
        <v>1</v>
      </c>
      <c r="E3482" s="36">
        <v>1</v>
      </c>
      <c r="F3482" s="1">
        <f>VLOOKUP(A3482,'Tabela IBGE_Município'!A:C,2)</f>
        <v>13765</v>
      </c>
      <c r="G3482" s="4" t="s">
        <v>640</v>
      </c>
      <c r="H3482" s="28">
        <f>VLOOKUP(DADOS!A3482,'Tabela IBGE_Município'!A:E,5)</f>
        <v>0.75800000000000001</v>
      </c>
      <c r="I3482" s="2">
        <f t="shared" si="54"/>
        <v>2.9059208136578276E-4</v>
      </c>
      <c r="J3482" s="20">
        <f>(VLOOKUP(B3482,'Celulares por Região'!A:H,6))/F3482</f>
        <v>0.44337086814384308</v>
      </c>
    </row>
    <row r="3483" spans="1:10" ht="15.75" customHeight="1">
      <c r="A3483" s="4" t="s">
        <v>10157</v>
      </c>
      <c r="B3483" s="4" t="s">
        <v>629</v>
      </c>
      <c r="C3483" s="36">
        <v>1</v>
      </c>
      <c r="D3483" s="36">
        <v>5</v>
      </c>
      <c r="E3483" s="36">
        <v>2</v>
      </c>
      <c r="F3483" s="1">
        <f>VLOOKUP(A3483,'Tabela IBGE_Município'!A:C,2)</f>
        <v>3745</v>
      </c>
      <c r="G3483" s="4" t="s">
        <v>637</v>
      </c>
      <c r="H3483" s="28">
        <f>VLOOKUP(DADOS!A3483,'Tabela IBGE_Município'!A:E,5)</f>
        <v>0.68400000000000005</v>
      </c>
      <c r="I3483" s="2">
        <f t="shared" si="54"/>
        <v>2.1361815754339119E-3</v>
      </c>
      <c r="J3483" s="20">
        <f>(VLOOKUP(B3483,'Celulares por Região'!A:H,6))/F3483</f>
        <v>12.287316421895861</v>
      </c>
    </row>
    <row r="3484" spans="1:10" ht="15.75" customHeight="1">
      <c r="A3484" s="4" t="s">
        <v>10158</v>
      </c>
      <c r="B3484" s="4" t="s">
        <v>622</v>
      </c>
      <c r="C3484" s="36">
        <v>1</v>
      </c>
      <c r="D3484" s="36">
        <v>3</v>
      </c>
      <c r="E3484" s="36">
        <v>4</v>
      </c>
      <c r="F3484" s="1">
        <f>VLOOKUP(A3484,'Tabela IBGE_Município'!A:C,2)</f>
        <v>10759</v>
      </c>
      <c r="G3484" s="4" t="s">
        <v>638</v>
      </c>
      <c r="H3484" s="28">
        <f>VLOOKUP(DADOS!A3484,'Tabela IBGE_Município'!A:E,5)</f>
        <v>0.69299999999999995</v>
      </c>
      <c r="I3484" s="2">
        <f t="shared" si="54"/>
        <v>7.4356352820894136E-4</v>
      </c>
      <c r="J3484" s="20">
        <f>(VLOOKUP(B3484,'Celulares por Região'!A:H,6))/F3484</f>
        <v>0.11980667348266567</v>
      </c>
    </row>
    <row r="3485" spans="1:10" ht="15.75" customHeight="1">
      <c r="A3485" s="4" t="s">
        <v>10159</v>
      </c>
      <c r="B3485" s="4" t="s">
        <v>609</v>
      </c>
      <c r="C3485" s="36">
        <v>2</v>
      </c>
      <c r="D3485" s="36">
        <v>5</v>
      </c>
      <c r="E3485" s="36">
        <v>4</v>
      </c>
      <c r="F3485" s="1">
        <f>VLOOKUP(A3485,'Tabela IBGE_Município'!A:C,2)</f>
        <v>25064</v>
      </c>
      <c r="G3485" s="4" t="s">
        <v>638</v>
      </c>
      <c r="H3485" s="28">
        <f>VLOOKUP(DADOS!A3485,'Tabela IBGE_Município'!A:E,5)</f>
        <v>0.74</v>
      </c>
      <c r="I3485" s="2">
        <f t="shared" si="54"/>
        <v>4.3887647622087457E-4</v>
      </c>
      <c r="J3485" s="20">
        <f>(VLOOKUP(B3485,'Celulares por Região'!A:H,6))/F3485</f>
        <v>2.9285030322374721E-2</v>
      </c>
    </row>
    <row r="3486" spans="1:10" ht="15.75" customHeight="1">
      <c r="A3486" s="4" t="s">
        <v>10160</v>
      </c>
      <c r="B3486" s="4" t="s">
        <v>612</v>
      </c>
      <c r="C3486" s="36">
        <v>1</v>
      </c>
      <c r="D3486" s="36">
        <v>1</v>
      </c>
      <c r="F3486" s="1">
        <f>VLOOKUP(A3486,'Tabela IBGE_Município'!A:C,2)</f>
        <v>31686</v>
      </c>
      <c r="G3486" s="4" t="s">
        <v>638</v>
      </c>
      <c r="H3486" s="28">
        <f>VLOOKUP(DADOS!A3486,'Tabela IBGE_Município'!A:E,5)</f>
        <v>0.59099999999999997</v>
      </c>
      <c r="I3486" s="2">
        <f t="shared" si="54"/>
        <v>6.3119358707315536E-5</v>
      </c>
      <c r="J3486" s="20">
        <f>(VLOOKUP(B3486,'Celulares por Região'!A:H,6))/F3486</f>
        <v>0.19260872309537336</v>
      </c>
    </row>
    <row r="3487" spans="1:10" ht="15.75" customHeight="1">
      <c r="A3487" s="4" t="s">
        <v>10161</v>
      </c>
      <c r="B3487" s="4" t="s">
        <v>602</v>
      </c>
      <c r="C3487" s="36">
        <v>1</v>
      </c>
      <c r="D3487" s="36">
        <v>2</v>
      </c>
      <c r="F3487" s="1">
        <f>VLOOKUP(A3487,'Tabela IBGE_Município'!A:C,2)</f>
        <v>31686</v>
      </c>
      <c r="G3487" s="4" t="s">
        <v>638</v>
      </c>
      <c r="H3487" s="28">
        <f>VLOOKUP(DADOS!A3487,'Tabela IBGE_Município'!A:E,5)</f>
        <v>0.59099999999999997</v>
      </c>
      <c r="I3487" s="2">
        <f t="shared" si="54"/>
        <v>9.4679038060973297E-5</v>
      </c>
      <c r="J3487" s="20">
        <f>(VLOOKUP(B3487,'Celulares por Região'!A:H,6))/F3487</f>
        <v>4.9958972416840247E-2</v>
      </c>
    </row>
    <row r="3488" spans="1:10" ht="15.75" customHeight="1">
      <c r="A3488" s="4" t="s">
        <v>10162</v>
      </c>
      <c r="B3488" s="4" t="s">
        <v>608</v>
      </c>
      <c r="C3488" s="36">
        <v>1</v>
      </c>
      <c r="D3488" s="36">
        <v>3</v>
      </c>
      <c r="E3488" s="36">
        <v>4</v>
      </c>
      <c r="F3488" s="1">
        <f>VLOOKUP(A3488,'Tabela IBGE_Município'!A:C,2)</f>
        <v>10475</v>
      </c>
      <c r="G3488" s="4" t="s">
        <v>640</v>
      </c>
      <c r="H3488" s="28">
        <f>VLOOKUP(DADOS!A3488,'Tabela IBGE_Município'!A:E,5)</f>
        <v>0.63500000000000001</v>
      </c>
      <c r="I3488" s="2">
        <f t="shared" si="54"/>
        <v>7.6372315035799527E-4</v>
      </c>
      <c r="J3488" s="20">
        <f>(VLOOKUP(B3488,'Celulares por Região'!A:H,6))/F3488</f>
        <v>0.37517899761336515</v>
      </c>
    </row>
    <row r="3489" spans="1:10" ht="15.75" customHeight="1">
      <c r="A3489" s="4" t="s">
        <v>10163</v>
      </c>
      <c r="B3489" s="4" t="s">
        <v>606</v>
      </c>
      <c r="C3489" s="36">
        <v>2</v>
      </c>
      <c r="D3489" s="36">
        <v>2</v>
      </c>
      <c r="E3489" s="36">
        <v>1</v>
      </c>
      <c r="F3489" s="1">
        <f>VLOOKUP(A3489,'Tabela IBGE_Município'!A:C,2)</f>
        <v>63787</v>
      </c>
      <c r="G3489" s="4" t="s">
        <v>640</v>
      </c>
      <c r="H3489" s="28">
        <f>VLOOKUP(DADOS!A3489,'Tabela IBGE_Município'!A:E,5)</f>
        <v>0.57799999999999996</v>
      </c>
      <c r="I3489" s="2">
        <f t="shared" si="54"/>
        <v>7.8385878000219474E-5</v>
      </c>
      <c r="J3489" s="20">
        <f>(VLOOKUP(B3489,'Celulares por Região'!A:H,6))/F3489</f>
        <v>3.5853700597300392E-2</v>
      </c>
    </row>
    <row r="3490" spans="1:10" ht="15.75" customHeight="1">
      <c r="A3490" s="4" t="s">
        <v>10164</v>
      </c>
      <c r="B3490" s="4" t="s">
        <v>620</v>
      </c>
      <c r="C3490" s="36">
        <v>1</v>
      </c>
      <c r="D3490" s="36">
        <v>2</v>
      </c>
      <c r="E3490" s="36">
        <v>1</v>
      </c>
      <c r="F3490" s="1">
        <f>VLOOKUP(A3490,'Tabela IBGE_Município'!A:C,2)</f>
        <v>24964</v>
      </c>
      <c r="G3490" s="4" t="s">
        <v>637</v>
      </c>
      <c r="H3490" s="28">
        <f>VLOOKUP(DADOS!A3490,'Tabela IBGE_Município'!A:E,5)</f>
        <v>0.59499999999999997</v>
      </c>
      <c r="I3490" s="2">
        <f t="shared" si="54"/>
        <v>1.602307322544464E-4</v>
      </c>
      <c r="J3490" s="20">
        <f>(VLOOKUP(B3490,'Celulares por Região'!A:H,6))/F3490</f>
        <v>2.6958820701810608E-2</v>
      </c>
    </row>
    <row r="3491" spans="1:10" ht="15.75" customHeight="1">
      <c r="A3491" s="4" t="s">
        <v>10165</v>
      </c>
      <c r="B3491" s="4" t="s">
        <v>612</v>
      </c>
      <c r="C3491" s="36">
        <v>4</v>
      </c>
      <c r="D3491" s="36">
        <v>4</v>
      </c>
      <c r="E3491" s="36">
        <v>4</v>
      </c>
      <c r="F3491" s="1">
        <f>VLOOKUP(A3491,'Tabela IBGE_Município'!A:C,2)</f>
        <v>10584</v>
      </c>
      <c r="G3491" s="4" t="s">
        <v>640</v>
      </c>
      <c r="H3491" s="28">
        <f>VLOOKUP(DADOS!A3491,'Tabela IBGE_Município'!A:E,5)</f>
        <v>0.7</v>
      </c>
      <c r="I3491" s="2">
        <f t="shared" si="54"/>
        <v>1.1337868480725624E-3</v>
      </c>
      <c r="J3491" s="20">
        <f>(VLOOKUP(B3491,'Celulares por Região'!A:H,6))/F3491</f>
        <v>0.57662509448223731</v>
      </c>
    </row>
    <row r="3492" spans="1:10" ht="15.75" customHeight="1">
      <c r="A3492" s="4" t="s">
        <v>10166</v>
      </c>
      <c r="B3492" s="4" t="s">
        <v>611</v>
      </c>
      <c r="C3492" s="36">
        <v>7</v>
      </c>
      <c r="D3492" s="36">
        <v>7</v>
      </c>
      <c r="E3492" s="36">
        <v>4</v>
      </c>
      <c r="F3492" s="1">
        <f>VLOOKUP(A3492,'Tabela IBGE_Município'!A:C,2)</f>
        <v>3262</v>
      </c>
      <c r="G3492" s="4" t="s">
        <v>637</v>
      </c>
      <c r="H3492" s="28">
        <f>VLOOKUP(DADOS!A3492,'Tabela IBGE_Município'!A:E,5)</f>
        <v>0.71</v>
      </c>
      <c r="I3492" s="2">
        <f t="shared" si="54"/>
        <v>5.5180870631514412E-3</v>
      </c>
      <c r="J3492" s="20">
        <f>(VLOOKUP(B3492,'Celulares por Região'!A:H,6))/F3492</f>
        <v>1.2345187001839362</v>
      </c>
    </row>
    <row r="3493" spans="1:10" ht="15.75" customHeight="1">
      <c r="A3493" s="4" t="s">
        <v>10167</v>
      </c>
      <c r="B3493" s="4" t="s">
        <v>611</v>
      </c>
      <c r="C3493" s="36">
        <v>2</v>
      </c>
      <c r="D3493" s="36">
        <v>4</v>
      </c>
      <c r="E3493" s="36">
        <v>4</v>
      </c>
      <c r="F3493" s="1">
        <f>VLOOKUP(A3493,'Tabela IBGE_Município'!A:C,2)</f>
        <v>40080</v>
      </c>
      <c r="G3493" s="4" t="s">
        <v>637</v>
      </c>
      <c r="H3493" s="28">
        <f>VLOOKUP(DADOS!A3493,'Tabela IBGE_Município'!A:E,5)</f>
        <v>0.72499999999999998</v>
      </c>
      <c r="I3493" s="2">
        <f t="shared" si="54"/>
        <v>2.4950099800399199E-4</v>
      </c>
      <c r="J3493" s="20">
        <f>(VLOOKUP(B3493,'Celulares por Região'!A:H,6))/F3493</f>
        <v>0.10047405189620759</v>
      </c>
    </row>
    <row r="3494" spans="1:10" ht="15.75" customHeight="1">
      <c r="A3494" s="4" t="s">
        <v>10168</v>
      </c>
      <c r="B3494" s="4" t="s">
        <v>602</v>
      </c>
      <c r="C3494" s="36">
        <v>1</v>
      </c>
      <c r="D3494" s="36">
        <v>2</v>
      </c>
      <c r="F3494" s="1">
        <f>VLOOKUP(A3494,'Tabela IBGE_Município'!A:C,2)</f>
        <v>28215</v>
      </c>
      <c r="G3494" s="4" t="s">
        <v>637</v>
      </c>
      <c r="H3494" s="28">
        <f>VLOOKUP(DADOS!A3494,'Tabela IBGE_Município'!A:E,5)</f>
        <v>0.56999999999999995</v>
      </c>
      <c r="I3494" s="2">
        <f t="shared" si="54"/>
        <v>1.063264221158958E-4</v>
      </c>
      <c r="J3494" s="20">
        <f>(VLOOKUP(B3494,'Celulares por Região'!A:H,6))/F3494</f>
        <v>5.6104908736487685E-2</v>
      </c>
    </row>
    <row r="3495" spans="1:10" ht="15.75" customHeight="1">
      <c r="A3495" s="4" t="s">
        <v>10169</v>
      </c>
      <c r="B3495" s="4" t="s">
        <v>620</v>
      </c>
      <c r="C3495" s="36">
        <v>2</v>
      </c>
      <c r="D3495" s="36">
        <v>1</v>
      </c>
      <c r="F3495" s="1">
        <f>VLOOKUP(A3495,'Tabela IBGE_Município'!A:C,2)</f>
        <v>19275</v>
      </c>
      <c r="G3495" s="4" t="s">
        <v>637</v>
      </c>
      <c r="H3495" s="28">
        <f>VLOOKUP(DADOS!A3495,'Tabela IBGE_Município'!A:E,5)</f>
        <v>0.65</v>
      </c>
      <c r="I3495" s="2">
        <f t="shared" si="54"/>
        <v>1.5564202334630351E-4</v>
      </c>
      <c r="J3495" s="20">
        <f>(VLOOKUP(B3495,'Celulares por Região'!A:H,6))/F3495</f>
        <v>3.4915693904020752E-2</v>
      </c>
    </row>
    <row r="3496" spans="1:10" ht="15.75" customHeight="1">
      <c r="A3496" s="4" t="s">
        <v>10170</v>
      </c>
      <c r="B3496" s="4" t="s">
        <v>618</v>
      </c>
      <c r="C3496" s="36">
        <v>2</v>
      </c>
      <c r="D3496" s="36">
        <v>4</v>
      </c>
      <c r="E3496" s="36">
        <v>3</v>
      </c>
      <c r="F3496" s="1">
        <f>VLOOKUP(A3496,'Tabela IBGE_Município'!A:C,2)</f>
        <v>7743</v>
      </c>
      <c r="G3496" s="4" t="s">
        <v>637</v>
      </c>
      <c r="H3496" s="28">
        <f>VLOOKUP(DADOS!A3496,'Tabela IBGE_Município'!A:E,5)</f>
        <v>0.72699999999999998</v>
      </c>
      <c r="I3496" s="2">
        <f t="shared" si="54"/>
        <v>1.162340178225494E-3</v>
      </c>
      <c r="J3496" s="20">
        <f>(VLOOKUP(B3496,'Celulares por Região'!A:H,6))/F3496</f>
        <v>1.3804726850058118</v>
      </c>
    </row>
    <row r="3497" spans="1:10" ht="15.75" customHeight="1">
      <c r="A3497" s="4" t="s">
        <v>10171</v>
      </c>
      <c r="B3497" s="4" t="s">
        <v>609</v>
      </c>
      <c r="C3497" s="36">
        <v>5</v>
      </c>
      <c r="D3497" s="36">
        <v>6</v>
      </c>
      <c r="E3497" s="36">
        <v>4</v>
      </c>
      <c r="F3497" s="1">
        <f>VLOOKUP(A3497,'Tabela IBGE_Município'!A:C,2)</f>
        <v>22053</v>
      </c>
      <c r="G3497" s="4" t="s">
        <v>637</v>
      </c>
      <c r="H3497" s="28">
        <f>VLOOKUP(DADOS!A3497,'Tabela IBGE_Município'!A:E,5)</f>
        <v>0.73699999999999999</v>
      </c>
      <c r="I3497" s="2">
        <f t="shared" si="54"/>
        <v>6.8017956740579514E-4</v>
      </c>
      <c r="J3497" s="20">
        <f>(VLOOKUP(B3497,'Celulares por Região'!A:H,6))/F3497</f>
        <v>3.3283453498390243E-2</v>
      </c>
    </row>
    <row r="3498" spans="1:10" ht="15.75" customHeight="1">
      <c r="A3498" s="4" t="s">
        <v>10172</v>
      </c>
      <c r="B3498" s="4" t="s">
        <v>617</v>
      </c>
      <c r="C3498" s="36">
        <v>2</v>
      </c>
      <c r="D3498" s="36">
        <v>1</v>
      </c>
      <c r="F3498" s="1">
        <f>VLOOKUP(A3498,'Tabela IBGE_Município'!A:C,2)</f>
        <v>34918</v>
      </c>
      <c r="G3498" s="4" t="s">
        <v>638</v>
      </c>
      <c r="H3498" s="28">
        <f>VLOOKUP(DADOS!A3498,'Tabela IBGE_Município'!A:E,5)</f>
        <v>0.55200000000000005</v>
      </c>
      <c r="I3498" s="2">
        <f t="shared" si="54"/>
        <v>8.5915573629646597E-5</v>
      </c>
      <c r="J3498" s="20">
        <f>(VLOOKUP(B3498,'Celulares por Região'!A:H,6))/F3498</f>
        <v>4.0666704851366059E-3</v>
      </c>
    </row>
    <row r="3499" spans="1:10" ht="15.75" customHeight="1">
      <c r="A3499" s="4" t="s">
        <v>10173</v>
      </c>
      <c r="B3499" s="4" t="s">
        <v>609</v>
      </c>
      <c r="C3499" s="36">
        <v>1</v>
      </c>
      <c r="D3499" s="36">
        <v>4</v>
      </c>
      <c r="E3499" s="36">
        <v>2</v>
      </c>
      <c r="F3499" s="1">
        <f>VLOOKUP(A3499,'Tabela IBGE_Município'!A:C,2)</f>
        <v>31659</v>
      </c>
      <c r="G3499" s="4" t="s">
        <v>638</v>
      </c>
      <c r="H3499" s="28">
        <f>VLOOKUP(DADOS!A3499,'Tabela IBGE_Município'!A:E,5)</f>
        <v>0.622</v>
      </c>
      <c r="I3499" s="2">
        <f t="shared" si="54"/>
        <v>2.2110616254461605E-4</v>
      </c>
      <c r="J3499" s="20">
        <f>(VLOOKUP(B3499,'Celulares por Região'!A:H,6))/F3499</f>
        <v>2.3184560472535455E-2</v>
      </c>
    </row>
    <row r="3500" spans="1:10" ht="15.75" customHeight="1">
      <c r="A3500" s="4" t="s">
        <v>10174</v>
      </c>
      <c r="B3500" s="4" t="s">
        <v>620</v>
      </c>
      <c r="D3500" s="36">
        <v>6</v>
      </c>
      <c r="E3500" s="36">
        <v>5</v>
      </c>
      <c r="F3500" s="1">
        <f>VLOOKUP(A3500,'Tabela IBGE_Município'!A:C,2)</f>
        <v>19955</v>
      </c>
      <c r="G3500" s="4" t="s">
        <v>637</v>
      </c>
      <c r="H3500" s="28">
        <f>VLOOKUP(DADOS!A3500,'Tabela IBGE_Município'!A:E,5)</f>
        <v>0.66900000000000004</v>
      </c>
      <c r="I3500" s="2">
        <f t="shared" si="54"/>
        <v>5.5124029065397142E-4</v>
      </c>
      <c r="J3500" s="20">
        <f>(VLOOKUP(B3500,'Celulares por Região'!A:H,6))/F3500</f>
        <v>3.3725883237283892E-2</v>
      </c>
    </row>
    <row r="3501" spans="1:10" ht="15.75" customHeight="1">
      <c r="A3501" s="4" t="s">
        <v>10175</v>
      </c>
      <c r="B3501" s="4" t="s">
        <v>611</v>
      </c>
      <c r="C3501" s="36">
        <v>2</v>
      </c>
      <c r="D3501" s="36">
        <v>1</v>
      </c>
      <c r="E3501" s="36">
        <v>1</v>
      </c>
      <c r="F3501" s="1">
        <f>VLOOKUP(A3501,'Tabela IBGE_Município'!A:C,2)</f>
        <v>19955</v>
      </c>
      <c r="G3501" s="4" t="s">
        <v>637</v>
      </c>
      <c r="H3501" s="28">
        <f>VLOOKUP(DADOS!A3501,'Tabela IBGE_Município'!A:E,5)</f>
        <v>0.66900000000000004</v>
      </c>
      <c r="I3501" s="2">
        <f t="shared" si="54"/>
        <v>2.0045101478326235E-4</v>
      </c>
      <c r="J3501" s="20">
        <f>(VLOOKUP(B3501,'Celulares por Região'!A:H,6))/F3501</f>
        <v>0.20180405913304936</v>
      </c>
    </row>
    <row r="3502" spans="1:10" ht="15.75" customHeight="1">
      <c r="A3502" s="4" t="s">
        <v>10176</v>
      </c>
      <c r="B3502" s="4" t="s">
        <v>617</v>
      </c>
      <c r="D3502" s="36">
        <v>1</v>
      </c>
      <c r="E3502" s="36">
        <v>1</v>
      </c>
      <c r="F3502" s="1">
        <f>VLOOKUP(A3502,'Tabela IBGE_Município'!A:C,2)</f>
        <v>4272</v>
      </c>
      <c r="G3502" s="4" t="s">
        <v>638</v>
      </c>
      <c r="H3502" s="28">
        <f>VLOOKUP(DADOS!A3502,'Tabela IBGE_Município'!A:E,5)</f>
        <v>0.56999999999999995</v>
      </c>
      <c r="I3502" s="2">
        <f t="shared" si="54"/>
        <v>4.6816479400749064E-4</v>
      </c>
      <c r="J3502" s="20">
        <f>(VLOOKUP(B3502,'Celulares por Região'!A:H,6))/F3502</f>
        <v>3.3239700374531833E-2</v>
      </c>
    </row>
    <row r="3503" spans="1:10" ht="15.75" customHeight="1">
      <c r="A3503" s="4" t="s">
        <v>10177</v>
      </c>
      <c r="B3503" s="4" t="s">
        <v>617</v>
      </c>
      <c r="C3503" s="36">
        <v>11</v>
      </c>
      <c r="D3503" s="36">
        <v>7</v>
      </c>
      <c r="E3503" s="36">
        <v>5</v>
      </c>
      <c r="F3503" s="1">
        <f>VLOOKUP(A3503,'Tabela IBGE_Município'!A:C,2)</f>
        <v>13431</v>
      </c>
      <c r="G3503" s="4" t="s">
        <v>639</v>
      </c>
      <c r="H3503" s="28">
        <f>VLOOKUP(DADOS!A3503,'Tabela IBGE_Município'!A:E,5)</f>
        <v>0.68700000000000006</v>
      </c>
      <c r="I3503" s="2">
        <f t="shared" si="54"/>
        <v>1.7124562579108034E-3</v>
      </c>
      <c r="J3503" s="20">
        <f>(VLOOKUP(B3503,'Celulares por Região'!A:H,6))/F3503</f>
        <v>1.0572556027101481E-2</v>
      </c>
    </row>
    <row r="3504" spans="1:10" ht="15.75" customHeight="1">
      <c r="A3504" s="4" t="s">
        <v>10178</v>
      </c>
      <c r="B3504" s="4" t="s">
        <v>614</v>
      </c>
      <c r="C3504" s="36">
        <v>2</v>
      </c>
      <c r="F3504" s="1">
        <f>VLOOKUP(A3504,'Tabela IBGE_Município'!A:C,2)</f>
        <v>26426</v>
      </c>
      <c r="G3504" s="4" t="s">
        <v>637</v>
      </c>
      <c r="H3504" s="28">
        <f>VLOOKUP(DADOS!A3504,'Tabela IBGE_Município'!A:E,5)</f>
        <v>0.75</v>
      </c>
      <c r="I3504" s="2">
        <f t="shared" si="54"/>
        <v>7.568303943086355E-5</v>
      </c>
      <c r="J3504" s="20">
        <f>(VLOOKUP(B3504,'Celulares por Região'!A:H,6))/F3504</f>
        <v>4.5447665178233558E-2</v>
      </c>
    </row>
    <row r="3505" spans="1:10" ht="15.75" customHeight="1">
      <c r="A3505" s="4" t="s">
        <v>10179</v>
      </c>
      <c r="B3505" s="4" t="s">
        <v>613</v>
      </c>
      <c r="C3505" s="36">
        <v>1</v>
      </c>
      <c r="D3505" s="36">
        <v>2</v>
      </c>
      <c r="E3505" s="36">
        <v>1</v>
      </c>
      <c r="F3505" s="1">
        <f>VLOOKUP(A3505,'Tabela IBGE_Município'!A:C,2)</f>
        <v>2649</v>
      </c>
      <c r="G3505" s="4" t="s">
        <v>637</v>
      </c>
      <c r="H3505" s="28">
        <f>VLOOKUP(DADOS!A3505,'Tabela IBGE_Município'!A:E,5)</f>
        <v>0.71</v>
      </c>
      <c r="I3505" s="2">
        <f t="shared" si="54"/>
        <v>1.5100037750094375E-3</v>
      </c>
      <c r="J3505" s="20">
        <f>(VLOOKUP(B3505,'Celulares por Região'!A:H,6))/F3505</f>
        <v>0.18044545111362778</v>
      </c>
    </row>
    <row r="3506" spans="1:10" ht="15.75" customHeight="1">
      <c r="A3506" s="4" t="s">
        <v>10180</v>
      </c>
      <c r="B3506" s="4" t="s">
        <v>617</v>
      </c>
      <c r="C3506" s="36">
        <v>1</v>
      </c>
      <c r="D3506" s="36">
        <v>1</v>
      </c>
      <c r="F3506" s="1">
        <f>VLOOKUP(A3506,'Tabela IBGE_Município'!A:C,2)</f>
        <v>12292</v>
      </c>
      <c r="G3506" s="4" t="s">
        <v>638</v>
      </c>
      <c r="H3506" s="28">
        <f>VLOOKUP(DADOS!A3506,'Tabela IBGE_Município'!A:E,5)</f>
        <v>0.72</v>
      </c>
      <c r="I3506" s="2">
        <f t="shared" si="54"/>
        <v>1.6270745200130165E-4</v>
      </c>
      <c r="J3506" s="20">
        <f>(VLOOKUP(B3506,'Celulares por Região'!A:H,6))/F3506</f>
        <v>1.1552229092092418E-2</v>
      </c>
    </row>
    <row r="3507" spans="1:10" ht="15.75" customHeight="1">
      <c r="A3507" s="4" t="s">
        <v>10181</v>
      </c>
      <c r="B3507" s="4" t="s">
        <v>600</v>
      </c>
      <c r="C3507" s="36">
        <v>6</v>
      </c>
      <c r="D3507" s="36">
        <v>10</v>
      </c>
      <c r="E3507" s="36">
        <v>7</v>
      </c>
      <c r="F3507" s="1">
        <f>VLOOKUP(A3507,'Tabela IBGE_Município'!A:C,2)</f>
        <v>3578</v>
      </c>
      <c r="G3507" s="4" t="s">
        <v>637</v>
      </c>
      <c r="H3507" s="28">
        <f>VLOOKUP(DADOS!A3507,'Tabela IBGE_Município'!A:E,5)</f>
        <v>0.77</v>
      </c>
      <c r="I3507" s="2">
        <f t="shared" si="54"/>
        <v>6.4281721632196758E-3</v>
      </c>
      <c r="J3507" s="20">
        <f>(VLOOKUP(B3507,'Celulares por Região'!A:H,6))/F3507</f>
        <v>1.0192845164896591</v>
      </c>
    </row>
    <row r="3508" spans="1:10" ht="15.75" customHeight="1">
      <c r="A3508" s="4" t="s">
        <v>10182</v>
      </c>
      <c r="B3508" s="4" t="s">
        <v>613</v>
      </c>
      <c r="C3508" s="36">
        <v>1</v>
      </c>
      <c r="D3508" s="36">
        <v>1</v>
      </c>
      <c r="F3508" s="1">
        <f>VLOOKUP(A3508,'Tabela IBGE_Município'!A:C,2)</f>
        <v>118349</v>
      </c>
      <c r="G3508" s="4" t="s">
        <v>637</v>
      </c>
      <c r="H3508" s="28">
        <f>VLOOKUP(DADOS!A3508,'Tabela IBGE_Município'!A:E,5)</f>
        <v>0.52800000000000002</v>
      </c>
      <c r="I3508" s="2">
        <f t="shared" si="54"/>
        <v>1.6899171095657758E-5</v>
      </c>
      <c r="J3508" s="20">
        <f>(VLOOKUP(B3508,'Celulares por Região'!A:H,6))/F3508</f>
        <v>4.038901891862204E-3</v>
      </c>
    </row>
    <row r="3509" spans="1:10" ht="15.75" customHeight="1">
      <c r="A3509" s="4" t="s">
        <v>10183</v>
      </c>
      <c r="B3509" s="4" t="s">
        <v>620</v>
      </c>
      <c r="D3509" s="36">
        <v>1</v>
      </c>
      <c r="E3509" s="36">
        <v>1</v>
      </c>
      <c r="F3509" s="1">
        <f>VLOOKUP(A3509,'Tabela IBGE_Município'!A:C,2)</f>
        <v>11305</v>
      </c>
      <c r="G3509" s="4" t="s">
        <v>638</v>
      </c>
      <c r="H3509" s="28">
        <f>VLOOKUP(DADOS!A3509,'Tabela IBGE_Município'!A:E,5)</f>
        <v>0.57999999999999996</v>
      </c>
      <c r="I3509" s="2">
        <f t="shared" si="54"/>
        <v>1.7691287041132243E-4</v>
      </c>
      <c r="J3509" s="20">
        <f>(VLOOKUP(B3509,'Celulares por Região'!A:H,6))/F3509</f>
        <v>5.9531180893409995E-2</v>
      </c>
    </row>
    <row r="3510" spans="1:10" ht="15.75" customHeight="1">
      <c r="A3510" s="4" t="s">
        <v>10184</v>
      </c>
      <c r="B3510" s="4" t="s">
        <v>611</v>
      </c>
      <c r="C3510" s="36">
        <v>1</v>
      </c>
      <c r="D3510" s="36">
        <v>2</v>
      </c>
      <c r="E3510" s="36">
        <v>1</v>
      </c>
      <c r="F3510" s="1">
        <f>VLOOKUP(A3510,'Tabela IBGE_Município'!A:C,2)</f>
        <v>17595</v>
      </c>
      <c r="G3510" s="4" t="s">
        <v>640</v>
      </c>
      <c r="H3510" s="28">
        <f>VLOOKUP(DADOS!A3510,'Tabela IBGE_Município'!A:E,5)</f>
        <v>0.59099999999999997</v>
      </c>
      <c r="I3510" s="2">
        <f t="shared" si="54"/>
        <v>2.2733731173628873E-4</v>
      </c>
      <c r="J3510" s="20">
        <f>(VLOOKUP(B3510,'Celulares por Região'!A:H,6))/F3510</f>
        <v>0.22887183859050866</v>
      </c>
    </row>
    <row r="3511" spans="1:10" ht="15.75" customHeight="1">
      <c r="A3511" s="4" t="s">
        <v>10185</v>
      </c>
      <c r="B3511" s="4" t="s">
        <v>612</v>
      </c>
      <c r="C3511" s="36">
        <v>1</v>
      </c>
      <c r="D3511" s="36">
        <v>1</v>
      </c>
      <c r="F3511" s="1">
        <f>VLOOKUP(A3511,'Tabela IBGE_Município'!A:C,2)</f>
        <v>18708</v>
      </c>
      <c r="G3511" s="4" t="s">
        <v>637</v>
      </c>
      <c r="H3511" s="28">
        <f>VLOOKUP(DADOS!A3511,'Tabela IBGE_Município'!A:E,5)</f>
        <v>0.59</v>
      </c>
      <c r="I3511" s="2">
        <f t="shared" si="54"/>
        <v>1.0690613641223006E-4</v>
      </c>
      <c r="J3511" s="20">
        <f>(VLOOKUP(B3511,'Celulares por Região'!A:H,6))/F3511</f>
        <v>0.32622407526192004</v>
      </c>
    </row>
    <row r="3512" spans="1:10" ht="15.75" customHeight="1">
      <c r="A3512" s="4" t="s">
        <v>10186</v>
      </c>
      <c r="B3512" s="4" t="s">
        <v>620</v>
      </c>
      <c r="C3512" s="36">
        <v>1</v>
      </c>
      <c r="D3512" s="36">
        <v>1</v>
      </c>
      <c r="F3512" s="1">
        <f>VLOOKUP(A3512,'Tabela IBGE_Município'!A:C,2)</f>
        <v>15531</v>
      </c>
      <c r="G3512" s="4" t="s">
        <v>640</v>
      </c>
      <c r="H3512" s="28">
        <f>VLOOKUP(DADOS!A3512,'Tabela IBGE_Município'!A:E,5)</f>
        <v>0.52500000000000002</v>
      </c>
      <c r="I3512" s="2">
        <f t="shared" si="54"/>
        <v>1.287747086472217E-4</v>
      </c>
      <c r="J3512" s="20">
        <f>(VLOOKUP(B3512,'Celulares por Região'!A:H,6))/F3512</f>
        <v>4.3332689459790096E-2</v>
      </c>
    </row>
    <row r="3513" spans="1:10" ht="15.75" customHeight="1">
      <c r="A3513" s="4" t="s">
        <v>10187</v>
      </c>
      <c r="B3513" s="4" t="s">
        <v>620</v>
      </c>
      <c r="C3513" s="36">
        <v>2</v>
      </c>
      <c r="F3513" s="1">
        <f>VLOOKUP(A3513,'Tabela IBGE_Município'!A:C,2)</f>
        <v>15531</v>
      </c>
      <c r="G3513" s="4" t="s">
        <v>638</v>
      </c>
      <c r="H3513" s="28">
        <f>VLOOKUP(DADOS!A3513,'Tabela IBGE_Município'!A:E,5)</f>
        <v>0.52500000000000002</v>
      </c>
      <c r="I3513" s="2">
        <f t="shared" si="54"/>
        <v>1.287747086472217E-4</v>
      </c>
      <c r="J3513" s="20">
        <f>(VLOOKUP(B3513,'Celulares por Região'!A:H,6))/F3513</f>
        <v>4.3332689459790096E-2</v>
      </c>
    </row>
    <row r="3514" spans="1:10" ht="15.75" customHeight="1">
      <c r="A3514" s="4" t="s">
        <v>10188</v>
      </c>
      <c r="B3514" s="4" t="s">
        <v>609</v>
      </c>
      <c r="C3514" s="36">
        <v>2</v>
      </c>
      <c r="D3514" s="36">
        <v>2</v>
      </c>
      <c r="F3514" s="1">
        <f>VLOOKUP(A3514,'Tabela IBGE_Município'!A:C,2)</f>
        <v>3882</v>
      </c>
      <c r="G3514" s="4" t="s">
        <v>640</v>
      </c>
      <c r="H3514" s="28">
        <f>VLOOKUP(DADOS!A3514,'Tabela IBGE_Município'!A:E,5)</f>
        <v>0.74</v>
      </c>
      <c r="I3514" s="2">
        <f t="shared" si="54"/>
        <v>1.0303967027305513E-3</v>
      </c>
      <c r="J3514" s="20">
        <f>(VLOOKUP(B3514,'Celulares por Região'!A:H,6))/F3514</f>
        <v>0.18907779495105614</v>
      </c>
    </row>
    <row r="3515" spans="1:10" ht="15.75" customHeight="1">
      <c r="A3515" s="4" t="s">
        <v>10189</v>
      </c>
      <c r="B3515" s="4" t="s">
        <v>620</v>
      </c>
      <c r="C3515" s="36">
        <v>2</v>
      </c>
      <c r="D3515" s="36">
        <v>3</v>
      </c>
      <c r="E3515" s="36">
        <v>2</v>
      </c>
      <c r="F3515" s="1">
        <f>VLOOKUP(A3515,'Tabela IBGE_Município'!A:C,2)</f>
        <v>14418</v>
      </c>
      <c r="G3515" s="4" t="s">
        <v>640</v>
      </c>
      <c r="H3515" s="28">
        <f>VLOOKUP(DADOS!A3515,'Tabela IBGE_Município'!A:E,5)</f>
        <v>0.61199999999999999</v>
      </c>
      <c r="I3515" s="2">
        <f t="shared" si="54"/>
        <v>4.8550423082258288E-4</v>
      </c>
      <c r="J3515" s="20">
        <f>(VLOOKUP(B3515,'Celulares por Região'!A:H,6))/F3515</f>
        <v>4.6677763906228326E-2</v>
      </c>
    </row>
    <row r="3516" spans="1:10" ht="15.75" customHeight="1">
      <c r="A3516" s="4" t="s">
        <v>10190</v>
      </c>
      <c r="B3516" s="4" t="s">
        <v>600</v>
      </c>
      <c r="C3516" s="36">
        <v>2</v>
      </c>
      <c r="D3516" s="36">
        <v>1</v>
      </c>
      <c r="E3516" s="36">
        <v>1</v>
      </c>
      <c r="F3516" s="1">
        <f>VLOOKUP(A3516,'Tabela IBGE_Município'!A:C,2)</f>
        <v>4337</v>
      </c>
      <c r="G3516" s="4" t="s">
        <v>640</v>
      </c>
      <c r="H3516" s="28">
        <f>VLOOKUP(DADOS!A3516,'Tabela IBGE_Município'!A:E,5)</f>
        <v>0.69099999999999995</v>
      </c>
      <c r="I3516" s="2">
        <f t="shared" si="54"/>
        <v>9.2229651833064335E-4</v>
      </c>
      <c r="J3516" s="20">
        <f>(VLOOKUP(B3516,'Celulares por Região'!A:H,6))/F3516</f>
        <v>0.84090385058796402</v>
      </c>
    </row>
    <row r="3517" spans="1:10" ht="15.75" customHeight="1">
      <c r="A3517" s="4" t="s">
        <v>10191</v>
      </c>
      <c r="B3517" s="4" t="s">
        <v>602</v>
      </c>
      <c r="C3517" s="36">
        <v>1</v>
      </c>
      <c r="D3517" s="36">
        <v>3</v>
      </c>
      <c r="E3517" s="36">
        <v>3</v>
      </c>
      <c r="F3517" s="1">
        <f>VLOOKUP(A3517,'Tabela IBGE_Município'!A:C,2)</f>
        <v>16846</v>
      </c>
      <c r="G3517" s="4" t="s">
        <v>637</v>
      </c>
      <c r="H3517" s="28">
        <f>VLOOKUP(DADOS!A3517,'Tabela IBGE_Município'!A:E,5)</f>
        <v>0.52900000000000003</v>
      </c>
      <c r="I3517" s="2">
        <f t="shared" si="54"/>
        <v>4.1552890893980767E-4</v>
      </c>
      <c r="J3517" s="20">
        <f>(VLOOKUP(B3517,'Celulares por Região'!A:H,6))/F3517</f>
        <v>9.3968894693102226E-2</v>
      </c>
    </row>
    <row r="3518" spans="1:10" ht="15.75" customHeight="1">
      <c r="A3518" s="4" t="s">
        <v>10192</v>
      </c>
      <c r="B3518" s="4" t="s">
        <v>604</v>
      </c>
      <c r="C3518" s="36">
        <v>1</v>
      </c>
      <c r="D3518" s="36">
        <v>3</v>
      </c>
      <c r="E3518" s="36">
        <v>3</v>
      </c>
      <c r="F3518" s="1">
        <f>VLOOKUP(A3518,'Tabela IBGE_Município'!A:C,2)</f>
        <v>35122</v>
      </c>
      <c r="G3518" s="4" t="s">
        <v>640</v>
      </c>
      <c r="H3518" s="28">
        <f>VLOOKUP(DADOS!A3518,'Tabela IBGE_Município'!A:E,5)</f>
        <v>0.56100000000000005</v>
      </c>
      <c r="I3518" s="2">
        <f t="shared" si="54"/>
        <v>1.9930527874266842E-4</v>
      </c>
      <c r="J3518" s="20">
        <f>(VLOOKUP(B3518,'Celulares por Região'!A:H,6))/F3518</f>
        <v>5.2588121405386934E-2</v>
      </c>
    </row>
    <row r="3519" spans="1:10" ht="15.75" customHeight="1">
      <c r="A3519" s="4" t="s">
        <v>10193</v>
      </c>
      <c r="B3519" s="4" t="s">
        <v>617</v>
      </c>
      <c r="C3519" s="36">
        <v>7</v>
      </c>
      <c r="D3519" s="36">
        <v>3</v>
      </c>
      <c r="E3519" s="36">
        <v>2</v>
      </c>
      <c r="F3519" s="1">
        <f>VLOOKUP(A3519,'Tabela IBGE_Município'!A:C,2)</f>
        <v>23867</v>
      </c>
      <c r="G3519" s="4" t="s">
        <v>640</v>
      </c>
      <c r="H3519" s="28">
        <f>VLOOKUP(DADOS!A3519,'Tabela IBGE_Município'!A:E,5)</f>
        <v>0.60399999999999998</v>
      </c>
      <c r="I3519" s="2">
        <f t="shared" si="54"/>
        <v>5.0278627393472155E-4</v>
      </c>
      <c r="J3519" s="20">
        <f>(VLOOKUP(B3519,'Celulares por Região'!A:H,6))/F3519</f>
        <v>5.949637574894205E-3</v>
      </c>
    </row>
    <row r="3520" spans="1:10" ht="15.75" customHeight="1">
      <c r="A3520" s="4" t="s">
        <v>10194</v>
      </c>
      <c r="B3520" s="4" t="s">
        <v>620</v>
      </c>
      <c r="C3520" s="36">
        <v>24</v>
      </c>
      <c r="D3520" s="36">
        <v>33</v>
      </c>
      <c r="E3520" s="36">
        <v>18</v>
      </c>
      <c r="F3520" s="1">
        <f>VLOOKUP(A3520,'Tabela IBGE_Município'!A:C,2)</f>
        <v>33315</v>
      </c>
      <c r="G3520" s="4" t="s">
        <v>637</v>
      </c>
      <c r="H3520" s="28">
        <f>VLOOKUP(DADOS!A3520,'Tabela IBGE_Município'!A:E,5)</f>
        <v>0.77900000000000003</v>
      </c>
      <c r="I3520" s="2">
        <f t="shared" si="54"/>
        <v>2.2512381809995496E-3</v>
      </c>
      <c r="J3520" s="20">
        <f>(VLOOKUP(B3520,'Celulares por Região'!A:H,6))/F3520</f>
        <v>2.0201110610835959E-2</v>
      </c>
    </row>
    <row r="3521" spans="1:10" ht="15.75" customHeight="1">
      <c r="A3521" s="4" t="s">
        <v>10195</v>
      </c>
      <c r="B3521" s="4" t="s">
        <v>608</v>
      </c>
      <c r="C3521" s="36">
        <v>1</v>
      </c>
      <c r="D3521" s="36">
        <v>3</v>
      </c>
      <c r="E3521" s="36">
        <v>1</v>
      </c>
      <c r="F3521" s="1">
        <f>VLOOKUP(A3521,'Tabela IBGE_Município'!A:C,2)</f>
        <v>168641</v>
      </c>
      <c r="G3521" s="4" t="s">
        <v>637</v>
      </c>
      <c r="H3521" s="28">
        <f>VLOOKUP(DADOS!A3521,'Tabela IBGE_Município'!A:E,5)</f>
        <v>0.626</v>
      </c>
      <c r="I3521" s="2">
        <f t="shared" si="54"/>
        <v>2.9648780545656156E-5</v>
      </c>
      <c r="J3521" s="20">
        <f>(VLOOKUP(B3521,'Celulares por Região'!A:H,6))/F3521</f>
        <v>2.3303941508885741E-2</v>
      </c>
    </row>
    <row r="3522" spans="1:10" ht="15.75" customHeight="1">
      <c r="A3522" s="4" t="s">
        <v>10196</v>
      </c>
      <c r="B3522" s="4" t="s">
        <v>618</v>
      </c>
      <c r="C3522" s="36">
        <v>1</v>
      </c>
      <c r="D3522" s="36">
        <v>5</v>
      </c>
      <c r="E3522" s="36">
        <v>3</v>
      </c>
      <c r="F3522" s="1">
        <f>VLOOKUP(A3522,'Tabela IBGE_Município'!A:C,2)</f>
        <v>8359</v>
      </c>
      <c r="G3522" s="4" t="s">
        <v>640</v>
      </c>
      <c r="H3522" s="28">
        <f>VLOOKUP(DADOS!A3522,'Tabela IBGE_Município'!A:E,5)</f>
        <v>0.67</v>
      </c>
      <c r="I3522" s="2">
        <f t="shared" si="54"/>
        <v>1.0766838138533317E-3</v>
      </c>
      <c r="J3522" s="20">
        <f>(VLOOKUP(B3522,'Celulares por Região'!A:H,6))/F3522</f>
        <v>1.2787414762531404</v>
      </c>
    </row>
    <row r="3523" spans="1:10" ht="15.75" customHeight="1">
      <c r="A3523" s="4" t="s">
        <v>10197</v>
      </c>
      <c r="B3523" s="4" t="s">
        <v>611</v>
      </c>
      <c r="C3523" s="36">
        <v>2</v>
      </c>
      <c r="D3523" s="36">
        <v>2</v>
      </c>
      <c r="E3523" s="36">
        <v>1</v>
      </c>
      <c r="F3523" s="1">
        <f>VLOOKUP(A3523,'Tabela IBGE_Município'!A:C,2)</f>
        <v>39972</v>
      </c>
      <c r="G3523" s="4" t="s">
        <v>637</v>
      </c>
      <c r="H3523" s="28">
        <f>VLOOKUP(DADOS!A3523,'Tabela IBGE_Município'!A:E,5)</f>
        <v>0.77</v>
      </c>
      <c r="I3523" s="2">
        <f t="shared" ref="I3523:I3586" si="55">(C3523+D3523+E3523)/F3523</f>
        <v>1.2508756129290502E-4</v>
      </c>
      <c r="J3523" s="20">
        <f>(VLOOKUP(B3523,'Celulares por Região'!A:H,6))/F3523</f>
        <v>0.10074552186530572</v>
      </c>
    </row>
    <row r="3524" spans="1:10" ht="15.75" customHeight="1">
      <c r="A3524" s="4" t="s">
        <v>10198</v>
      </c>
      <c r="B3524" s="4" t="s">
        <v>611</v>
      </c>
      <c r="C3524" s="36">
        <v>1</v>
      </c>
      <c r="D3524" s="36">
        <v>4</v>
      </c>
      <c r="E3524" s="36">
        <v>4</v>
      </c>
      <c r="F3524" s="1">
        <f>VLOOKUP(A3524,'Tabela IBGE_Município'!A:C,2)</f>
        <v>6113</v>
      </c>
      <c r="G3524" s="4" t="s">
        <v>637</v>
      </c>
      <c r="H3524" s="28">
        <f>VLOOKUP(DADOS!A3524,'Tabela IBGE_Município'!A:E,5)</f>
        <v>0.63400000000000001</v>
      </c>
      <c r="I3524" s="2">
        <f t="shared" si="55"/>
        <v>1.4722722067724522E-3</v>
      </c>
      <c r="J3524" s="20">
        <f>(VLOOKUP(B3524,'Celulares por Região'!A:H,6))/F3524</f>
        <v>0.65876001963029607</v>
      </c>
    </row>
    <row r="3525" spans="1:10" ht="15.75" customHeight="1">
      <c r="A3525" s="4" t="s">
        <v>10199</v>
      </c>
      <c r="B3525" s="4" t="s">
        <v>609</v>
      </c>
      <c r="C3525" s="36">
        <v>2</v>
      </c>
      <c r="D3525" s="36">
        <v>5</v>
      </c>
      <c r="F3525" s="1">
        <f>VLOOKUP(A3525,'Tabela IBGE_Município'!A:C,2)</f>
        <v>32802</v>
      </c>
      <c r="G3525" s="4" t="s">
        <v>639</v>
      </c>
      <c r="H3525" s="28">
        <f>VLOOKUP(DADOS!A3525,'Tabela IBGE_Município'!A:E,5)</f>
        <v>0.59799999999999998</v>
      </c>
      <c r="I3525" s="2">
        <f t="shared" si="55"/>
        <v>2.1340162185232609E-4</v>
      </c>
      <c r="J3525" s="20">
        <f>(VLOOKUP(B3525,'Celulares por Região'!A:H,6))/F3525</f>
        <v>2.2376684348515335E-2</v>
      </c>
    </row>
    <row r="3526" spans="1:10" ht="15.75" customHeight="1">
      <c r="A3526" s="4" t="s">
        <v>10200</v>
      </c>
      <c r="B3526" s="4" t="s">
        <v>617</v>
      </c>
      <c r="C3526" s="36">
        <v>9</v>
      </c>
      <c r="D3526" s="36">
        <v>6</v>
      </c>
      <c r="E3526" s="36">
        <v>4</v>
      </c>
      <c r="F3526" s="1">
        <f>VLOOKUP(A3526,'Tabela IBGE_Município'!A:C,2)</f>
        <v>27148</v>
      </c>
      <c r="G3526" s="4" t="s">
        <v>637</v>
      </c>
      <c r="H3526" s="28">
        <f>VLOOKUP(DADOS!A3526,'Tabela IBGE_Município'!A:E,5)</f>
        <v>0.78</v>
      </c>
      <c r="I3526" s="2">
        <f t="shared" si="55"/>
        <v>6.9986739354648594E-4</v>
      </c>
      <c r="J3526" s="20">
        <f>(VLOOKUP(B3526,'Celulares por Região'!A:H,6))/F3526</f>
        <v>5.2305878886105793E-3</v>
      </c>
    </row>
    <row r="3527" spans="1:10" ht="15.75" customHeight="1">
      <c r="A3527" s="4" t="s">
        <v>10201</v>
      </c>
      <c r="B3527" s="4" t="s">
        <v>620</v>
      </c>
      <c r="C3527" s="36">
        <v>2</v>
      </c>
      <c r="D3527" s="36">
        <v>3</v>
      </c>
      <c r="E3527" s="36">
        <v>4</v>
      </c>
      <c r="F3527" s="1">
        <f>VLOOKUP(A3527,'Tabela IBGE_Município'!A:C,2)</f>
        <v>34010</v>
      </c>
      <c r="G3527" s="4" t="s">
        <v>637</v>
      </c>
      <c r="H3527" s="28">
        <f>VLOOKUP(DADOS!A3527,'Tabela IBGE_Município'!A:E,5)</f>
        <v>0.79</v>
      </c>
      <c r="I3527" s="2">
        <f t="shared" si="55"/>
        <v>2.6462805057336075E-4</v>
      </c>
      <c r="J3527" s="20">
        <f>(VLOOKUP(B3527,'Celulares por Região'!A:H,6))/F3527</f>
        <v>1.9788297559541312E-2</v>
      </c>
    </row>
    <row r="3528" spans="1:10" ht="15.75" customHeight="1">
      <c r="A3528" s="4" t="s">
        <v>10202</v>
      </c>
      <c r="B3528" s="4" t="s">
        <v>617</v>
      </c>
      <c r="C3528" s="36">
        <v>2</v>
      </c>
      <c r="D3528" s="36">
        <v>9</v>
      </c>
      <c r="E3528" s="36">
        <v>2</v>
      </c>
      <c r="F3528" s="1">
        <f>VLOOKUP(A3528,'Tabela IBGE_Município'!A:C,2)</f>
        <v>34010</v>
      </c>
      <c r="G3528" s="4" t="s">
        <v>637</v>
      </c>
      <c r="H3528" s="28">
        <f>VLOOKUP(DADOS!A3528,'Tabela IBGE_Município'!A:E,5)</f>
        <v>0.79</v>
      </c>
      <c r="I3528" s="2">
        <f t="shared" si="55"/>
        <v>3.8224051749485448E-4</v>
      </c>
      <c r="J3528" s="20">
        <f>(VLOOKUP(B3528,'Celulares por Região'!A:H,6))/F3528</f>
        <v>4.1752425757130259E-3</v>
      </c>
    </row>
    <row r="3529" spans="1:10" ht="15.75" customHeight="1">
      <c r="A3529" s="4" t="s">
        <v>10203</v>
      </c>
      <c r="B3529" s="4" t="s">
        <v>612</v>
      </c>
      <c r="D3529" s="36">
        <v>1</v>
      </c>
      <c r="E3529" s="36">
        <v>1</v>
      </c>
      <c r="F3529" s="1">
        <f>VLOOKUP(A3529,'Tabela IBGE_Município'!A:C,2)</f>
        <v>22172</v>
      </c>
      <c r="G3529" s="4" t="s">
        <v>638</v>
      </c>
      <c r="H3529" s="28">
        <f>VLOOKUP(DADOS!A3529,'Tabela IBGE_Município'!A:E,5)</f>
        <v>0.69</v>
      </c>
      <c r="I3529" s="2">
        <f t="shared" si="55"/>
        <v>9.0203860725239038E-5</v>
      </c>
      <c r="J3529" s="20">
        <f>(VLOOKUP(B3529,'Celulares por Região'!A:H,6))/F3529</f>
        <v>0.27525708100306695</v>
      </c>
    </row>
    <row r="3530" spans="1:10" ht="15.75" customHeight="1">
      <c r="A3530" s="4" t="s">
        <v>10204</v>
      </c>
      <c r="B3530" s="4" t="s">
        <v>612</v>
      </c>
      <c r="C3530" s="36">
        <v>1</v>
      </c>
      <c r="D3530" s="36">
        <v>1</v>
      </c>
      <c r="E3530" s="36">
        <v>1</v>
      </c>
      <c r="F3530" s="1">
        <f>VLOOKUP(A3530,'Tabela IBGE_Município'!A:C,2)</f>
        <v>3400</v>
      </c>
      <c r="G3530" s="4" t="s">
        <v>637</v>
      </c>
      <c r="H3530" s="28">
        <f>VLOOKUP(DADOS!A3530,'Tabela IBGE_Município'!A:E,5)</f>
        <v>0.56200000000000006</v>
      </c>
      <c r="I3530" s="2">
        <f t="shared" si="55"/>
        <v>8.8235294117647062E-4</v>
      </c>
      <c r="J3530" s="20">
        <f>(VLOOKUP(B3530,'Celulares por Região'!A:H,6))/F3530</f>
        <v>1.7949999999999999</v>
      </c>
    </row>
    <row r="3531" spans="1:10" ht="15.75" customHeight="1">
      <c r="A3531" s="4" t="s">
        <v>10205</v>
      </c>
      <c r="B3531" s="4" t="s">
        <v>612</v>
      </c>
      <c r="C3531" s="36">
        <v>37</v>
      </c>
      <c r="D3531" s="36">
        <v>45</v>
      </c>
      <c r="E3531" s="36">
        <v>29</v>
      </c>
      <c r="F3531" s="1">
        <f>VLOOKUP(A3531,'Tabela IBGE_Município'!A:C,2)</f>
        <v>31549</v>
      </c>
      <c r="G3531" s="4" t="s">
        <v>637</v>
      </c>
      <c r="H3531" s="28">
        <f>VLOOKUP(DADOS!A3531,'Tabela IBGE_Município'!A:E,5)</f>
        <v>0.76300000000000001</v>
      </c>
      <c r="I3531" s="2">
        <f t="shared" si="55"/>
        <v>3.5183365558337822E-3</v>
      </c>
      <c r="J3531" s="20">
        <f>(VLOOKUP(B3531,'Celulares por Região'!A:H,6))/F3531</f>
        <v>0.19344511711940157</v>
      </c>
    </row>
    <row r="3532" spans="1:10" ht="15.75" customHeight="1">
      <c r="A3532" s="4" t="s">
        <v>10206</v>
      </c>
      <c r="B3532" s="4" t="s">
        <v>608</v>
      </c>
      <c r="C3532" s="36">
        <v>5</v>
      </c>
      <c r="D3532" s="36">
        <v>17</v>
      </c>
      <c r="E3532" s="36">
        <v>5</v>
      </c>
      <c r="F3532" s="1">
        <f>VLOOKUP(A3532,'Tabela IBGE_Município'!A:C,2)</f>
        <v>31549</v>
      </c>
      <c r="G3532" s="4" t="s">
        <v>638</v>
      </c>
      <c r="H3532" s="28">
        <f>VLOOKUP(DADOS!A3532,'Tabela IBGE_Município'!A:E,5)</f>
        <v>0.76300000000000001</v>
      </c>
      <c r="I3532" s="2">
        <f t="shared" si="55"/>
        <v>8.5581159466227141E-4</v>
      </c>
      <c r="J3532" s="20">
        <f>(VLOOKUP(B3532,'Celulares por Região'!A:H,6))/F3532</f>
        <v>0.12456813211195283</v>
      </c>
    </row>
    <row r="3533" spans="1:10" ht="15.75" customHeight="1">
      <c r="A3533" s="4" t="s">
        <v>10207</v>
      </c>
      <c r="B3533" s="4" t="s">
        <v>612</v>
      </c>
      <c r="C3533" s="36">
        <v>2</v>
      </c>
      <c r="D3533" s="36">
        <v>4</v>
      </c>
      <c r="E3533" s="36">
        <v>5</v>
      </c>
      <c r="F3533" s="1">
        <f>VLOOKUP(A3533,'Tabela IBGE_Município'!A:C,2)</f>
        <v>93937</v>
      </c>
      <c r="G3533" s="4" t="s">
        <v>639</v>
      </c>
      <c r="H3533" s="28">
        <f>VLOOKUP(DADOS!A3533,'Tabela IBGE_Município'!A:E,5)</f>
        <v>0.72499999999999998</v>
      </c>
      <c r="I3533" s="2">
        <f t="shared" si="55"/>
        <v>1.1709975834868049E-4</v>
      </c>
      <c r="J3533" s="20">
        <f>(VLOOKUP(B3533,'Celulares por Região'!A:H,6))/F3533</f>
        <v>6.4969075018363368E-2</v>
      </c>
    </row>
    <row r="3534" spans="1:10" ht="15.75" customHeight="1">
      <c r="A3534" s="4" t="s">
        <v>10208</v>
      </c>
      <c r="B3534" s="4" t="s">
        <v>620</v>
      </c>
      <c r="C3534" s="36">
        <v>1</v>
      </c>
      <c r="D3534" s="36">
        <v>1</v>
      </c>
      <c r="F3534" s="1">
        <f>VLOOKUP(A3534,'Tabela IBGE_Município'!A:C,2)</f>
        <v>50852</v>
      </c>
      <c r="G3534" s="4" t="s">
        <v>638</v>
      </c>
      <c r="H3534" s="28">
        <f>VLOOKUP(DADOS!A3534,'Tabela IBGE_Município'!A:E,5)</f>
        <v>0.73</v>
      </c>
      <c r="I3534" s="2">
        <f t="shared" si="55"/>
        <v>3.9329819869424998E-5</v>
      </c>
      <c r="J3534" s="20">
        <f>(VLOOKUP(B3534,'Celulares por Região'!A:H,6))/F3534</f>
        <v>1.3234484386061512E-2</v>
      </c>
    </row>
    <row r="3535" spans="1:10" ht="15.75" customHeight="1">
      <c r="A3535" s="4" t="s">
        <v>10209</v>
      </c>
      <c r="B3535" s="4" t="s">
        <v>620</v>
      </c>
      <c r="C3535" s="36">
        <v>2</v>
      </c>
      <c r="D3535" s="36">
        <v>4</v>
      </c>
      <c r="E3535" s="36">
        <v>3</v>
      </c>
      <c r="F3535" s="1">
        <f>VLOOKUP(A3535,'Tabela IBGE_Município'!A:C,2)</f>
        <v>50852</v>
      </c>
      <c r="G3535" s="4" t="s">
        <v>640</v>
      </c>
      <c r="H3535" s="28">
        <f>VLOOKUP(DADOS!A3535,'Tabela IBGE_Município'!A:E,5)</f>
        <v>0.73</v>
      </c>
      <c r="I3535" s="2">
        <f t="shared" si="55"/>
        <v>1.769841894124125E-4</v>
      </c>
      <c r="J3535" s="20">
        <f>(VLOOKUP(B3535,'Celulares por Região'!A:H,6))/F3535</f>
        <v>1.3234484386061512E-2</v>
      </c>
    </row>
    <row r="3536" spans="1:10" ht="15.75" customHeight="1">
      <c r="A3536" s="4" t="s">
        <v>10210</v>
      </c>
      <c r="B3536" s="4" t="s">
        <v>608</v>
      </c>
      <c r="C3536" s="36">
        <v>1</v>
      </c>
      <c r="D3536" s="36">
        <v>3</v>
      </c>
      <c r="E3536" s="36">
        <v>4</v>
      </c>
      <c r="F3536" s="1">
        <f>VLOOKUP(A3536,'Tabela IBGE_Município'!A:C,2)</f>
        <v>27915</v>
      </c>
      <c r="G3536" s="4" t="s">
        <v>638</v>
      </c>
      <c r="H3536" s="28">
        <f>VLOOKUP(DADOS!A3536,'Tabela IBGE_Município'!A:E,5)</f>
        <v>0.68700000000000006</v>
      </c>
      <c r="I3536" s="2">
        <f t="shared" si="55"/>
        <v>2.865842736879814E-4</v>
      </c>
      <c r="J3536" s="20">
        <f>(VLOOKUP(B3536,'Celulares por Região'!A:H,6))/F3536</f>
        <v>0.14078452444922085</v>
      </c>
    </row>
    <row r="3537" spans="1:10" ht="15.75" customHeight="1">
      <c r="A3537" s="4" t="s">
        <v>10211</v>
      </c>
      <c r="B3537" s="4" t="s">
        <v>620</v>
      </c>
      <c r="D3537" s="36">
        <v>1</v>
      </c>
      <c r="F3537" s="1">
        <f>VLOOKUP(A3537,'Tabela IBGE_Município'!A:C,2)</f>
        <v>17860</v>
      </c>
      <c r="G3537" s="4" t="s">
        <v>638</v>
      </c>
      <c r="H3537" s="28">
        <f>VLOOKUP(DADOS!A3537,'Tabela IBGE_Município'!A:E,5)</f>
        <v>0.7</v>
      </c>
      <c r="I3537" s="2">
        <f t="shared" si="55"/>
        <v>5.5991041433370664E-5</v>
      </c>
      <c r="J3537" s="20">
        <f>(VLOOKUP(B3537,'Celulares por Região'!A:H,6))/F3537</f>
        <v>3.7681970884658453E-2</v>
      </c>
    </row>
    <row r="3538" spans="1:10" ht="15.75" customHeight="1">
      <c r="A3538" s="4" t="s">
        <v>10212</v>
      </c>
      <c r="B3538" s="4" t="s">
        <v>600</v>
      </c>
      <c r="C3538" s="36">
        <v>1</v>
      </c>
      <c r="E3538" s="36">
        <v>1</v>
      </c>
      <c r="F3538" s="1">
        <f>VLOOKUP(A3538,'Tabela IBGE_Município'!A:C,2)</f>
        <v>17860</v>
      </c>
      <c r="G3538" s="4" t="s">
        <v>637</v>
      </c>
      <c r="H3538" s="28">
        <f>VLOOKUP(DADOS!A3538,'Tabela IBGE_Município'!A:E,5)</f>
        <v>0.7</v>
      </c>
      <c r="I3538" s="2">
        <f t="shared" si="55"/>
        <v>1.1198208286674133E-4</v>
      </c>
      <c r="J3538" s="20">
        <f>(VLOOKUP(B3538,'Celulares por Região'!A:H,6))/F3538</f>
        <v>0.2041993281075028</v>
      </c>
    </row>
    <row r="3539" spans="1:10" ht="15.75" customHeight="1">
      <c r="A3539" s="4" t="s">
        <v>10213</v>
      </c>
      <c r="B3539" s="4" t="s">
        <v>602</v>
      </c>
      <c r="C3539" s="36">
        <v>3</v>
      </c>
      <c r="D3539" s="36">
        <v>1</v>
      </c>
      <c r="F3539" s="1">
        <f>VLOOKUP(A3539,'Tabela IBGE_Município'!A:C,2)</f>
        <v>3901</v>
      </c>
      <c r="G3539" s="4" t="s">
        <v>637</v>
      </c>
      <c r="H3539" s="28">
        <f>VLOOKUP(DADOS!A3539,'Tabela IBGE_Município'!A:E,5)</f>
        <v>0.67</v>
      </c>
      <c r="I3539" s="2">
        <f t="shared" si="55"/>
        <v>1.0253781081773904E-3</v>
      </c>
      <c r="J3539" s="20">
        <f>(VLOOKUP(B3539,'Celulares por Região'!A:H,6))/F3539</f>
        <v>0.40579338631120226</v>
      </c>
    </row>
    <row r="3540" spans="1:10" ht="15.75" customHeight="1">
      <c r="A3540" s="4" t="s">
        <v>10214</v>
      </c>
      <c r="B3540" s="4" t="s">
        <v>609</v>
      </c>
      <c r="C3540" s="36">
        <v>1</v>
      </c>
      <c r="D3540" s="36">
        <v>1</v>
      </c>
      <c r="F3540" s="1">
        <f>VLOOKUP(A3540,'Tabela IBGE_Município'!A:C,2)</f>
        <v>4650</v>
      </c>
      <c r="G3540" s="4" t="s">
        <v>638</v>
      </c>
      <c r="H3540" s="28">
        <f>VLOOKUP(DADOS!A3540,'Tabela IBGE_Município'!A:E,5)</f>
        <v>0.60299999999999998</v>
      </c>
      <c r="I3540" s="2">
        <f t="shared" si="55"/>
        <v>4.3010752688172043E-4</v>
      </c>
      <c r="J3540" s="20">
        <f>(VLOOKUP(B3540,'Celulares por Região'!A:H,6))/F3540</f>
        <v>0.15784946236559139</v>
      </c>
    </row>
    <row r="3541" spans="1:10" ht="15.75" customHeight="1">
      <c r="A3541" s="4" t="s">
        <v>10215</v>
      </c>
      <c r="B3541" s="4" t="s">
        <v>602</v>
      </c>
      <c r="C3541" s="36">
        <v>4</v>
      </c>
      <c r="D3541" s="36">
        <v>1</v>
      </c>
      <c r="F3541" s="1">
        <f>VLOOKUP(A3541,'Tabela IBGE_Município'!A:C,2)</f>
        <v>4591</v>
      </c>
      <c r="G3541" s="4" t="s">
        <v>637</v>
      </c>
      <c r="H3541" s="28">
        <f>VLOOKUP(DADOS!A3541,'Tabela IBGE_Município'!A:E,5)</f>
        <v>0.69</v>
      </c>
      <c r="I3541" s="2">
        <f t="shared" si="55"/>
        <v>1.0890873448050533E-3</v>
      </c>
      <c r="J3541" s="20">
        <f>(VLOOKUP(B3541,'Celulares por Região'!A:H,6))/F3541</f>
        <v>0.34480505336527989</v>
      </c>
    </row>
    <row r="3542" spans="1:10" ht="15.75" customHeight="1">
      <c r="A3542" s="4" t="s">
        <v>10216</v>
      </c>
      <c r="B3542" s="4" t="s">
        <v>604</v>
      </c>
      <c r="C3542" s="36">
        <v>1</v>
      </c>
      <c r="D3542" s="36">
        <v>1</v>
      </c>
      <c r="F3542" s="1">
        <f>VLOOKUP(A3542,'Tabela IBGE_Município'!A:C,2)</f>
        <v>3420</v>
      </c>
      <c r="G3542" s="4" t="s">
        <v>637</v>
      </c>
      <c r="H3542" s="28">
        <f>VLOOKUP(DADOS!A3542,'Tabela IBGE_Município'!A:E,5)</f>
        <v>0.624</v>
      </c>
      <c r="I3542" s="2">
        <f t="shared" si="55"/>
        <v>5.8479532163742691E-4</v>
      </c>
      <c r="J3542" s="20">
        <f>(VLOOKUP(B3542,'Celulares por Região'!A:H,6))/F3542</f>
        <v>0.54005847953216379</v>
      </c>
    </row>
    <row r="3543" spans="1:10" ht="15.75" customHeight="1">
      <c r="A3543" s="4" t="s">
        <v>10217</v>
      </c>
      <c r="B3543" s="4" t="s">
        <v>602</v>
      </c>
      <c r="C3543" s="36">
        <v>5</v>
      </c>
      <c r="D3543" s="36">
        <v>11</v>
      </c>
      <c r="E3543" s="36">
        <v>6</v>
      </c>
      <c r="F3543" s="1">
        <f>VLOOKUP(A3543,'Tabela IBGE_Município'!A:C,2)</f>
        <v>1550</v>
      </c>
      <c r="G3543" s="4" t="s">
        <v>637</v>
      </c>
      <c r="H3543" s="28">
        <f>VLOOKUP(DADOS!A3543,'Tabela IBGE_Município'!A:E,5)</f>
        <v>0.72</v>
      </c>
      <c r="I3543" s="2">
        <f t="shared" si="55"/>
        <v>1.4193548387096775E-2</v>
      </c>
      <c r="J3543" s="20">
        <f>(VLOOKUP(B3543,'Celulares por Região'!A:H,6))/F3543</f>
        <v>1.0212903225806451</v>
      </c>
    </row>
    <row r="3544" spans="1:10" ht="15.75" customHeight="1">
      <c r="A3544" s="4" t="s">
        <v>10218</v>
      </c>
      <c r="B3544" s="4" t="s">
        <v>616</v>
      </c>
      <c r="C3544" s="36">
        <v>4</v>
      </c>
      <c r="D3544" s="36">
        <v>1</v>
      </c>
      <c r="F3544" s="1">
        <f>VLOOKUP(A3544,'Tabela IBGE_Município'!A:C,2)</f>
        <v>59875</v>
      </c>
      <c r="G3544" s="4" t="s">
        <v>637</v>
      </c>
      <c r="H3544" s="28">
        <f>VLOOKUP(DADOS!A3544,'Tabela IBGE_Município'!A:E,5)</f>
        <v>0.72499999999999998</v>
      </c>
      <c r="I3544" s="2">
        <f t="shared" si="55"/>
        <v>8.3507306889352823E-5</v>
      </c>
      <c r="J3544" s="20">
        <f>(VLOOKUP(B3544,'Celulares por Região'!A:H,6))/F3544</f>
        <v>4.8784968684759913E-2</v>
      </c>
    </row>
    <row r="3545" spans="1:10" ht="15.75" customHeight="1">
      <c r="A3545" s="4" t="s">
        <v>10219</v>
      </c>
      <c r="B3545" s="4" t="s">
        <v>620</v>
      </c>
      <c r="C3545" s="36">
        <v>3</v>
      </c>
      <c r="D3545" s="36">
        <v>2</v>
      </c>
      <c r="E3545" s="36">
        <v>1</v>
      </c>
      <c r="F3545" s="1">
        <f>VLOOKUP(A3545,'Tabela IBGE_Município'!A:C,2)</f>
        <v>1524</v>
      </c>
      <c r="G3545" s="4" t="s">
        <v>638</v>
      </c>
      <c r="H3545" s="28">
        <f>VLOOKUP(DADOS!A3545,'Tabela IBGE_Município'!A:E,5)</f>
        <v>0.69299999999999995</v>
      </c>
      <c r="I3545" s="2">
        <f t="shared" si="55"/>
        <v>3.937007874015748E-3</v>
      </c>
      <c r="J3545" s="20">
        <f>(VLOOKUP(B3545,'Celulares por Região'!A:H,6))/F3545</f>
        <v>0.44160104986876642</v>
      </c>
    </row>
    <row r="3546" spans="1:10" ht="15.75" customHeight="1">
      <c r="A3546" s="4" t="s">
        <v>10220</v>
      </c>
      <c r="B3546" s="4" t="s">
        <v>618</v>
      </c>
      <c r="C3546" s="36">
        <v>5</v>
      </c>
      <c r="D3546" s="36">
        <v>4</v>
      </c>
      <c r="E3546" s="36">
        <v>4</v>
      </c>
      <c r="F3546" s="1">
        <f>VLOOKUP(A3546,'Tabela IBGE_Município'!A:C,2)</f>
        <v>11634</v>
      </c>
      <c r="G3546" s="4" t="s">
        <v>637</v>
      </c>
      <c r="H3546" s="28">
        <f>VLOOKUP(DADOS!A3546,'Tabela IBGE_Município'!A:E,5)</f>
        <v>0.70299999999999996</v>
      </c>
      <c r="I3546" s="2">
        <f t="shared" si="55"/>
        <v>1.1174144748151969E-3</v>
      </c>
      <c r="J3546" s="20">
        <f>(VLOOKUP(B3546,'Celulares por Região'!A:H,6))/F3546</f>
        <v>0.91877256317689526</v>
      </c>
    </row>
    <row r="3547" spans="1:10" ht="15.75" customHeight="1">
      <c r="A3547" s="4" t="s">
        <v>10221</v>
      </c>
      <c r="B3547" s="4" t="s">
        <v>616</v>
      </c>
      <c r="C3547" s="36">
        <v>1</v>
      </c>
      <c r="D3547" s="36">
        <v>1</v>
      </c>
      <c r="F3547" s="1">
        <f>VLOOKUP(A3547,'Tabela IBGE_Município'!A:C,2)</f>
        <v>45774</v>
      </c>
      <c r="G3547" s="4" t="s">
        <v>637</v>
      </c>
      <c r="H3547" s="28">
        <f>VLOOKUP(DADOS!A3547,'Tabela IBGE_Município'!A:E,5)</f>
        <v>0.73199999999999998</v>
      </c>
      <c r="I3547" s="2">
        <f t="shared" si="55"/>
        <v>4.369292611526194E-5</v>
      </c>
      <c r="J3547" s="20">
        <f>(VLOOKUP(B3547,'Celulares por Região'!A:H,6))/F3547</f>
        <v>6.381351859134006E-2</v>
      </c>
    </row>
    <row r="3548" spans="1:10" ht="15.75" customHeight="1">
      <c r="A3548" s="4" t="s">
        <v>10222</v>
      </c>
      <c r="B3548" s="4" t="s">
        <v>602</v>
      </c>
      <c r="C3548" s="36">
        <v>1</v>
      </c>
      <c r="D3548" s="36">
        <v>2</v>
      </c>
      <c r="E3548" s="36">
        <v>1</v>
      </c>
      <c r="F3548" s="1">
        <f>VLOOKUP(A3548,'Tabela IBGE_Município'!A:C,2)</f>
        <v>2577</v>
      </c>
      <c r="G3548" s="4" t="s">
        <v>637</v>
      </c>
      <c r="H3548" s="28">
        <f>VLOOKUP(DADOS!A3548,'Tabela IBGE_Município'!A:E,5)</f>
        <v>0.66900000000000004</v>
      </c>
      <c r="I3548" s="2">
        <f t="shared" si="55"/>
        <v>1.5521924718665113E-3</v>
      </c>
      <c r="J3548" s="20">
        <f>(VLOOKUP(B3548,'Celulares por Região'!A:H,6))/F3548</f>
        <v>0.61428017074117192</v>
      </c>
    </row>
    <row r="3549" spans="1:10" ht="15.75" customHeight="1">
      <c r="A3549" s="4" t="s">
        <v>10223</v>
      </c>
      <c r="B3549" s="4" t="s">
        <v>620</v>
      </c>
      <c r="C3549" s="36">
        <v>2</v>
      </c>
      <c r="D3549" s="36">
        <v>1</v>
      </c>
      <c r="F3549" s="1">
        <f>VLOOKUP(A3549,'Tabela IBGE_Município'!A:C,2)</f>
        <v>4283</v>
      </c>
      <c r="G3549" s="4" t="s">
        <v>640</v>
      </c>
      <c r="H3549" s="28">
        <f>VLOOKUP(DADOS!A3549,'Tabela IBGE_Município'!A:E,5)</f>
        <v>0.59499999999999997</v>
      </c>
      <c r="I3549" s="2">
        <f t="shared" si="55"/>
        <v>7.0044361428904978E-4</v>
      </c>
      <c r="J3549" s="20">
        <f>(VLOOKUP(B3549,'Celulares por Região'!A:H,6))/F3549</f>
        <v>0.15713285080551015</v>
      </c>
    </row>
    <row r="3550" spans="1:10" ht="15.75" customHeight="1">
      <c r="A3550" s="4" t="s">
        <v>10224</v>
      </c>
      <c r="B3550" s="4" t="s">
        <v>609</v>
      </c>
      <c r="C3550" s="36">
        <v>3</v>
      </c>
      <c r="D3550" s="36">
        <v>1</v>
      </c>
      <c r="F3550" s="1">
        <f>VLOOKUP(A3550,'Tabela IBGE_Município'!A:C,2)</f>
        <v>12179</v>
      </c>
      <c r="G3550" s="4" t="s">
        <v>640</v>
      </c>
      <c r="H3550" s="28">
        <f>VLOOKUP(DADOS!A3550,'Tabela IBGE_Município'!A:E,5)</f>
        <v>0.57999999999999996</v>
      </c>
      <c r="I3550" s="2">
        <f t="shared" si="55"/>
        <v>3.2843418999917894E-4</v>
      </c>
      <c r="J3550" s="20">
        <f>(VLOOKUP(B3550,'Celulares por Região'!A:H,6))/F3550</f>
        <v>6.0267673864849332E-2</v>
      </c>
    </row>
    <row r="3551" spans="1:10" ht="15.75" customHeight="1">
      <c r="A3551" s="4" t="s">
        <v>10225</v>
      </c>
      <c r="B3551" s="4" t="s">
        <v>600</v>
      </c>
      <c r="C3551" s="36">
        <v>1</v>
      </c>
      <c r="D3551" s="36">
        <v>1</v>
      </c>
      <c r="E3551" s="36">
        <v>1</v>
      </c>
      <c r="F3551" s="1">
        <f>VLOOKUP(A3551,'Tabela IBGE_Município'!A:C,2)</f>
        <v>14819</v>
      </c>
      <c r="G3551" s="4" t="s">
        <v>637</v>
      </c>
      <c r="H3551" s="28">
        <f>VLOOKUP(DADOS!A3551,'Tabela IBGE_Município'!A:E,5)</f>
        <v>0.71</v>
      </c>
      <c r="I3551" s="2">
        <f t="shared" si="55"/>
        <v>2.0244280990620151E-4</v>
      </c>
      <c r="J3551" s="20">
        <f>(VLOOKUP(B3551,'Celulares por Região'!A:H,6))/F3551</f>
        <v>0.24610297590930563</v>
      </c>
    </row>
    <row r="3552" spans="1:10" ht="15.75" customHeight="1">
      <c r="A3552" s="4" t="s">
        <v>10226</v>
      </c>
      <c r="B3552" s="4" t="s">
        <v>602</v>
      </c>
      <c r="C3552" s="36">
        <v>1</v>
      </c>
      <c r="D3552" s="36">
        <v>1</v>
      </c>
      <c r="F3552" s="1">
        <f>VLOOKUP(A3552,'Tabela IBGE_Município'!A:C,2)</f>
        <v>4152</v>
      </c>
      <c r="G3552" s="4" t="s">
        <v>638</v>
      </c>
      <c r="H3552" s="28">
        <f>VLOOKUP(DADOS!A3552,'Tabela IBGE_Município'!A:E,5)</f>
        <v>0.58099999999999996</v>
      </c>
      <c r="I3552" s="2">
        <f t="shared" si="55"/>
        <v>4.8169556840077071E-4</v>
      </c>
      <c r="J3552" s="20">
        <f>(VLOOKUP(B3552,'Celulares por Região'!A:H,6))/F3552</f>
        <v>0.38126204238921002</v>
      </c>
    </row>
    <row r="3553" spans="1:10" ht="15.75" customHeight="1">
      <c r="A3553" s="4" t="s">
        <v>10227</v>
      </c>
      <c r="B3553" s="4" t="s">
        <v>613</v>
      </c>
      <c r="C3553" s="36">
        <v>2</v>
      </c>
      <c r="D3553" s="36">
        <v>2</v>
      </c>
      <c r="E3553" s="36">
        <v>1</v>
      </c>
      <c r="F3553" s="1">
        <f>VLOOKUP(A3553,'Tabela IBGE_Município'!A:C,2)</f>
        <v>12347</v>
      </c>
      <c r="G3553" s="4" t="s">
        <v>637</v>
      </c>
      <c r="H3553" s="28">
        <f>VLOOKUP(DADOS!A3553,'Tabela IBGE_Município'!A:E,5)</f>
        <v>0.70299999999999996</v>
      </c>
      <c r="I3553" s="2">
        <f t="shared" si="55"/>
        <v>4.0495666963634891E-4</v>
      </c>
      <c r="J3553" s="20">
        <f>(VLOOKUP(B3553,'Celulares por Região'!A:H,6))/F3553</f>
        <v>3.8713857617234955E-2</v>
      </c>
    </row>
    <row r="3554" spans="1:10" ht="15.75" customHeight="1">
      <c r="A3554" s="4" t="s">
        <v>10228</v>
      </c>
      <c r="B3554" s="4" t="s">
        <v>620</v>
      </c>
      <c r="C3554" s="36">
        <v>4</v>
      </c>
      <c r="D3554" s="36">
        <v>3</v>
      </c>
      <c r="E3554" s="36">
        <v>4</v>
      </c>
      <c r="F3554" s="1">
        <f>VLOOKUP(A3554,'Tabela IBGE_Município'!A:C,2)</f>
        <v>10067</v>
      </c>
      <c r="G3554" s="4" t="s">
        <v>637</v>
      </c>
      <c r="H3554" s="28">
        <f>VLOOKUP(DADOS!A3554,'Tabela IBGE_Município'!A:E,5)</f>
        <v>0.72699999999999998</v>
      </c>
      <c r="I3554" s="2">
        <f t="shared" si="55"/>
        <v>1.0926790503625707E-3</v>
      </c>
      <c r="J3554" s="20">
        <f>(VLOOKUP(B3554,'Celulares por Região'!A:H,6))/F3554</f>
        <v>6.6852090990364557E-2</v>
      </c>
    </row>
    <row r="3555" spans="1:10" ht="15.75" customHeight="1">
      <c r="A3555" s="4" t="s">
        <v>10229</v>
      </c>
      <c r="B3555" s="4" t="s">
        <v>612</v>
      </c>
      <c r="C3555" s="36">
        <v>2</v>
      </c>
      <c r="D3555" s="36">
        <v>3</v>
      </c>
      <c r="E3555" s="36">
        <v>3</v>
      </c>
      <c r="F3555" s="1">
        <f>VLOOKUP(A3555,'Tabela IBGE_Município'!A:C,2)</f>
        <v>45633</v>
      </c>
      <c r="G3555" s="4" t="s">
        <v>637</v>
      </c>
      <c r="H3555" s="28">
        <f>VLOOKUP(DADOS!A3555,'Tabela IBGE_Município'!A:E,5)</f>
        <v>0.7</v>
      </c>
      <c r="I3555" s="2">
        <f t="shared" si="55"/>
        <v>1.7531172616308373E-4</v>
      </c>
      <c r="J3555" s="20">
        <f>(VLOOKUP(B3555,'Celulares por Região'!A:H,6))/F3555</f>
        <v>0.13374093309666249</v>
      </c>
    </row>
    <row r="3556" spans="1:10" ht="15.75" customHeight="1">
      <c r="A3556" s="4" t="s">
        <v>10230</v>
      </c>
      <c r="B3556" s="4" t="s">
        <v>612</v>
      </c>
      <c r="C3556" s="36">
        <v>1</v>
      </c>
      <c r="D3556" s="36">
        <v>3</v>
      </c>
      <c r="E3556" s="36">
        <v>4</v>
      </c>
      <c r="F3556" s="1">
        <f>VLOOKUP(A3556,'Tabela IBGE_Município'!A:C,2)</f>
        <v>18960</v>
      </c>
      <c r="G3556" s="4" t="s">
        <v>638</v>
      </c>
      <c r="H3556" s="28">
        <f>VLOOKUP(DADOS!A3556,'Tabela IBGE_Município'!A:E,5)</f>
        <v>0.73799999999999999</v>
      </c>
      <c r="I3556" s="2">
        <f t="shared" si="55"/>
        <v>4.219409282700422E-4</v>
      </c>
      <c r="J3556" s="20">
        <f>(VLOOKUP(B3556,'Celulares por Região'!A:H,6))/F3556</f>
        <v>0.32188818565400845</v>
      </c>
    </row>
    <row r="3557" spans="1:10" ht="15.75" customHeight="1">
      <c r="A3557" s="4" t="s">
        <v>10231</v>
      </c>
      <c r="B3557" s="4" t="s">
        <v>614</v>
      </c>
      <c r="C3557" s="36">
        <v>1</v>
      </c>
      <c r="D3557" s="36">
        <v>1</v>
      </c>
      <c r="F3557" s="1">
        <f>VLOOKUP(A3557,'Tabela IBGE_Município'!A:C,2)</f>
        <v>12748</v>
      </c>
      <c r="G3557" s="4" t="s">
        <v>640</v>
      </c>
      <c r="H3557" s="28">
        <f>VLOOKUP(DADOS!A3557,'Tabela IBGE_Município'!A:E,5)</f>
        <v>0.621</v>
      </c>
      <c r="I3557" s="2">
        <f t="shared" si="55"/>
        <v>1.5688735487919673E-4</v>
      </c>
      <c r="J3557" s="20">
        <f>(VLOOKUP(B3557,'Celulares por Região'!A:H,6))/F3557</f>
        <v>9.4210856604957635E-2</v>
      </c>
    </row>
    <row r="3558" spans="1:10" ht="15.75" customHeight="1">
      <c r="A3558" s="4" t="s">
        <v>10232</v>
      </c>
      <c r="B3558" s="4" t="s">
        <v>620</v>
      </c>
      <c r="C3558" s="36">
        <v>1</v>
      </c>
      <c r="D3558" s="36">
        <v>14</v>
      </c>
      <c r="E3558" s="36">
        <v>5</v>
      </c>
      <c r="F3558" s="1">
        <f>VLOOKUP(A3558,'Tabela IBGE_Município'!A:C,2)</f>
        <v>12748</v>
      </c>
      <c r="G3558" s="4" t="s">
        <v>638</v>
      </c>
      <c r="H3558" s="28">
        <f>VLOOKUP(DADOS!A3558,'Tabela IBGE_Município'!A:E,5)</f>
        <v>0.621</v>
      </c>
      <c r="I3558" s="2">
        <f t="shared" si="55"/>
        <v>1.5688735487919673E-3</v>
      </c>
      <c r="J3558" s="20">
        <f>(VLOOKUP(B3558,'Celulares por Região'!A:H,6))/F3558</f>
        <v>5.2792594916849699E-2</v>
      </c>
    </row>
    <row r="3559" spans="1:10" ht="15.75" customHeight="1">
      <c r="A3559" s="4" t="s">
        <v>10233</v>
      </c>
      <c r="B3559" s="4" t="s">
        <v>611</v>
      </c>
      <c r="C3559" s="36">
        <v>1</v>
      </c>
      <c r="D3559" s="36">
        <v>1</v>
      </c>
      <c r="F3559" s="1">
        <f>VLOOKUP(A3559,'Tabela IBGE_Município'!A:C,2)</f>
        <v>37561</v>
      </c>
      <c r="G3559" s="4" t="s">
        <v>638</v>
      </c>
      <c r="H3559" s="28">
        <f>VLOOKUP(DADOS!A3559,'Tabela IBGE_Município'!A:E,5)</f>
        <v>0.68400000000000005</v>
      </c>
      <c r="I3559" s="2">
        <f t="shared" si="55"/>
        <v>5.3246718670961905E-5</v>
      </c>
      <c r="J3559" s="20">
        <f>(VLOOKUP(B3559,'Celulares por Região'!A:H,6))/F3559</f>
        <v>0.10721226804398179</v>
      </c>
    </row>
    <row r="3560" spans="1:10" ht="15.75" customHeight="1">
      <c r="A3560" s="4" t="s">
        <v>10234</v>
      </c>
      <c r="B3560" s="4" t="s">
        <v>611</v>
      </c>
      <c r="C3560" s="36">
        <v>1</v>
      </c>
      <c r="D3560" s="36">
        <v>3</v>
      </c>
      <c r="E3560" s="36">
        <v>1</v>
      </c>
      <c r="F3560" s="1">
        <f>VLOOKUP(A3560,'Tabela IBGE_Município'!A:C,2)</f>
        <v>3931</v>
      </c>
      <c r="G3560" s="4" t="s">
        <v>638</v>
      </c>
      <c r="H3560" s="28">
        <f>VLOOKUP(DADOS!A3560,'Tabela IBGE_Município'!A:E,5)</f>
        <v>0.622</v>
      </c>
      <c r="I3560" s="2">
        <f t="shared" si="55"/>
        <v>1.2719409819384382E-3</v>
      </c>
      <c r="J3560" s="20">
        <f>(VLOOKUP(B3560,'Celulares por Região'!A:H,6))/F3560</f>
        <v>1.024421266853218</v>
      </c>
    </row>
    <row r="3561" spans="1:10" ht="15.75" customHeight="1">
      <c r="A3561" s="4" t="s">
        <v>10235</v>
      </c>
      <c r="B3561" s="4" t="s">
        <v>611</v>
      </c>
      <c r="C3561" s="36">
        <v>2</v>
      </c>
      <c r="D3561" s="36">
        <v>3</v>
      </c>
      <c r="E3561" s="36">
        <v>3</v>
      </c>
      <c r="F3561" s="1">
        <f>VLOOKUP(A3561,'Tabela IBGE_Município'!A:C,2)</f>
        <v>14958</v>
      </c>
      <c r="G3561" s="4" t="s">
        <v>637</v>
      </c>
      <c r="H3561" s="28">
        <f>VLOOKUP(DADOS!A3561,'Tabela IBGE_Município'!A:E,5)</f>
        <v>0.65</v>
      </c>
      <c r="I3561" s="2">
        <f t="shared" si="55"/>
        <v>5.3483085974060708E-4</v>
      </c>
      <c r="J3561" s="20">
        <f>(VLOOKUP(B3561,'Celulares por Região'!A:H,6))/F3561</f>
        <v>0.26922048402192805</v>
      </c>
    </row>
    <row r="3562" spans="1:10" ht="15.75" customHeight="1">
      <c r="A3562" s="4" t="s">
        <v>10236</v>
      </c>
      <c r="B3562" s="4" t="s">
        <v>611</v>
      </c>
      <c r="D3562" s="36">
        <v>2</v>
      </c>
      <c r="E3562" s="36">
        <v>2</v>
      </c>
      <c r="F3562" s="1">
        <f>VLOOKUP(A3562,'Tabela IBGE_Município'!A:C,2)</f>
        <v>37864</v>
      </c>
      <c r="G3562" s="4" t="s">
        <v>637</v>
      </c>
      <c r="H3562" s="28">
        <f>VLOOKUP(DADOS!A3562,'Tabela IBGE_Município'!A:E,5)</f>
        <v>0.48299999999999998</v>
      </c>
      <c r="I3562" s="2">
        <f t="shared" si="55"/>
        <v>1.0564124234100993E-4</v>
      </c>
      <c r="J3562" s="20">
        <f>(VLOOKUP(B3562,'Celulares por Região'!A:H,6))/F3562</f>
        <v>0.10635432072681175</v>
      </c>
    </row>
    <row r="3563" spans="1:10" ht="15.75" customHeight="1">
      <c r="A3563" s="4" t="s">
        <v>10237</v>
      </c>
      <c r="B3563" s="4" t="s">
        <v>600</v>
      </c>
      <c r="C3563" s="36">
        <v>2</v>
      </c>
      <c r="D3563" s="36">
        <v>1</v>
      </c>
      <c r="F3563" s="1">
        <f>VLOOKUP(A3563,'Tabela IBGE_Município'!A:C,2)</f>
        <v>62945</v>
      </c>
      <c r="G3563" s="4" t="s">
        <v>638</v>
      </c>
      <c r="H3563" s="28">
        <f>VLOOKUP(DADOS!A3563,'Tabela IBGE_Município'!A:E,5)</f>
        <v>0.65400000000000003</v>
      </c>
      <c r="I3563" s="2">
        <f t="shared" si="55"/>
        <v>4.7660656128366036E-5</v>
      </c>
      <c r="J3563" s="20">
        <f>(VLOOKUP(B3563,'Celulares por Região'!A:H,6))/F3563</f>
        <v>5.7939470966716977E-2</v>
      </c>
    </row>
    <row r="3564" spans="1:10" ht="15.75" customHeight="1">
      <c r="A3564" s="4" t="s">
        <v>10238</v>
      </c>
      <c r="B3564" s="4" t="s">
        <v>602</v>
      </c>
      <c r="C3564" s="36">
        <v>2</v>
      </c>
      <c r="D3564" s="36">
        <v>2</v>
      </c>
      <c r="F3564" s="1">
        <f>VLOOKUP(A3564,'Tabela IBGE_Município'!A:C,2)</f>
        <v>4022</v>
      </c>
      <c r="G3564" s="4" t="s">
        <v>637</v>
      </c>
      <c r="H3564" s="28">
        <f>VLOOKUP(DADOS!A3564,'Tabela IBGE_Município'!A:E,5)</f>
        <v>0.55000000000000004</v>
      </c>
      <c r="I3564" s="2">
        <f t="shared" si="55"/>
        <v>9.945300845350571E-4</v>
      </c>
      <c r="J3564" s="20">
        <f>(VLOOKUP(B3564,'Celulares por Região'!A:H,6))/F3564</f>
        <v>0.39358528095474887</v>
      </c>
    </row>
    <row r="3565" spans="1:10" ht="15.75" customHeight="1">
      <c r="A3565" s="4" t="s">
        <v>10239</v>
      </c>
      <c r="B3565" s="4" t="s">
        <v>600</v>
      </c>
      <c r="C3565" s="36">
        <v>1</v>
      </c>
      <c r="D3565" s="36">
        <v>3</v>
      </c>
      <c r="E3565" s="36">
        <v>1</v>
      </c>
      <c r="F3565" s="1">
        <f>VLOOKUP(A3565,'Tabela IBGE_Município'!A:C,2)</f>
        <v>12608</v>
      </c>
      <c r="G3565" s="4" t="s">
        <v>637</v>
      </c>
      <c r="H3565" s="28">
        <f>VLOOKUP(DADOS!A3565,'Tabela IBGE_Município'!A:E,5)</f>
        <v>0.57999999999999996</v>
      </c>
      <c r="I3565" s="2">
        <f t="shared" si="55"/>
        <v>3.965736040609137E-4</v>
      </c>
      <c r="J3565" s="20">
        <f>(VLOOKUP(B3565,'Celulares por Região'!A:H,6))/F3565</f>
        <v>0.28926078680203043</v>
      </c>
    </row>
    <row r="3566" spans="1:10" ht="15.75" customHeight="1">
      <c r="A3566" s="4" t="s">
        <v>10240</v>
      </c>
      <c r="B3566" s="4" t="s">
        <v>600</v>
      </c>
      <c r="C3566" s="36">
        <v>236</v>
      </c>
      <c r="D3566" s="36">
        <v>527</v>
      </c>
      <c r="E3566" s="36">
        <v>347</v>
      </c>
      <c r="F3566" s="1">
        <f>VLOOKUP(A3566,'Tabela IBGE_Município'!A:C,2)</f>
        <v>18824</v>
      </c>
      <c r="G3566" s="4" t="s">
        <v>640</v>
      </c>
      <c r="H3566" s="28">
        <f>VLOOKUP(DADOS!A3566,'Tabela IBGE_Município'!A:E,5)</f>
        <v>0.80500000000000005</v>
      </c>
      <c r="I3566" s="2">
        <f t="shared" si="55"/>
        <v>5.8967275818104549E-2</v>
      </c>
      <c r="J3566" s="20">
        <f>(VLOOKUP(B3566,'Celulares por Região'!A:H,6))/F3566</f>
        <v>0.19374203144921376</v>
      </c>
    </row>
    <row r="3567" spans="1:10" ht="15.75" customHeight="1">
      <c r="A3567" s="4" t="s">
        <v>10241</v>
      </c>
      <c r="B3567" s="4" t="s">
        <v>609</v>
      </c>
      <c r="D3567" s="36">
        <v>2</v>
      </c>
      <c r="E3567" s="36">
        <v>1</v>
      </c>
      <c r="F3567" s="1">
        <f>VLOOKUP(A3567,'Tabela IBGE_Município'!A:C,2)</f>
        <v>1488252</v>
      </c>
      <c r="G3567" s="4" t="s">
        <v>638</v>
      </c>
      <c r="H3567" s="28">
        <f>VLOOKUP(DADOS!A3567,'Tabela IBGE_Município'!A:E,5)</f>
        <v>0.67</v>
      </c>
      <c r="I3567" s="2">
        <f t="shared" si="55"/>
        <v>2.0157876488659179E-6</v>
      </c>
      <c r="J3567" s="20">
        <f>(VLOOKUP(B3567,'Celulares por Região'!A:H,6))/F3567</f>
        <v>4.9319604475586123E-4</v>
      </c>
    </row>
    <row r="3568" spans="1:10" ht="15.75" customHeight="1">
      <c r="A3568" s="4" t="s">
        <v>10242</v>
      </c>
      <c r="B3568" s="4" t="s">
        <v>604</v>
      </c>
      <c r="C3568" s="36">
        <v>1</v>
      </c>
      <c r="D3568" s="36">
        <v>1</v>
      </c>
      <c r="F3568" s="1">
        <f>VLOOKUP(A3568,'Tabela IBGE_Município'!A:C,2)</f>
        <v>2720</v>
      </c>
      <c r="G3568" s="4" t="s">
        <v>638</v>
      </c>
      <c r="H3568" s="28">
        <f>VLOOKUP(DADOS!A3568,'Tabela IBGE_Município'!A:E,5)</f>
        <v>0.64500000000000002</v>
      </c>
      <c r="I3568" s="2">
        <f t="shared" si="55"/>
        <v>7.3529411764705881E-4</v>
      </c>
      <c r="J3568" s="20">
        <f>(VLOOKUP(B3568,'Celulares por Região'!A:H,6))/F3568</f>
        <v>0.67904411764705885</v>
      </c>
    </row>
    <row r="3569" spans="1:10" ht="15.75" customHeight="1">
      <c r="A3569" s="4" t="s">
        <v>10243</v>
      </c>
      <c r="B3569" s="4" t="s">
        <v>602</v>
      </c>
      <c r="E3569" s="36">
        <v>1</v>
      </c>
      <c r="F3569" s="1">
        <f>VLOOKUP(A3569,'Tabela IBGE_Município'!A:C,2)</f>
        <v>3170</v>
      </c>
      <c r="G3569" s="4" t="s">
        <v>638</v>
      </c>
      <c r="H3569" s="28">
        <f>VLOOKUP(DADOS!A3569,'Tabela IBGE_Município'!A:E,5)</f>
        <v>0.7</v>
      </c>
      <c r="I3569" s="2">
        <f t="shared" si="55"/>
        <v>3.1545741324921138E-4</v>
      </c>
      <c r="J3569" s="20">
        <f>(VLOOKUP(B3569,'Celulares por Região'!A:H,6))/F3569</f>
        <v>0.49936908517350159</v>
      </c>
    </row>
    <row r="3570" spans="1:10" ht="15.75" customHeight="1">
      <c r="A3570" s="4" t="s">
        <v>10244</v>
      </c>
      <c r="B3570" s="4" t="s">
        <v>621</v>
      </c>
      <c r="C3570" s="36">
        <v>2</v>
      </c>
      <c r="D3570" s="36">
        <v>1</v>
      </c>
      <c r="F3570" s="1">
        <f>VLOOKUP(A3570,'Tabela IBGE_Município'!A:C,2)</f>
        <v>4874</v>
      </c>
      <c r="G3570" s="4" t="s">
        <v>638</v>
      </c>
      <c r="H3570" s="28">
        <f>VLOOKUP(DADOS!A3570,'Tabela IBGE_Município'!A:E,5)</f>
        <v>0.68799999999999994</v>
      </c>
      <c r="I3570" s="2">
        <f t="shared" si="55"/>
        <v>6.155108740254411E-4</v>
      </c>
      <c r="J3570" s="20">
        <f>(VLOOKUP(B3570,'Celulares por Região'!A:H,6))/F3570</f>
        <v>0.42634386540828889</v>
      </c>
    </row>
    <row r="3571" spans="1:10" ht="15.75" customHeight="1">
      <c r="A3571" s="4" t="s">
        <v>10245</v>
      </c>
      <c r="B3571" s="4" t="s">
        <v>609</v>
      </c>
      <c r="C3571" s="36">
        <v>2</v>
      </c>
      <c r="D3571" s="36">
        <v>5</v>
      </c>
      <c r="E3571" s="36">
        <v>2</v>
      </c>
      <c r="F3571" s="1">
        <f>VLOOKUP(A3571,'Tabela IBGE_Município'!A:C,2)</f>
        <v>3184</v>
      </c>
      <c r="G3571" s="4" t="s">
        <v>639</v>
      </c>
      <c r="H3571" s="28">
        <f>VLOOKUP(DADOS!A3571,'Tabela IBGE_Município'!A:E,5)</f>
        <v>0.76</v>
      </c>
      <c r="I3571" s="2">
        <f t="shared" si="55"/>
        <v>2.8266331658291458E-3</v>
      </c>
      <c r="J3571" s="20">
        <f>(VLOOKUP(B3571,'Celulares por Região'!A:H,6))/F3571</f>
        <v>0.23052763819095479</v>
      </c>
    </row>
    <row r="3572" spans="1:10" ht="15.75" customHeight="1">
      <c r="A3572" s="4" t="s">
        <v>10246</v>
      </c>
      <c r="B3572" s="4" t="s">
        <v>609</v>
      </c>
      <c r="D3572" s="36">
        <v>3</v>
      </c>
      <c r="E3572" s="36">
        <v>3</v>
      </c>
      <c r="F3572" s="1">
        <f>VLOOKUP(A3572,'Tabela IBGE_Município'!A:C,2)</f>
        <v>21932</v>
      </c>
      <c r="G3572" s="4" t="s">
        <v>638</v>
      </c>
      <c r="H3572" s="28">
        <f>VLOOKUP(DADOS!A3572,'Tabela IBGE_Município'!A:E,5)</f>
        <v>0.58599999999999997</v>
      </c>
      <c r="I3572" s="2">
        <f t="shared" si="55"/>
        <v>2.7357286157213203E-4</v>
      </c>
      <c r="J3572" s="20">
        <f>(VLOOKUP(B3572,'Celulares por Região'!A:H,6))/F3572</f>
        <v>3.346708006565749E-2</v>
      </c>
    </row>
    <row r="3573" spans="1:10" ht="15.75" customHeight="1">
      <c r="A3573" s="4" t="s">
        <v>10247</v>
      </c>
      <c r="B3573" s="4" t="s">
        <v>616</v>
      </c>
      <c r="C3573" s="36">
        <v>1</v>
      </c>
      <c r="D3573" s="36">
        <v>3</v>
      </c>
      <c r="E3573" s="36">
        <v>2</v>
      </c>
      <c r="F3573" s="1">
        <f>VLOOKUP(A3573,'Tabela IBGE_Município'!A:C,2)</f>
        <v>27249</v>
      </c>
      <c r="G3573" s="4" t="s">
        <v>638</v>
      </c>
      <c r="H3573" s="28">
        <f>VLOOKUP(DADOS!A3573,'Tabela IBGE_Município'!A:E,5)</f>
        <v>0.56799999999999995</v>
      </c>
      <c r="I3573" s="2">
        <f t="shared" si="55"/>
        <v>2.2019156666299681E-4</v>
      </c>
      <c r="J3573" s="20">
        <f>(VLOOKUP(B3573,'Celulares por Região'!A:H,6))/F3573</f>
        <v>0.10719659437043562</v>
      </c>
    </row>
    <row r="3574" spans="1:10" ht="15.75" customHeight="1">
      <c r="A3574" s="4" t="s">
        <v>10248</v>
      </c>
      <c r="B3574" s="4" t="s">
        <v>625</v>
      </c>
      <c r="C3574" s="36">
        <v>1</v>
      </c>
      <c r="D3574" s="36">
        <v>3</v>
      </c>
      <c r="E3574" s="36">
        <v>2</v>
      </c>
      <c r="F3574" s="1">
        <f>VLOOKUP(A3574,'Tabela IBGE_Município'!A:C,2)</f>
        <v>28693</v>
      </c>
      <c r="G3574" s="4" t="s">
        <v>637</v>
      </c>
      <c r="H3574" s="28">
        <f>VLOOKUP(DADOS!A3574,'Tabela IBGE_Município'!A:E,5)</f>
        <v>0.503</v>
      </c>
      <c r="I3574" s="2">
        <f t="shared" si="55"/>
        <v>2.0911023594604957E-4</v>
      </c>
      <c r="J3574" s="20">
        <f>(VLOOKUP(B3574,'Celulares por Região'!A:H,6))/F3574</f>
        <v>0.27166904819990939</v>
      </c>
    </row>
    <row r="3575" spans="1:10" ht="15.75" customHeight="1">
      <c r="A3575" s="4" t="s">
        <v>10249</v>
      </c>
      <c r="B3575" s="4" t="s">
        <v>629</v>
      </c>
      <c r="C3575" s="36">
        <v>1</v>
      </c>
      <c r="D3575" s="36">
        <v>1</v>
      </c>
      <c r="F3575" s="1">
        <f>VLOOKUP(A3575,'Tabela IBGE_Município'!A:C,2)</f>
        <v>41801</v>
      </c>
      <c r="G3575" s="4" t="s">
        <v>638</v>
      </c>
      <c r="H3575" s="28">
        <f>VLOOKUP(DADOS!A3575,'Tabela IBGE_Município'!A:E,5)</f>
        <v>0.54100000000000004</v>
      </c>
      <c r="I3575" s="2">
        <f t="shared" si="55"/>
        <v>4.7845745317097678E-5</v>
      </c>
      <c r="J3575" s="20">
        <f>(VLOOKUP(B3575,'Celulares por Região'!A:H,6))/F3575</f>
        <v>1.1008349082557833</v>
      </c>
    </row>
    <row r="3576" spans="1:10" ht="15.75" customHeight="1">
      <c r="A3576" s="4" t="s">
        <v>10250</v>
      </c>
      <c r="B3576" s="4" t="s">
        <v>623</v>
      </c>
      <c r="C3576" s="36">
        <v>1</v>
      </c>
      <c r="D3576" s="36">
        <v>1</v>
      </c>
      <c r="E3576" s="36">
        <v>1</v>
      </c>
      <c r="F3576" s="1">
        <f>VLOOKUP(A3576,'Tabela IBGE_Município'!A:C,2)</f>
        <v>6522</v>
      </c>
      <c r="G3576" s="4" t="s">
        <v>638</v>
      </c>
      <c r="H3576" s="28">
        <f>VLOOKUP(DADOS!A3576,'Tabela IBGE_Município'!A:E,5)</f>
        <v>0.68500000000000005</v>
      </c>
      <c r="I3576" s="2">
        <f t="shared" si="55"/>
        <v>4.5998160073597056E-4</v>
      </c>
      <c r="J3576" s="20">
        <f>(VLOOKUP(B3576,'Celulares por Região'!A:H,6))/F3576</f>
        <v>0.11698865378718185</v>
      </c>
    </row>
    <row r="3577" spans="1:10" ht="15.75" customHeight="1">
      <c r="A3577" s="4" t="s">
        <v>10251</v>
      </c>
      <c r="B3577" s="4" t="s">
        <v>614</v>
      </c>
      <c r="C3577" s="36">
        <v>3</v>
      </c>
      <c r="D3577" s="36">
        <v>3</v>
      </c>
      <c r="F3577" s="1">
        <f>VLOOKUP(A3577,'Tabela IBGE_Município'!A:C,2)</f>
        <v>6522</v>
      </c>
      <c r="G3577" s="4" t="s">
        <v>637</v>
      </c>
      <c r="H3577" s="28">
        <f>VLOOKUP(DADOS!A3577,'Tabela IBGE_Município'!A:E,5)</f>
        <v>0.68500000000000005</v>
      </c>
      <c r="I3577" s="2">
        <f t="shared" si="55"/>
        <v>9.1996320147194111E-4</v>
      </c>
      <c r="J3577" s="20">
        <f>(VLOOKUP(B3577,'Celulares por Região'!A:H,6))/F3577</f>
        <v>0.18414596749463355</v>
      </c>
    </row>
    <row r="3578" spans="1:10" ht="15.75" customHeight="1">
      <c r="A3578" s="4" t="s">
        <v>10252</v>
      </c>
      <c r="B3578" s="4" t="s">
        <v>602</v>
      </c>
      <c r="C3578" s="36">
        <v>2</v>
      </c>
      <c r="D3578" s="36">
        <v>2</v>
      </c>
      <c r="F3578" s="1">
        <f>VLOOKUP(A3578,'Tabela IBGE_Município'!A:C,2)</f>
        <v>12097</v>
      </c>
      <c r="G3578" s="4" t="s">
        <v>638</v>
      </c>
      <c r="H3578" s="28">
        <f>VLOOKUP(DADOS!A3578,'Tabela IBGE_Município'!A:E,5)</f>
        <v>0.59899999999999998</v>
      </c>
      <c r="I3578" s="2">
        <f t="shared" si="55"/>
        <v>3.3066049433743902E-4</v>
      </c>
      <c r="J3578" s="20">
        <f>(VLOOKUP(B3578,'Celulares por Região'!A:H,6))/F3578</f>
        <v>0.13085889063404149</v>
      </c>
    </row>
    <row r="3579" spans="1:10" ht="15.75" customHeight="1">
      <c r="A3579" s="4" t="s">
        <v>10253</v>
      </c>
      <c r="B3579" s="4" t="s">
        <v>617</v>
      </c>
      <c r="C3579" s="36">
        <v>3</v>
      </c>
      <c r="D3579" s="36">
        <v>4</v>
      </c>
      <c r="E3579" s="36">
        <v>5</v>
      </c>
      <c r="F3579" s="1">
        <f>VLOOKUP(A3579,'Tabela IBGE_Município'!A:C,2)</f>
        <v>2877</v>
      </c>
      <c r="G3579" s="4" t="s">
        <v>640</v>
      </c>
      <c r="H3579" s="28">
        <f>VLOOKUP(DADOS!A3579,'Tabela IBGE_Município'!A:E,5)</f>
        <v>0.75800000000000001</v>
      </c>
      <c r="I3579" s="2">
        <f t="shared" si="55"/>
        <v>4.1710114702815434E-3</v>
      </c>
      <c r="J3579" s="20">
        <f>(VLOOKUP(B3579,'Celulares por Região'!A:H,6))/F3579</f>
        <v>4.9356969064998264E-2</v>
      </c>
    </row>
    <row r="3580" spans="1:10" ht="15.75" customHeight="1">
      <c r="A3580" s="4" t="s">
        <v>10254</v>
      </c>
      <c r="B3580" s="4" t="s">
        <v>620</v>
      </c>
      <c r="C3580" s="36">
        <v>9</v>
      </c>
      <c r="D3580" s="36">
        <v>4</v>
      </c>
      <c r="E3580" s="36">
        <v>5</v>
      </c>
      <c r="F3580" s="1">
        <f>VLOOKUP(A3580,'Tabela IBGE_Município'!A:C,2)</f>
        <v>53402</v>
      </c>
      <c r="G3580" s="4" t="s">
        <v>637</v>
      </c>
      <c r="H3580" s="28">
        <f>VLOOKUP(DADOS!A3580,'Tabela IBGE_Município'!A:E,5)</f>
        <v>0.75</v>
      </c>
      <c r="I3580" s="2">
        <f t="shared" si="55"/>
        <v>3.3706602748960712E-4</v>
      </c>
      <c r="J3580" s="20">
        <f>(VLOOKUP(B3580,'Celulares por Região'!A:H,6))/F3580</f>
        <v>1.2602524250028089E-2</v>
      </c>
    </row>
    <row r="3581" spans="1:10" ht="15.75" customHeight="1">
      <c r="A3581" s="4" t="s">
        <v>10255</v>
      </c>
      <c r="B3581" s="4" t="s">
        <v>602</v>
      </c>
      <c r="C3581" s="36">
        <v>2</v>
      </c>
      <c r="D3581" s="36">
        <v>3</v>
      </c>
      <c r="F3581" s="1">
        <f>VLOOKUP(A3581,'Tabela IBGE_Município'!A:C,2)</f>
        <v>56504</v>
      </c>
      <c r="G3581" s="4" t="s">
        <v>637</v>
      </c>
      <c r="H3581" s="28">
        <f>VLOOKUP(DADOS!A3581,'Tabela IBGE_Município'!A:E,5)</f>
        <v>0.63400000000000001</v>
      </c>
      <c r="I3581" s="2">
        <f t="shared" si="55"/>
        <v>8.8489310491292656E-5</v>
      </c>
      <c r="J3581" s="20">
        <f>(VLOOKUP(B3581,'Celulares por Região'!A:H,6))/F3581</f>
        <v>2.8015715701543254E-2</v>
      </c>
    </row>
    <row r="3582" spans="1:10" ht="15.75" customHeight="1">
      <c r="A3582" s="4" t="s">
        <v>10256</v>
      </c>
      <c r="B3582" s="4" t="s">
        <v>621</v>
      </c>
      <c r="D3582" s="36">
        <v>2</v>
      </c>
      <c r="E3582" s="36">
        <v>3</v>
      </c>
      <c r="F3582" s="1">
        <f>VLOOKUP(A3582,'Tabela IBGE_Município'!A:C,2)</f>
        <v>11348</v>
      </c>
      <c r="G3582" s="4" t="s">
        <v>637</v>
      </c>
      <c r="H3582" s="28">
        <f>VLOOKUP(DADOS!A3582,'Tabela IBGE_Município'!A:E,5)</f>
        <v>0.68400000000000005</v>
      </c>
      <c r="I3582" s="2">
        <f t="shared" si="55"/>
        <v>4.4060627423334509E-4</v>
      </c>
      <c r="J3582" s="20">
        <f>(VLOOKUP(B3582,'Celulares por Região'!A:H,6))/F3582</f>
        <v>0.18311596757137821</v>
      </c>
    </row>
    <row r="3583" spans="1:10" ht="15.75" customHeight="1">
      <c r="A3583" s="4" t="s">
        <v>10257</v>
      </c>
      <c r="B3583" s="4" t="s">
        <v>612</v>
      </c>
      <c r="C3583" s="36">
        <v>1</v>
      </c>
      <c r="D3583" s="36">
        <v>3</v>
      </c>
      <c r="E3583" s="36">
        <v>1</v>
      </c>
      <c r="F3583" s="1">
        <f>VLOOKUP(A3583,'Tabela IBGE_Município'!A:C,2)</f>
        <v>24092</v>
      </c>
      <c r="G3583" s="4" t="s">
        <v>637</v>
      </c>
      <c r="H3583" s="28">
        <f>VLOOKUP(DADOS!A3583,'Tabela IBGE_Município'!A:E,5)</f>
        <v>0.64</v>
      </c>
      <c r="I3583" s="2">
        <f t="shared" si="55"/>
        <v>2.0753777187448115E-4</v>
      </c>
      <c r="J3583" s="20">
        <f>(VLOOKUP(B3583,'Celulares por Região'!A:H,6))/F3583</f>
        <v>0.25332060434999171</v>
      </c>
    </row>
    <row r="3584" spans="1:10" ht="15.75" customHeight="1">
      <c r="A3584" s="4" t="s">
        <v>10258</v>
      </c>
      <c r="B3584" s="4" t="s">
        <v>617</v>
      </c>
      <c r="C3584" s="36">
        <v>3</v>
      </c>
      <c r="D3584" s="36">
        <v>3</v>
      </c>
      <c r="E3584" s="36">
        <v>1</v>
      </c>
      <c r="F3584" s="1">
        <f>VLOOKUP(A3584,'Tabela IBGE_Município'!A:C,2)</f>
        <v>22452</v>
      </c>
      <c r="G3584" s="4" t="s">
        <v>638</v>
      </c>
      <c r="H3584" s="28">
        <f>VLOOKUP(DADOS!A3584,'Tabela IBGE_Município'!A:E,5)</f>
        <v>0.69299999999999995</v>
      </c>
      <c r="I3584" s="2">
        <f t="shared" si="55"/>
        <v>3.1177623374309638E-4</v>
      </c>
      <c r="J3584" s="20">
        <f>(VLOOKUP(B3584,'Celulares por Região'!A:H,6))/F3584</f>
        <v>6.3246035987885264E-3</v>
      </c>
    </row>
    <row r="3585" spans="1:10" ht="15.75" customHeight="1">
      <c r="A3585" s="4" t="s">
        <v>10259</v>
      </c>
      <c r="B3585" s="4" t="s">
        <v>609</v>
      </c>
      <c r="C3585" s="36">
        <v>2</v>
      </c>
      <c r="F3585" s="1">
        <f>VLOOKUP(A3585,'Tabela IBGE_Município'!A:C,2)</f>
        <v>22452</v>
      </c>
      <c r="G3585" s="4" t="s">
        <v>638</v>
      </c>
      <c r="H3585" s="28">
        <f>VLOOKUP(DADOS!A3585,'Tabela IBGE_Município'!A:E,5)</f>
        <v>0.69299999999999995</v>
      </c>
      <c r="I3585" s="2">
        <f t="shared" si="55"/>
        <v>8.9078923926598968E-5</v>
      </c>
      <c r="J3585" s="20">
        <f>(VLOOKUP(B3585,'Celulares por Região'!A:H,6))/F3585</f>
        <v>3.269196508106182E-2</v>
      </c>
    </row>
    <row r="3586" spans="1:10" ht="15.75" customHeight="1">
      <c r="A3586" s="4" t="s">
        <v>10260</v>
      </c>
      <c r="B3586" s="4" t="s">
        <v>602</v>
      </c>
      <c r="D3586" s="36">
        <v>5</v>
      </c>
      <c r="E3586" s="36">
        <v>3</v>
      </c>
      <c r="F3586" s="1">
        <f>VLOOKUP(A3586,'Tabela IBGE_Município'!A:C,2)</f>
        <v>2352</v>
      </c>
      <c r="G3586" s="4" t="s">
        <v>638</v>
      </c>
      <c r="H3586" s="28">
        <f>VLOOKUP(DADOS!A3586,'Tabela IBGE_Município'!A:E,5)</f>
        <v>0.67</v>
      </c>
      <c r="I3586" s="2">
        <f t="shared" si="55"/>
        <v>3.4013605442176869E-3</v>
      </c>
      <c r="J3586" s="20">
        <f>(VLOOKUP(B3586,'Celulares por Região'!A:H,6))/F3586</f>
        <v>0.67304421768707479</v>
      </c>
    </row>
    <row r="3587" spans="1:10" ht="15.75" customHeight="1">
      <c r="A3587" s="4" t="s">
        <v>10261</v>
      </c>
      <c r="B3587" s="4" t="s">
        <v>602</v>
      </c>
      <c r="C3587" s="36">
        <v>2</v>
      </c>
      <c r="D3587" s="36">
        <v>4</v>
      </c>
      <c r="E3587" s="36">
        <v>5</v>
      </c>
      <c r="F3587" s="1">
        <f>VLOOKUP(A3587,'Tabela IBGE_Município'!A:C,2)</f>
        <v>17298</v>
      </c>
      <c r="G3587" s="4" t="s">
        <v>638</v>
      </c>
      <c r="H3587" s="28">
        <f>VLOOKUP(DADOS!A3587,'Tabela IBGE_Município'!A:E,5)</f>
        <v>0.74</v>
      </c>
      <c r="I3587" s="2">
        <f t="shared" ref="I3587:I3650" si="56">(C3587+D3587+E3587)/F3587</f>
        <v>6.3591166608856513E-4</v>
      </c>
      <c r="J3587" s="20">
        <f>(VLOOKUP(B3587,'Celulares por Região'!A:H,6))/F3587</f>
        <v>9.1513469765290789E-2</v>
      </c>
    </row>
    <row r="3588" spans="1:10" ht="15.75" customHeight="1">
      <c r="A3588" s="4" t="s">
        <v>10262</v>
      </c>
      <c r="B3588" s="4" t="s">
        <v>613</v>
      </c>
      <c r="C3588" s="36">
        <v>4</v>
      </c>
      <c r="D3588" s="36">
        <v>4</v>
      </c>
      <c r="E3588" s="36">
        <v>4</v>
      </c>
      <c r="F3588" s="1">
        <f>VLOOKUP(A3588,'Tabela IBGE_Município'!A:C,2)</f>
        <v>53316</v>
      </c>
      <c r="G3588" s="4" t="s">
        <v>637</v>
      </c>
      <c r="H3588" s="28">
        <f>VLOOKUP(DADOS!A3588,'Tabela IBGE_Município'!A:E,5)</f>
        <v>0.71299999999999997</v>
      </c>
      <c r="I3588" s="2">
        <f t="shared" si="56"/>
        <v>2.2507314877335134E-4</v>
      </c>
      <c r="J3588" s="20">
        <f>(VLOOKUP(B3588,'Celulares por Região'!A:H,6))/F3588</f>
        <v>8.9654137594718276E-3</v>
      </c>
    </row>
    <row r="3589" spans="1:10" ht="15.75" customHeight="1">
      <c r="A3589" s="4" t="s">
        <v>10263</v>
      </c>
      <c r="B3589" s="4" t="s">
        <v>630</v>
      </c>
      <c r="C3589" s="36">
        <v>2</v>
      </c>
      <c r="D3589" s="36">
        <v>2</v>
      </c>
      <c r="F3589" s="1">
        <f>VLOOKUP(A3589,'Tabela IBGE_Município'!A:C,2)</f>
        <v>19974</v>
      </c>
      <c r="G3589" s="4" t="s">
        <v>640</v>
      </c>
      <c r="H3589" s="28">
        <f>VLOOKUP(DADOS!A3589,'Tabela IBGE_Município'!A:E,5)</f>
        <v>0.55100000000000005</v>
      </c>
      <c r="I3589" s="2">
        <f t="shared" si="56"/>
        <v>2.0026033843997197E-4</v>
      </c>
      <c r="J3589" s="20">
        <f>(VLOOKUP(B3589,'Celulares por Região'!A:H,6))/F3589</f>
        <v>0.49989986983078</v>
      </c>
    </row>
    <row r="3590" spans="1:10" ht="15.75" customHeight="1">
      <c r="A3590" s="4" t="s">
        <v>10264</v>
      </c>
      <c r="B3590" s="4" t="s">
        <v>609</v>
      </c>
      <c r="C3590" s="36">
        <v>2</v>
      </c>
      <c r="D3590" s="36">
        <v>1</v>
      </c>
      <c r="F3590" s="1">
        <f>VLOOKUP(A3590,'Tabela IBGE_Município'!A:C,2)</f>
        <v>20112</v>
      </c>
      <c r="G3590" s="4" t="s">
        <v>637</v>
      </c>
      <c r="H3590" s="28">
        <f>VLOOKUP(DADOS!A3590,'Tabela IBGE_Município'!A:E,5)</f>
        <v>0.73499999999999999</v>
      </c>
      <c r="I3590" s="2">
        <f t="shared" si="56"/>
        <v>1.4916467780429595E-4</v>
      </c>
      <c r="J3590" s="20">
        <f>(VLOOKUP(B3590,'Celulares por Região'!A:H,6))/F3590</f>
        <v>3.6495624502784409E-2</v>
      </c>
    </row>
    <row r="3591" spans="1:10" ht="15.75" customHeight="1">
      <c r="A3591" s="4" t="s">
        <v>10265</v>
      </c>
      <c r="B3591" s="4" t="s">
        <v>620</v>
      </c>
      <c r="C3591" s="36">
        <v>1</v>
      </c>
      <c r="D3591" s="36">
        <v>1</v>
      </c>
      <c r="F3591" s="1">
        <f>VLOOKUP(A3591,'Tabela IBGE_Município'!A:C,2)</f>
        <v>20112</v>
      </c>
      <c r="G3591" s="4" t="s">
        <v>637</v>
      </c>
      <c r="H3591" s="28">
        <f>VLOOKUP(DADOS!A3591,'Tabela IBGE_Município'!A:E,5)</f>
        <v>0.73499999999999999</v>
      </c>
      <c r="I3591" s="2">
        <f t="shared" si="56"/>
        <v>9.94431185361973E-5</v>
      </c>
      <c r="J3591" s="20">
        <f>(VLOOKUP(B3591,'Celulares por Região'!A:H,6))/F3591</f>
        <v>3.3462609387430391E-2</v>
      </c>
    </row>
    <row r="3592" spans="1:10" ht="15.75" customHeight="1">
      <c r="A3592" s="4" t="s">
        <v>10266</v>
      </c>
      <c r="B3592" s="4" t="s">
        <v>609</v>
      </c>
      <c r="C3592" s="36">
        <v>5</v>
      </c>
      <c r="D3592" s="36">
        <v>15</v>
      </c>
      <c r="E3592" s="36">
        <v>8</v>
      </c>
      <c r="F3592" s="1">
        <f>VLOOKUP(A3592,'Tabela IBGE_Município'!A:C,2)</f>
        <v>5955</v>
      </c>
      <c r="G3592" s="4" t="s">
        <v>639</v>
      </c>
      <c r="H3592" s="28">
        <f>VLOOKUP(DADOS!A3592,'Tabela IBGE_Município'!A:E,5)</f>
        <v>0.68</v>
      </c>
      <c r="I3592" s="2">
        <f t="shared" si="56"/>
        <v>4.7019311502938706E-3</v>
      </c>
      <c r="J3592" s="20">
        <f>(VLOOKUP(B3592,'Celulares por Região'!A:H,6))/F3592</f>
        <v>0.12325776658270361</v>
      </c>
    </row>
    <row r="3593" spans="1:10" ht="15.75" customHeight="1">
      <c r="A3593" s="4" t="s">
        <v>10267</v>
      </c>
      <c r="B3593" s="4" t="s">
        <v>620</v>
      </c>
      <c r="C3593" s="36">
        <v>7</v>
      </c>
      <c r="D3593" s="36">
        <v>4</v>
      </c>
      <c r="E3593" s="36">
        <v>4</v>
      </c>
      <c r="F3593" s="1">
        <f>VLOOKUP(A3593,'Tabela IBGE_Município'!A:C,2)</f>
        <v>150658</v>
      </c>
      <c r="G3593" s="4" t="s">
        <v>638</v>
      </c>
      <c r="H3593" s="28">
        <f>VLOOKUP(DADOS!A3593,'Tabela IBGE_Município'!A:E,5)</f>
        <v>0.79</v>
      </c>
      <c r="I3593" s="2">
        <f t="shared" si="56"/>
        <v>9.9563249213450327E-5</v>
      </c>
      <c r="J3593" s="20">
        <f>(VLOOKUP(B3593,'Celulares por Região'!A:H,6))/F3593</f>
        <v>4.4670711147101385E-3</v>
      </c>
    </row>
    <row r="3594" spans="1:10" ht="15.75" customHeight="1">
      <c r="A3594" s="4" t="s">
        <v>10268</v>
      </c>
      <c r="B3594" s="4" t="s">
        <v>602</v>
      </c>
      <c r="C3594" s="36">
        <v>43</v>
      </c>
      <c r="D3594" s="36">
        <v>53</v>
      </c>
      <c r="E3594" s="36">
        <v>36</v>
      </c>
      <c r="F3594" s="1">
        <f>VLOOKUP(A3594,'Tabela IBGE_Município'!A:C,2)</f>
        <v>35543</v>
      </c>
      <c r="G3594" s="4" t="s">
        <v>637</v>
      </c>
      <c r="H3594" s="28">
        <f>VLOOKUP(DADOS!A3594,'Tabela IBGE_Município'!A:E,5)</f>
        <v>0.73599999999999999</v>
      </c>
      <c r="I3594" s="2">
        <f t="shared" si="56"/>
        <v>3.7138114396646315E-3</v>
      </c>
      <c r="J3594" s="20">
        <f>(VLOOKUP(B3594,'Celulares por Região'!A:H,6))/F3594</f>
        <v>4.4537602340826606E-2</v>
      </c>
    </row>
    <row r="3595" spans="1:10" ht="15.75" customHeight="1">
      <c r="A3595" s="4" t="s">
        <v>10269</v>
      </c>
      <c r="B3595" s="4" t="s">
        <v>608</v>
      </c>
      <c r="C3595" s="36">
        <v>2</v>
      </c>
      <c r="D3595" s="36">
        <v>1</v>
      </c>
      <c r="F3595" s="1">
        <f>VLOOKUP(A3595,'Tabela IBGE_Município'!A:C,2)</f>
        <v>539354</v>
      </c>
      <c r="G3595" s="4" t="s">
        <v>637</v>
      </c>
      <c r="H3595" s="28">
        <f>VLOOKUP(DADOS!A3595,'Tabela IBGE_Município'!A:E,5)</f>
        <v>0.69</v>
      </c>
      <c r="I3595" s="2">
        <f t="shared" si="56"/>
        <v>5.562209606306804E-6</v>
      </c>
      <c r="J3595" s="20">
        <f>(VLOOKUP(B3595,'Celulares por Região'!A:H,6))/F3595</f>
        <v>7.2864945842619133E-3</v>
      </c>
    </row>
    <row r="3596" spans="1:10" ht="15.75" customHeight="1">
      <c r="A3596" s="4" t="s">
        <v>10270</v>
      </c>
      <c r="B3596" s="4" t="s">
        <v>602</v>
      </c>
      <c r="C3596" s="36">
        <v>1</v>
      </c>
      <c r="D3596" s="36">
        <v>1</v>
      </c>
      <c r="F3596" s="1">
        <f>VLOOKUP(A3596,'Tabela IBGE_Município'!A:C,2)</f>
        <v>1308</v>
      </c>
      <c r="G3596" s="4" t="s">
        <v>638</v>
      </c>
      <c r="H3596" s="28">
        <f>VLOOKUP(DADOS!A3596,'Tabela IBGE_Município'!A:E,5)</f>
        <v>0.68500000000000005</v>
      </c>
      <c r="I3596" s="2">
        <f t="shared" si="56"/>
        <v>1.5290519877675841E-3</v>
      </c>
      <c r="J3596" s="20">
        <f>(VLOOKUP(B3596,'Celulares por Região'!A:H,6))/F3596</f>
        <v>1.2102446483180429</v>
      </c>
    </row>
    <row r="3597" spans="1:10" ht="15.75" customHeight="1">
      <c r="A3597" s="4" t="s">
        <v>10271</v>
      </c>
      <c r="B3597" s="4" t="s">
        <v>602</v>
      </c>
      <c r="C3597" s="36">
        <v>1</v>
      </c>
      <c r="D3597" s="36">
        <v>1</v>
      </c>
      <c r="F3597" s="1">
        <f>VLOOKUP(A3597,'Tabela IBGE_Município'!A:C,2)</f>
        <v>4061</v>
      </c>
      <c r="G3597" s="4" t="s">
        <v>640</v>
      </c>
      <c r="H3597" s="28">
        <f>VLOOKUP(DADOS!A3597,'Tabela IBGE_Município'!A:E,5)</f>
        <v>0.53200000000000003</v>
      </c>
      <c r="I3597" s="2">
        <f t="shared" si="56"/>
        <v>4.9248953459738983E-4</v>
      </c>
      <c r="J3597" s="20">
        <f>(VLOOKUP(B3597,'Celulares por Região'!A:H,6))/F3597</f>
        <v>0.38980546663383403</v>
      </c>
    </row>
    <row r="3598" spans="1:10" ht="15.75" customHeight="1">
      <c r="A3598" s="4" t="s">
        <v>10272</v>
      </c>
      <c r="B3598" s="4" t="s">
        <v>602</v>
      </c>
      <c r="C3598" s="36">
        <v>2</v>
      </c>
      <c r="D3598" s="36">
        <v>2</v>
      </c>
      <c r="E3598" s="36">
        <v>2</v>
      </c>
      <c r="F3598" s="1">
        <f>VLOOKUP(A3598,'Tabela IBGE_Município'!A:C,2)</f>
        <v>12241</v>
      </c>
      <c r="G3598" s="4" t="s">
        <v>640</v>
      </c>
      <c r="H3598" s="28">
        <f>VLOOKUP(DADOS!A3598,'Tabela IBGE_Município'!A:E,5)</f>
        <v>0.72299999999999998</v>
      </c>
      <c r="I3598" s="2">
        <f t="shared" si="56"/>
        <v>4.9015603300383952E-4</v>
      </c>
      <c r="J3598" s="20">
        <f>(VLOOKUP(B3598,'Celulares por Região'!A:H,6))/F3598</f>
        <v>0.12931950004084633</v>
      </c>
    </row>
    <row r="3599" spans="1:10" ht="15.75" customHeight="1">
      <c r="A3599" s="4" t="s">
        <v>10273</v>
      </c>
      <c r="B3599" s="4" t="s">
        <v>600</v>
      </c>
      <c r="C3599" s="36">
        <v>2</v>
      </c>
      <c r="D3599" s="36">
        <v>3</v>
      </c>
      <c r="E3599" s="36">
        <v>4</v>
      </c>
      <c r="F3599" s="1">
        <f>VLOOKUP(A3599,'Tabela IBGE_Município'!A:C,2)</f>
        <v>10194</v>
      </c>
      <c r="G3599" s="4" t="s">
        <v>637</v>
      </c>
      <c r="H3599" s="28">
        <f>VLOOKUP(DADOS!A3599,'Tabela IBGE_Município'!A:E,5)</f>
        <v>0.65900000000000003</v>
      </c>
      <c r="I3599" s="2">
        <f t="shared" si="56"/>
        <v>8.828722778104767E-4</v>
      </c>
      <c r="J3599" s="20">
        <f>(VLOOKUP(B3599,'Celulares por Região'!A:H,6))/F3599</f>
        <v>0.35775946635275652</v>
      </c>
    </row>
    <row r="3600" spans="1:10" ht="15.75" customHeight="1">
      <c r="A3600" s="4" t="s">
        <v>10274</v>
      </c>
      <c r="B3600" s="4" t="s">
        <v>602</v>
      </c>
      <c r="C3600" s="36">
        <v>2</v>
      </c>
      <c r="D3600" s="36">
        <v>2</v>
      </c>
      <c r="E3600" s="36">
        <v>1</v>
      </c>
      <c r="F3600" s="1">
        <f>VLOOKUP(A3600,'Tabela IBGE_Município'!A:C,2)</f>
        <v>10194</v>
      </c>
      <c r="G3600" s="4" t="s">
        <v>638</v>
      </c>
      <c r="H3600" s="28">
        <f>VLOOKUP(DADOS!A3600,'Tabela IBGE_Município'!A:E,5)</f>
        <v>0.65900000000000003</v>
      </c>
      <c r="I3600" s="2">
        <f t="shared" si="56"/>
        <v>4.9048459878359824E-4</v>
      </c>
      <c r="J3600" s="20">
        <f>(VLOOKUP(B3600,'Celulares por Região'!A:H,6))/F3600</f>
        <v>0.15528742397488718</v>
      </c>
    </row>
    <row r="3601" spans="1:10" ht="15.75" customHeight="1">
      <c r="A3601" s="4" t="s">
        <v>10275</v>
      </c>
      <c r="B3601" s="4" t="s">
        <v>600</v>
      </c>
      <c r="C3601" s="36">
        <v>2</v>
      </c>
      <c r="D3601" s="36">
        <v>2</v>
      </c>
      <c r="F3601" s="1">
        <f>VLOOKUP(A3601,'Tabela IBGE_Município'!A:C,2)</f>
        <v>16616</v>
      </c>
      <c r="G3601" s="4" t="s">
        <v>638</v>
      </c>
      <c r="H3601" s="28">
        <f>VLOOKUP(DADOS!A3601,'Tabela IBGE_Município'!A:E,5)</f>
        <v>0.56200000000000006</v>
      </c>
      <c r="I3601" s="2">
        <f t="shared" si="56"/>
        <v>2.4073182474723158E-4</v>
      </c>
      <c r="J3601" s="20">
        <f>(VLOOKUP(B3601,'Celulares por Região'!A:H,6))/F3601</f>
        <v>0.21948724121328839</v>
      </c>
    </row>
    <row r="3602" spans="1:10" ht="15.75" customHeight="1">
      <c r="A3602" s="4" t="s">
        <v>10276</v>
      </c>
      <c r="B3602" s="4" t="s">
        <v>620</v>
      </c>
      <c r="C3602" s="36">
        <v>1</v>
      </c>
      <c r="D3602" s="36">
        <v>3</v>
      </c>
      <c r="E3602" s="36">
        <v>1</v>
      </c>
      <c r="F3602" s="1">
        <f>VLOOKUP(A3602,'Tabela IBGE_Município'!A:C,2)</f>
        <v>11106</v>
      </c>
      <c r="G3602" s="4" t="s">
        <v>637</v>
      </c>
      <c r="H3602" s="28">
        <f>VLOOKUP(DADOS!A3602,'Tabela IBGE_Município'!A:E,5)</f>
        <v>0.7</v>
      </c>
      <c r="I3602" s="2">
        <f t="shared" si="56"/>
        <v>4.5020709526382135E-4</v>
      </c>
      <c r="J3602" s="20">
        <f>(VLOOKUP(B3602,'Celulares por Região'!A:H,6))/F3602</f>
        <v>6.0597875022510357E-2</v>
      </c>
    </row>
    <row r="3603" spans="1:10" ht="15.75" customHeight="1">
      <c r="A3603" s="4" t="s">
        <v>10277</v>
      </c>
      <c r="B3603" s="4" t="s">
        <v>602</v>
      </c>
      <c r="D3603" s="36">
        <v>1</v>
      </c>
      <c r="E3603" s="36">
        <v>1</v>
      </c>
      <c r="F3603" s="1">
        <f>VLOOKUP(A3603,'Tabela IBGE_Município'!A:C,2)</f>
        <v>25130</v>
      </c>
      <c r="G3603" s="4" t="s">
        <v>638</v>
      </c>
      <c r="H3603" s="28">
        <f>VLOOKUP(DADOS!A3603,'Tabela IBGE_Município'!A:E,5)</f>
        <v>0.625</v>
      </c>
      <c r="I3603" s="2">
        <f t="shared" si="56"/>
        <v>7.958615200955034E-5</v>
      </c>
      <c r="J3603" s="20">
        <f>(VLOOKUP(B3603,'Celulares por Região'!A:H,6))/F3603</f>
        <v>6.299243931555909E-2</v>
      </c>
    </row>
    <row r="3604" spans="1:10" ht="15.75" customHeight="1">
      <c r="A3604" s="4" t="s">
        <v>10278</v>
      </c>
      <c r="B3604" s="4" t="s">
        <v>613</v>
      </c>
      <c r="D3604" s="36">
        <v>1</v>
      </c>
      <c r="E3604" s="36">
        <v>4</v>
      </c>
      <c r="F3604" s="1">
        <f>VLOOKUP(A3604,'Tabela IBGE_Município'!A:C,2)</f>
        <v>6916</v>
      </c>
      <c r="G3604" s="4" t="s">
        <v>637</v>
      </c>
      <c r="H3604" s="28">
        <f>VLOOKUP(DADOS!A3604,'Tabela IBGE_Município'!A:E,5)</f>
        <v>0.747</v>
      </c>
      <c r="I3604" s="2">
        <f t="shared" si="56"/>
        <v>7.2296124927703873E-4</v>
      </c>
      <c r="J3604" s="20">
        <f>(VLOOKUP(B3604,'Celulares por Região'!A:H,6))/F3604</f>
        <v>6.9115095430884899E-2</v>
      </c>
    </row>
    <row r="3605" spans="1:10" ht="15.75" customHeight="1">
      <c r="A3605" s="4" t="s">
        <v>10279</v>
      </c>
      <c r="B3605" s="4" t="s">
        <v>618</v>
      </c>
      <c r="C3605" s="36">
        <v>1</v>
      </c>
      <c r="D3605" s="36">
        <v>1</v>
      </c>
      <c r="F3605" s="1">
        <f>VLOOKUP(A3605,'Tabela IBGE_Município'!A:C,2)</f>
        <v>17516</v>
      </c>
      <c r="G3605" s="4" t="s">
        <v>640</v>
      </c>
      <c r="H3605" s="28">
        <f>VLOOKUP(DADOS!A3605,'Tabela IBGE_Município'!A:E,5)</f>
        <v>0.60399999999999998</v>
      </c>
      <c r="I3605" s="2">
        <f t="shared" si="56"/>
        <v>1.1418131993605846E-4</v>
      </c>
      <c r="J3605" s="20">
        <f>(VLOOKUP(B3605,'Celulares por Região'!A:H,6))/F3605</f>
        <v>0.61024206439826445</v>
      </c>
    </row>
    <row r="3606" spans="1:10" ht="15.75" customHeight="1">
      <c r="A3606" s="4" t="s">
        <v>10280</v>
      </c>
      <c r="B3606" s="4" t="s">
        <v>602</v>
      </c>
      <c r="C3606" s="36">
        <v>25</v>
      </c>
      <c r="D3606" s="36">
        <v>37</v>
      </c>
      <c r="E3606" s="36">
        <v>16</v>
      </c>
      <c r="F3606" s="1">
        <f>VLOOKUP(A3606,'Tabela IBGE_Município'!A:C,2)</f>
        <v>6437</v>
      </c>
      <c r="G3606" s="4" t="s">
        <v>638</v>
      </c>
      <c r="H3606" s="28">
        <f>VLOOKUP(DADOS!A3606,'Tabela IBGE_Município'!A:E,5)</f>
        <v>0.77400000000000002</v>
      </c>
      <c r="I3606" s="2">
        <f t="shared" si="56"/>
        <v>1.2117446015224484E-2</v>
      </c>
      <c r="J3606" s="20">
        <f>(VLOOKUP(B3606,'Celulares por Região'!A:H,6))/F3606</f>
        <v>0.24592201336026098</v>
      </c>
    </row>
    <row r="3607" spans="1:10" ht="15.75" customHeight="1">
      <c r="A3607" s="4" t="s">
        <v>10281</v>
      </c>
      <c r="B3607" s="4" t="s">
        <v>600</v>
      </c>
      <c r="D3607" s="36">
        <v>1</v>
      </c>
      <c r="E3607" s="36">
        <v>1</v>
      </c>
      <c r="F3607" s="1">
        <f>VLOOKUP(A3607,'Tabela IBGE_Município'!A:C,2)</f>
        <v>152549</v>
      </c>
      <c r="G3607" s="4" t="s">
        <v>638</v>
      </c>
      <c r="H3607" s="28">
        <f>VLOOKUP(DADOS!A3607,'Tabela IBGE_Município'!A:E,5)</f>
        <v>0.71</v>
      </c>
      <c r="I3607" s="2">
        <f t="shared" si="56"/>
        <v>1.3110541530917935E-5</v>
      </c>
      <c r="J3607" s="20">
        <f>(VLOOKUP(B3607,'Celulares por Região'!A:H,6))/F3607</f>
        <v>2.3907072481628853E-2</v>
      </c>
    </row>
    <row r="3608" spans="1:10" ht="15.75" customHeight="1">
      <c r="A3608" s="4" t="s">
        <v>10282</v>
      </c>
      <c r="B3608" s="4" t="s">
        <v>611</v>
      </c>
      <c r="C3608" s="36">
        <v>1</v>
      </c>
      <c r="D3608" s="36">
        <v>1</v>
      </c>
      <c r="E3608" s="36">
        <v>1</v>
      </c>
      <c r="F3608" s="1">
        <f>VLOOKUP(A3608,'Tabela IBGE_Município'!A:C,2)</f>
        <v>5900</v>
      </c>
      <c r="G3608" s="4" t="s">
        <v>640</v>
      </c>
      <c r="H3608" s="28">
        <f>VLOOKUP(DADOS!A3608,'Tabela IBGE_Município'!A:E,5)</f>
        <v>0.71499999999999997</v>
      </c>
      <c r="I3608" s="2">
        <f t="shared" si="56"/>
        <v>5.0847457627118645E-4</v>
      </c>
      <c r="J3608" s="20">
        <f>(VLOOKUP(B3608,'Celulares por Região'!A:H,6))/F3608</f>
        <v>0.68254237288135589</v>
      </c>
    </row>
    <row r="3609" spans="1:10" ht="15.75" customHeight="1">
      <c r="A3609" s="4" t="s">
        <v>10283</v>
      </c>
      <c r="B3609" s="4" t="s">
        <v>611</v>
      </c>
      <c r="C3609" s="36">
        <v>3</v>
      </c>
      <c r="D3609" s="36">
        <v>4</v>
      </c>
      <c r="E3609" s="36">
        <v>3</v>
      </c>
      <c r="F3609" s="1">
        <f>VLOOKUP(A3609,'Tabela IBGE_Município'!A:C,2)</f>
        <v>1612</v>
      </c>
      <c r="G3609" s="4" t="s">
        <v>639</v>
      </c>
      <c r="H3609" s="28">
        <f>VLOOKUP(DADOS!A3609,'Tabela IBGE_Município'!A:E,5)</f>
        <v>0.72</v>
      </c>
      <c r="I3609" s="2">
        <f t="shared" si="56"/>
        <v>6.2034739454094297E-3</v>
      </c>
      <c r="J3609" s="20">
        <f>(VLOOKUP(B3609,'Celulares por Região'!A:H,6))/F3609</f>
        <v>2.4981389578163773</v>
      </c>
    </row>
    <row r="3610" spans="1:10" ht="15.75" customHeight="1">
      <c r="A3610" s="4" t="s">
        <v>10284</v>
      </c>
      <c r="B3610" s="4" t="s">
        <v>620</v>
      </c>
      <c r="C3610" s="36">
        <v>3</v>
      </c>
      <c r="D3610" s="36">
        <v>2</v>
      </c>
      <c r="E3610" s="36">
        <v>1</v>
      </c>
      <c r="F3610" s="1">
        <f>VLOOKUP(A3610,'Tabela IBGE_Município'!A:C,2)</f>
        <v>17712</v>
      </c>
      <c r="G3610" s="4" t="s">
        <v>637</v>
      </c>
      <c r="H3610" s="28">
        <f>VLOOKUP(DADOS!A3610,'Tabela IBGE_Município'!A:E,5)</f>
        <v>0.72</v>
      </c>
      <c r="I3610" s="2">
        <f t="shared" si="56"/>
        <v>3.3875338753387534E-4</v>
      </c>
      <c r="J3610" s="20">
        <f>(VLOOKUP(B3610,'Celulares por Região'!A:H,6))/F3610</f>
        <v>3.7996838301716351E-2</v>
      </c>
    </row>
    <row r="3611" spans="1:10" ht="15.75" customHeight="1">
      <c r="A3611" s="4" t="s">
        <v>10285</v>
      </c>
      <c r="B3611" s="4" t="s">
        <v>616</v>
      </c>
      <c r="D3611" s="36">
        <v>1</v>
      </c>
      <c r="F3611" s="1">
        <f>VLOOKUP(A3611,'Tabela IBGE_Município'!A:C,2)</f>
        <v>15916</v>
      </c>
      <c r="G3611" s="4" t="s">
        <v>637</v>
      </c>
      <c r="H3611" s="28">
        <f>VLOOKUP(DADOS!A3611,'Tabela IBGE_Município'!A:E,5)</f>
        <v>0.69599999999999995</v>
      </c>
      <c r="I3611" s="2">
        <f t="shared" si="56"/>
        <v>6.2829856747926609E-5</v>
      </c>
      <c r="J3611" s="20">
        <f>(VLOOKUP(B3611,'Celulares por Região'!A:H,6))/F3611</f>
        <v>0.18352601156069365</v>
      </c>
    </row>
    <row r="3612" spans="1:10" ht="15.75" customHeight="1">
      <c r="A3612" s="4" t="s">
        <v>10286</v>
      </c>
      <c r="B3612" s="4" t="s">
        <v>611</v>
      </c>
      <c r="C3612" s="36">
        <v>2</v>
      </c>
      <c r="D3612" s="36">
        <v>3</v>
      </c>
      <c r="E3612" s="36">
        <v>2</v>
      </c>
      <c r="F3612" s="1">
        <f>VLOOKUP(A3612,'Tabela IBGE_Município'!A:C,2)</f>
        <v>5246</v>
      </c>
      <c r="G3612" s="4" t="s">
        <v>637</v>
      </c>
      <c r="H3612" s="28">
        <f>VLOOKUP(DADOS!A3612,'Tabela IBGE_Município'!A:E,5)</f>
        <v>0.621</v>
      </c>
      <c r="I3612" s="2">
        <f t="shared" si="56"/>
        <v>1.3343499809378575E-3</v>
      </c>
      <c r="J3612" s="20">
        <f>(VLOOKUP(B3612,'Celulares por Região'!A:H,6))/F3612</f>
        <v>0.76763248189096456</v>
      </c>
    </row>
    <row r="3613" spans="1:10" ht="15.75" customHeight="1">
      <c r="A3613" s="4" t="s">
        <v>10287</v>
      </c>
      <c r="B3613" s="4" t="s">
        <v>613</v>
      </c>
      <c r="C3613" s="36">
        <v>2</v>
      </c>
      <c r="D3613" s="36">
        <v>1</v>
      </c>
      <c r="F3613" s="1">
        <f>VLOOKUP(A3613,'Tabela IBGE_Município'!A:C,2)</f>
        <v>28194</v>
      </c>
      <c r="G3613" s="4" t="s">
        <v>640</v>
      </c>
      <c r="H3613" s="28">
        <f>VLOOKUP(DADOS!A3613,'Tabela IBGE_Município'!A:E,5)</f>
        <v>0.71</v>
      </c>
      <c r="I3613" s="2">
        <f t="shared" si="56"/>
        <v>1.0640561821664184E-4</v>
      </c>
      <c r="J3613" s="20">
        <f>(VLOOKUP(B3613,'Celulares por Região'!A:H,6))/F3613</f>
        <v>1.69539618358516E-2</v>
      </c>
    </row>
    <row r="3614" spans="1:10" ht="15.75" customHeight="1">
      <c r="A3614" s="4" t="s">
        <v>10288</v>
      </c>
      <c r="B3614" s="4" t="s">
        <v>620</v>
      </c>
      <c r="C3614" s="36">
        <v>2</v>
      </c>
      <c r="D3614" s="36">
        <v>4</v>
      </c>
      <c r="E3614" s="36">
        <v>3</v>
      </c>
      <c r="F3614" s="1">
        <f>VLOOKUP(A3614,'Tabela IBGE_Município'!A:C,2)</f>
        <v>28194</v>
      </c>
      <c r="G3614" s="4" t="s">
        <v>637</v>
      </c>
      <c r="H3614" s="28">
        <f>VLOOKUP(DADOS!A3614,'Tabela IBGE_Município'!A:E,5)</f>
        <v>0.71</v>
      </c>
      <c r="I3614" s="2">
        <f t="shared" si="56"/>
        <v>3.1921685464992552E-4</v>
      </c>
      <c r="J3614" s="20">
        <f>(VLOOKUP(B3614,'Celulares por Região'!A:H,6))/F3614</f>
        <v>2.3870327019933319E-2</v>
      </c>
    </row>
    <row r="3615" spans="1:10" ht="15.75" customHeight="1">
      <c r="A3615" s="4" t="s">
        <v>10289</v>
      </c>
      <c r="B3615" s="4" t="s">
        <v>621</v>
      </c>
      <c r="C3615" s="36">
        <v>2</v>
      </c>
      <c r="D3615" s="36">
        <v>3</v>
      </c>
      <c r="F3615" s="1">
        <f>VLOOKUP(A3615,'Tabela IBGE_Município'!A:C,2)</f>
        <v>21873</v>
      </c>
      <c r="G3615" s="4" t="s">
        <v>638</v>
      </c>
      <c r="H3615" s="28">
        <f>VLOOKUP(DADOS!A3615,'Tabela IBGE_Município'!A:E,5)</f>
        <v>0.69</v>
      </c>
      <c r="I3615" s="2">
        <f t="shared" si="56"/>
        <v>2.285923284414575E-4</v>
      </c>
      <c r="J3615" s="20">
        <f>(VLOOKUP(B3615,'Celulares por Região'!A:H,6))/F3615</f>
        <v>9.5002971700269737E-2</v>
      </c>
    </row>
    <row r="3616" spans="1:10" ht="15.75" customHeight="1">
      <c r="A3616" s="4" t="s">
        <v>10290</v>
      </c>
      <c r="B3616" s="4" t="s">
        <v>608</v>
      </c>
      <c r="C3616" s="36">
        <v>1</v>
      </c>
      <c r="F3616" s="1">
        <f>VLOOKUP(A3616,'Tabela IBGE_Município'!A:C,2)</f>
        <v>21873</v>
      </c>
      <c r="G3616" s="4" t="s">
        <v>637</v>
      </c>
      <c r="H3616" s="28">
        <f>VLOOKUP(DADOS!A3616,'Tabela IBGE_Município'!A:E,5)</f>
        <v>0.69</v>
      </c>
      <c r="I3616" s="2">
        <f t="shared" si="56"/>
        <v>4.5718465688291502E-5</v>
      </c>
      <c r="J3616" s="20">
        <f>(VLOOKUP(B3616,'Celulares por Região'!A:H,6))/F3616</f>
        <v>0.17967357015498561</v>
      </c>
    </row>
    <row r="3617" spans="1:10" ht="15.75" customHeight="1">
      <c r="A3617" s="4" t="s">
        <v>10291</v>
      </c>
      <c r="B3617" s="4" t="s">
        <v>608</v>
      </c>
      <c r="C3617" s="36">
        <v>14</v>
      </c>
      <c r="D3617" s="36">
        <v>26</v>
      </c>
      <c r="E3617" s="36">
        <v>21</v>
      </c>
      <c r="F3617" s="1">
        <f>VLOOKUP(A3617,'Tabela IBGE_Município'!A:C,2)</f>
        <v>7312</v>
      </c>
      <c r="G3617" s="4" t="s">
        <v>639</v>
      </c>
      <c r="H3617" s="28">
        <f>VLOOKUP(DADOS!A3617,'Tabela IBGE_Município'!A:E,5)</f>
        <v>0.71799999999999997</v>
      </c>
      <c r="I3617" s="2">
        <f t="shared" si="56"/>
        <v>8.3424507658643333E-3</v>
      </c>
      <c r="J3617" s="20">
        <f>(VLOOKUP(B3617,'Celulares por Região'!A:H,6))/F3617</f>
        <v>0.53747264770240699</v>
      </c>
    </row>
    <row r="3618" spans="1:10" ht="15.75" customHeight="1">
      <c r="A3618" s="4" t="s">
        <v>10292</v>
      </c>
      <c r="B3618" s="4" t="s">
        <v>617</v>
      </c>
      <c r="C3618" s="36">
        <v>1</v>
      </c>
      <c r="D3618" s="36">
        <v>1</v>
      </c>
      <c r="F3618" s="1">
        <f>VLOOKUP(A3618,'Tabela IBGE_Município'!A:C,2)</f>
        <v>330845</v>
      </c>
      <c r="G3618" s="4" t="s">
        <v>638</v>
      </c>
      <c r="H3618" s="28">
        <f>VLOOKUP(DADOS!A3618,'Tabela IBGE_Município'!A:E,5)</f>
        <v>0.58299999999999996</v>
      </c>
      <c r="I3618" s="2">
        <f t="shared" si="56"/>
        <v>6.0451268721002286E-6</v>
      </c>
      <c r="J3618" s="20">
        <f>(VLOOKUP(B3618,'Celulares por Região'!A:H,6))/F3618</f>
        <v>4.2920400791911619E-4</v>
      </c>
    </row>
    <row r="3619" spans="1:10" ht="15.75" customHeight="1">
      <c r="A3619" s="4" t="s">
        <v>10293</v>
      </c>
      <c r="B3619" s="4" t="s">
        <v>600</v>
      </c>
      <c r="D3619" s="36">
        <v>1</v>
      </c>
      <c r="E3619" s="36">
        <v>1</v>
      </c>
      <c r="F3619" s="1">
        <f>VLOOKUP(A3619,'Tabela IBGE_Município'!A:C,2)</f>
        <v>8498</v>
      </c>
      <c r="G3619" s="4" t="s">
        <v>637</v>
      </c>
      <c r="H3619" s="28">
        <f>VLOOKUP(DADOS!A3619,'Tabela IBGE_Município'!A:E,5)</f>
        <v>0.52300000000000002</v>
      </c>
      <c r="I3619" s="2">
        <f t="shared" si="56"/>
        <v>2.353494939985879E-4</v>
      </c>
      <c r="J3619" s="20">
        <f>(VLOOKUP(B3619,'Celulares por Região'!A:H,6))/F3619</f>
        <v>0.42915980230642503</v>
      </c>
    </row>
    <row r="3620" spans="1:10" ht="15.75" customHeight="1">
      <c r="A3620" s="4" t="s">
        <v>10294</v>
      </c>
      <c r="B3620" s="4" t="s">
        <v>609</v>
      </c>
      <c r="C3620" s="36">
        <v>3</v>
      </c>
      <c r="D3620" s="36">
        <v>1</v>
      </c>
      <c r="F3620" s="1">
        <f>VLOOKUP(A3620,'Tabela IBGE_Município'!A:C,2)</f>
        <v>29846</v>
      </c>
      <c r="G3620" s="4" t="s">
        <v>637</v>
      </c>
      <c r="H3620" s="28">
        <f>VLOOKUP(DADOS!A3620,'Tabela IBGE_Município'!A:E,5)</f>
        <v>0.752</v>
      </c>
      <c r="I3620" s="2">
        <f t="shared" si="56"/>
        <v>1.3402130938819273E-4</v>
      </c>
      <c r="J3620" s="20">
        <f>(VLOOKUP(B3620,'Celulares por Região'!A:H,6))/F3620</f>
        <v>2.4592910272733366E-2</v>
      </c>
    </row>
    <row r="3621" spans="1:10" ht="15.75" customHeight="1">
      <c r="A3621" s="4" t="s">
        <v>10295</v>
      </c>
      <c r="B3621" s="4" t="s">
        <v>613</v>
      </c>
      <c r="C3621" s="36">
        <v>4</v>
      </c>
      <c r="D3621" s="36">
        <v>3</v>
      </c>
      <c r="E3621" s="36">
        <v>4</v>
      </c>
      <c r="F3621" s="1">
        <f>VLOOKUP(A3621,'Tabela IBGE_Município'!A:C,2)</f>
        <v>4238</v>
      </c>
      <c r="G3621" s="4" t="s">
        <v>640</v>
      </c>
      <c r="H3621" s="28">
        <f>VLOOKUP(DADOS!A3621,'Tabela IBGE_Município'!A:E,5)</f>
        <v>0.60799999999999998</v>
      </c>
      <c r="I3621" s="2">
        <f t="shared" si="56"/>
        <v>2.5955639452571967E-3</v>
      </c>
      <c r="J3621" s="20">
        <f>(VLOOKUP(B3621,'Celulares por Região'!A:H,6))/F3621</f>
        <v>0.11278905143935819</v>
      </c>
    </row>
    <row r="3622" spans="1:10" ht="15.75" customHeight="1">
      <c r="A3622" s="4" t="s">
        <v>10296</v>
      </c>
      <c r="B3622" s="4" t="s">
        <v>600</v>
      </c>
      <c r="D3622" s="36">
        <v>1</v>
      </c>
      <c r="E3622" s="36">
        <v>1</v>
      </c>
      <c r="F3622" s="1">
        <f>VLOOKUP(A3622,'Tabela IBGE_Município'!A:C,2)</f>
        <v>28017</v>
      </c>
      <c r="G3622" s="4" t="s">
        <v>637</v>
      </c>
      <c r="H3622" s="28">
        <f>VLOOKUP(DADOS!A3622,'Tabela IBGE_Município'!A:E,5)</f>
        <v>0.56499999999999995</v>
      </c>
      <c r="I3622" s="2">
        <f t="shared" si="56"/>
        <v>7.1385230395831098E-5</v>
      </c>
      <c r="J3622" s="20">
        <f>(VLOOKUP(B3622,'Celulares por Região'!A:H,6))/F3622</f>
        <v>0.13017096762679803</v>
      </c>
    </row>
    <row r="3623" spans="1:10" ht="15.75" customHeight="1">
      <c r="A3623" s="4" t="s">
        <v>10297</v>
      </c>
      <c r="B3623" s="4" t="s">
        <v>609</v>
      </c>
      <c r="C3623" s="36">
        <v>1</v>
      </c>
      <c r="D3623" s="36">
        <v>3</v>
      </c>
      <c r="E3623" s="36">
        <v>1</v>
      </c>
      <c r="F3623" s="1">
        <f>VLOOKUP(A3623,'Tabela IBGE_Município'!A:C,2)</f>
        <v>3150</v>
      </c>
      <c r="G3623" s="4" t="s">
        <v>639</v>
      </c>
      <c r="H3623" s="28">
        <f>VLOOKUP(DADOS!A3623,'Tabela IBGE_Município'!A:E,5)</f>
        <v>0.70099999999999996</v>
      </c>
      <c r="I3623" s="2">
        <f t="shared" si="56"/>
        <v>1.5873015873015873E-3</v>
      </c>
      <c r="J3623" s="20">
        <f>(VLOOKUP(B3623,'Celulares por Região'!A:H,6))/F3623</f>
        <v>0.23301587301587301</v>
      </c>
    </row>
    <row r="3624" spans="1:10" ht="15.75" customHeight="1">
      <c r="A3624" s="4" t="s">
        <v>10298</v>
      </c>
      <c r="B3624" s="4" t="s">
        <v>611</v>
      </c>
      <c r="C3624" s="36">
        <v>1</v>
      </c>
      <c r="D3624" s="36">
        <v>2</v>
      </c>
      <c r="F3624" s="1">
        <f>VLOOKUP(A3624,'Tabela IBGE_Município'!A:C,2)</f>
        <v>8566</v>
      </c>
      <c r="G3624" s="4" t="s">
        <v>638</v>
      </c>
      <c r="H3624" s="28">
        <f>VLOOKUP(DADOS!A3624,'Tabela IBGE_Município'!A:E,5)</f>
        <v>0.72099999999999997</v>
      </c>
      <c r="I3624" s="2">
        <f t="shared" si="56"/>
        <v>3.5022180714452489E-4</v>
      </c>
      <c r="J3624" s="20">
        <f>(VLOOKUP(B3624,'Celulares por Região'!A:H,6))/F3624</f>
        <v>0.47011440579033387</v>
      </c>
    </row>
    <row r="3625" spans="1:10" ht="15.75" customHeight="1">
      <c r="A3625" s="4" t="s">
        <v>10299</v>
      </c>
      <c r="B3625" s="4" t="s">
        <v>613</v>
      </c>
      <c r="E3625" s="36">
        <v>1</v>
      </c>
      <c r="F3625" s="1">
        <f>VLOOKUP(A3625,'Tabela IBGE_Município'!A:C,2)</f>
        <v>3631</v>
      </c>
      <c r="G3625" s="4" t="s">
        <v>639</v>
      </c>
      <c r="H3625" s="28">
        <f>VLOOKUP(DADOS!A3625,'Tabela IBGE_Município'!A:E,5)</f>
        <v>0.73499999999999999</v>
      </c>
      <c r="I3625" s="2">
        <f t="shared" si="56"/>
        <v>2.754062241806665E-4</v>
      </c>
      <c r="J3625" s="20">
        <f>(VLOOKUP(B3625,'Celulares por Região'!A:H,6))/F3625</f>
        <v>0.13164417515835858</v>
      </c>
    </row>
    <row r="3626" spans="1:10" ht="15.75" customHeight="1">
      <c r="A3626" s="4" t="s">
        <v>10300</v>
      </c>
      <c r="B3626" s="4" t="s">
        <v>602</v>
      </c>
      <c r="C3626" s="36">
        <v>3</v>
      </c>
      <c r="D3626" s="36">
        <v>3</v>
      </c>
      <c r="E3626" s="36">
        <v>2</v>
      </c>
      <c r="F3626" s="1">
        <f>VLOOKUP(A3626,'Tabela IBGE_Município'!A:C,2)</f>
        <v>5341</v>
      </c>
      <c r="G3626" s="4" t="s">
        <v>638</v>
      </c>
      <c r="H3626" s="28">
        <f>VLOOKUP(DADOS!A3626,'Tabela IBGE_Município'!A:E,5)</f>
        <v>0.63200000000000001</v>
      </c>
      <c r="I3626" s="2">
        <f t="shared" si="56"/>
        <v>1.4978468451600825E-3</v>
      </c>
      <c r="J3626" s="20">
        <f>(VLOOKUP(B3626,'Celulares por Região'!A:H,6))/F3626</f>
        <v>0.29638644448605128</v>
      </c>
    </row>
    <row r="3627" spans="1:10" ht="15.75" customHeight="1">
      <c r="A3627" s="4" t="s">
        <v>10301</v>
      </c>
      <c r="B3627" s="4" t="s">
        <v>617</v>
      </c>
      <c r="C3627" s="36">
        <v>4</v>
      </c>
      <c r="D3627" s="36">
        <v>2</v>
      </c>
      <c r="F3627" s="1">
        <f>VLOOKUP(A3627,'Tabela IBGE_Município'!A:C,2)</f>
        <v>1547</v>
      </c>
      <c r="G3627" s="4" t="s">
        <v>638</v>
      </c>
      <c r="H3627" s="28">
        <f>VLOOKUP(DADOS!A3627,'Tabela IBGE_Município'!A:E,5)</f>
        <v>0.71299999999999997</v>
      </c>
      <c r="I3627" s="2">
        <f t="shared" si="56"/>
        <v>3.8784744667097609E-3</v>
      </c>
      <c r="J3627" s="20">
        <f>(VLOOKUP(B3627,'Celulares por Região'!A:H,6))/F3627</f>
        <v>9.1790562378797666E-2</v>
      </c>
    </row>
    <row r="3628" spans="1:10" ht="15.75" customHeight="1">
      <c r="A3628" s="4" t="s">
        <v>10302</v>
      </c>
      <c r="B3628" s="4" t="s">
        <v>620</v>
      </c>
      <c r="C3628" s="36">
        <v>3</v>
      </c>
      <c r="D3628" s="36">
        <v>6</v>
      </c>
      <c r="E3628" s="36">
        <v>5</v>
      </c>
      <c r="F3628" s="1">
        <f>VLOOKUP(A3628,'Tabela IBGE_Município'!A:C,2)</f>
        <v>15160</v>
      </c>
      <c r="G3628" s="4" t="s">
        <v>637</v>
      </c>
      <c r="H3628" s="28">
        <f>VLOOKUP(DADOS!A3628,'Tabela IBGE_Município'!A:E,5)</f>
        <v>0.61399999999999999</v>
      </c>
      <c r="I3628" s="2">
        <f t="shared" si="56"/>
        <v>9.234828496042216E-4</v>
      </c>
      <c r="J3628" s="20">
        <f>(VLOOKUP(B3628,'Celulares por Região'!A:H,6))/F3628</f>
        <v>4.4393139841688654E-2</v>
      </c>
    </row>
    <row r="3629" spans="1:10" ht="15.75" customHeight="1">
      <c r="A3629" s="4" t="s">
        <v>10303</v>
      </c>
      <c r="B3629" s="4" t="s">
        <v>602</v>
      </c>
      <c r="C3629" s="36">
        <v>3</v>
      </c>
      <c r="D3629" s="36">
        <v>4</v>
      </c>
      <c r="E3629" s="36">
        <v>5</v>
      </c>
      <c r="F3629" s="1">
        <f>VLOOKUP(A3629,'Tabela IBGE_Município'!A:C,2)</f>
        <v>48036</v>
      </c>
      <c r="G3629" s="4" t="s">
        <v>637</v>
      </c>
      <c r="H3629" s="28">
        <f>VLOOKUP(DADOS!A3629,'Tabela IBGE_Município'!A:E,5)</f>
        <v>0.75</v>
      </c>
      <c r="I3629" s="2">
        <f t="shared" si="56"/>
        <v>2.4981264051961031E-4</v>
      </c>
      <c r="J3629" s="20">
        <f>(VLOOKUP(B3629,'Celulares por Região'!A:H,6))/F3629</f>
        <v>3.2954450828545256E-2</v>
      </c>
    </row>
    <row r="3630" spans="1:10" ht="15.75" customHeight="1">
      <c r="A3630" s="4" t="s">
        <v>10304</v>
      </c>
      <c r="B3630" s="4" t="s">
        <v>602</v>
      </c>
      <c r="C3630" s="36">
        <v>2</v>
      </c>
      <c r="D3630" s="36">
        <v>4</v>
      </c>
      <c r="E3630" s="36">
        <v>3</v>
      </c>
      <c r="F3630" s="1">
        <f>VLOOKUP(A3630,'Tabela IBGE_Município'!A:C,2)</f>
        <v>44389</v>
      </c>
      <c r="G3630" s="4" t="s">
        <v>637</v>
      </c>
      <c r="H3630" s="28">
        <f>VLOOKUP(DADOS!A3630,'Tabela IBGE_Município'!A:E,5)</f>
        <v>0.64700000000000002</v>
      </c>
      <c r="I3630" s="2">
        <f t="shared" si="56"/>
        <v>2.0275293428552118E-4</v>
      </c>
      <c r="J3630" s="20">
        <f>(VLOOKUP(B3630,'Celulares por Região'!A:H,6))/F3630</f>
        <v>3.5661988330442228E-2</v>
      </c>
    </row>
    <row r="3631" spans="1:10" ht="15.75" customHeight="1">
      <c r="A3631" s="4" t="s">
        <v>10305</v>
      </c>
      <c r="B3631" s="4" t="s">
        <v>622</v>
      </c>
      <c r="C3631" s="36">
        <v>5</v>
      </c>
      <c r="D3631" s="36">
        <v>4</v>
      </c>
      <c r="E3631" s="36">
        <v>3</v>
      </c>
      <c r="F3631" s="1">
        <f>VLOOKUP(A3631,'Tabela IBGE_Município'!A:C,2)</f>
        <v>44389</v>
      </c>
      <c r="G3631" s="4" t="s">
        <v>637</v>
      </c>
      <c r="H3631" s="28">
        <f>VLOOKUP(DADOS!A3631,'Tabela IBGE_Município'!A:E,5)</f>
        <v>0.64700000000000002</v>
      </c>
      <c r="I3631" s="2">
        <f t="shared" si="56"/>
        <v>2.7033724571402828E-4</v>
      </c>
      <c r="J3631" s="20">
        <f>(VLOOKUP(B3631,'Celulares por Região'!A:H,6))/F3631</f>
        <v>2.9038725810448536E-2</v>
      </c>
    </row>
    <row r="3632" spans="1:10" ht="15.75" customHeight="1">
      <c r="A3632" s="4" t="s">
        <v>10306</v>
      </c>
      <c r="B3632" s="4" t="s">
        <v>602</v>
      </c>
      <c r="D3632" s="36">
        <v>2</v>
      </c>
      <c r="E3632" s="36">
        <v>1</v>
      </c>
      <c r="F3632" s="1">
        <f>VLOOKUP(A3632,'Tabela IBGE_Município'!A:C,2)</f>
        <v>37193</v>
      </c>
      <c r="G3632" s="4" t="s">
        <v>640</v>
      </c>
      <c r="H3632" s="28">
        <f>VLOOKUP(DADOS!A3632,'Tabela IBGE_Município'!A:E,5)</f>
        <v>0.75900000000000001</v>
      </c>
      <c r="I3632" s="2">
        <f t="shared" si="56"/>
        <v>8.0660339311160702E-5</v>
      </c>
      <c r="J3632" s="20">
        <f>(VLOOKUP(B3632,'Celulares por Região'!A:H,6))/F3632</f>
        <v>4.2561772376522464E-2</v>
      </c>
    </row>
    <row r="3633" spans="1:10" ht="15.75" customHeight="1">
      <c r="A3633" s="4" t="s">
        <v>10307</v>
      </c>
      <c r="B3633" s="4" t="s">
        <v>606</v>
      </c>
      <c r="C3633" s="36">
        <v>2</v>
      </c>
      <c r="D3633" s="36">
        <v>2</v>
      </c>
      <c r="F3633" s="1">
        <f>VLOOKUP(A3633,'Tabela IBGE_Município'!A:C,2)</f>
        <v>12838</v>
      </c>
      <c r="G3633" s="4" t="s">
        <v>640</v>
      </c>
      <c r="H3633" s="28">
        <f>VLOOKUP(DADOS!A3633,'Tabela IBGE_Município'!A:E,5)</f>
        <v>0.61399999999999999</v>
      </c>
      <c r="I3633" s="2">
        <f t="shared" si="56"/>
        <v>3.1157501168406292E-4</v>
      </c>
      <c r="J3633" s="20">
        <f>(VLOOKUP(B3633,'Celulares por Região'!A:H,6))/F3633</f>
        <v>0.178143012930363</v>
      </c>
    </row>
    <row r="3634" spans="1:10" ht="15.75" customHeight="1">
      <c r="A3634" s="4" t="s">
        <v>10308</v>
      </c>
      <c r="B3634" s="4" t="s">
        <v>602</v>
      </c>
      <c r="C3634" s="36">
        <v>1</v>
      </c>
      <c r="D3634" s="36">
        <v>3</v>
      </c>
      <c r="E3634" s="36">
        <v>3</v>
      </c>
      <c r="F3634" s="1">
        <f>VLOOKUP(A3634,'Tabela IBGE_Município'!A:C,2)</f>
        <v>11658</v>
      </c>
      <c r="G3634" s="4" t="s">
        <v>640</v>
      </c>
      <c r="H3634" s="28">
        <f>VLOOKUP(DADOS!A3634,'Tabela IBGE_Município'!A:E,5)</f>
        <v>0.66900000000000004</v>
      </c>
      <c r="I3634" s="2">
        <f t="shared" si="56"/>
        <v>6.0044604563389947E-4</v>
      </c>
      <c r="J3634" s="20">
        <f>(VLOOKUP(B3634,'Celulares por Região'!A:H,6))/F3634</f>
        <v>0.13578658431978041</v>
      </c>
    </row>
    <row r="3635" spans="1:10" ht="15.75" customHeight="1">
      <c r="A3635" s="4" t="s">
        <v>10309</v>
      </c>
      <c r="B3635" s="4" t="s">
        <v>602</v>
      </c>
      <c r="C3635" s="36">
        <v>1</v>
      </c>
      <c r="D3635" s="36">
        <v>1</v>
      </c>
      <c r="F3635" s="1">
        <f>VLOOKUP(A3635,'Tabela IBGE_Município'!A:C,2)</f>
        <v>3001</v>
      </c>
      <c r="G3635" s="4" t="s">
        <v>640</v>
      </c>
      <c r="H3635" s="28">
        <f>VLOOKUP(DADOS!A3635,'Tabela IBGE_Município'!A:E,5)</f>
        <v>0.59499999999999997</v>
      </c>
      <c r="I3635" s="2">
        <f t="shared" si="56"/>
        <v>6.6644451849383541E-4</v>
      </c>
      <c r="J3635" s="20">
        <f>(VLOOKUP(B3635,'Celulares por Região'!A:H,6))/F3635</f>
        <v>0.52749083638787075</v>
      </c>
    </row>
    <row r="3636" spans="1:10" ht="15.75" customHeight="1">
      <c r="A3636" s="4" t="s">
        <v>10310</v>
      </c>
      <c r="B3636" s="4" t="s">
        <v>609</v>
      </c>
      <c r="C3636" s="36">
        <v>1</v>
      </c>
      <c r="F3636" s="1">
        <f>VLOOKUP(A3636,'Tabela IBGE_Município'!A:C,2)</f>
        <v>2937</v>
      </c>
      <c r="G3636" s="4" t="s">
        <v>637</v>
      </c>
      <c r="H3636" s="28">
        <f>VLOOKUP(DADOS!A3636,'Tabela IBGE_Município'!A:E,5)</f>
        <v>0.75700000000000001</v>
      </c>
      <c r="I3636" s="2">
        <f t="shared" si="56"/>
        <v>3.4048348655090226E-4</v>
      </c>
      <c r="J3636" s="20">
        <f>(VLOOKUP(B3636,'Celulares por Região'!A:H,6))/F3636</f>
        <v>0.24991487912836227</v>
      </c>
    </row>
    <row r="3637" spans="1:10" ht="15.75" customHeight="1">
      <c r="A3637" s="4" t="s">
        <v>10311</v>
      </c>
      <c r="B3637" s="4" t="s">
        <v>602</v>
      </c>
      <c r="C3637" s="36">
        <v>5</v>
      </c>
      <c r="D3637" s="36">
        <v>3</v>
      </c>
      <c r="E3637" s="36">
        <v>2</v>
      </c>
      <c r="F3637" s="1">
        <f>VLOOKUP(A3637,'Tabela IBGE_Município'!A:C,2)</f>
        <v>18571</v>
      </c>
      <c r="G3637" s="4" t="s">
        <v>640</v>
      </c>
      <c r="H3637" s="28">
        <f>VLOOKUP(DADOS!A3637,'Tabela IBGE_Município'!A:E,5)</f>
        <v>0.59099999999999997</v>
      </c>
      <c r="I3637" s="2">
        <f t="shared" si="56"/>
        <v>5.3847396478380269E-4</v>
      </c>
      <c r="J3637" s="20">
        <f>(VLOOKUP(B3637,'Celulares por Região'!A:H,6))/F3637</f>
        <v>8.5240428625275963E-2</v>
      </c>
    </row>
    <row r="3638" spans="1:10" ht="15.75" customHeight="1">
      <c r="A3638" s="4" t="s">
        <v>10312</v>
      </c>
      <c r="B3638" s="4" t="s">
        <v>602</v>
      </c>
      <c r="C3638" s="36">
        <v>2</v>
      </c>
      <c r="D3638" s="36">
        <v>1</v>
      </c>
      <c r="F3638" s="1">
        <f>VLOOKUP(A3638,'Tabela IBGE_Município'!A:C,2)</f>
        <v>2283</v>
      </c>
      <c r="G3638" s="4" t="s">
        <v>638</v>
      </c>
      <c r="H3638" s="28">
        <f>VLOOKUP(DADOS!A3638,'Tabela IBGE_Município'!A:E,5)</f>
        <v>0.73699999999999999</v>
      </c>
      <c r="I3638" s="2">
        <f t="shared" si="56"/>
        <v>1.3140604467805519E-3</v>
      </c>
      <c r="J3638" s="20">
        <f>(VLOOKUP(B3638,'Celulares por Região'!A:H,6))/F3638</f>
        <v>0.69338589575120457</v>
      </c>
    </row>
    <row r="3639" spans="1:10" ht="15.75" customHeight="1">
      <c r="A3639" s="4" t="s">
        <v>10313</v>
      </c>
      <c r="B3639" s="4" t="s">
        <v>614</v>
      </c>
      <c r="C3639" s="36">
        <v>2</v>
      </c>
      <c r="D3639" s="36">
        <v>4</v>
      </c>
      <c r="E3639" s="36">
        <v>2</v>
      </c>
      <c r="F3639" s="1">
        <f>VLOOKUP(A3639,'Tabela IBGE_Município'!A:C,2)</f>
        <v>19627</v>
      </c>
      <c r="G3639" s="4" t="s">
        <v>637</v>
      </c>
      <c r="H3639" s="28">
        <f>VLOOKUP(DADOS!A3639,'Tabela IBGE_Município'!A:E,5)</f>
        <v>0.70099999999999996</v>
      </c>
      <c r="I3639" s="2">
        <f t="shared" si="56"/>
        <v>4.0760177306771282E-4</v>
      </c>
      <c r="J3639" s="20">
        <f>(VLOOKUP(B3639,'Celulares por Região'!A:H,6))/F3639</f>
        <v>6.1191216181790388E-2</v>
      </c>
    </row>
    <row r="3640" spans="1:10" ht="15.75" customHeight="1">
      <c r="A3640" s="4" t="s">
        <v>10314</v>
      </c>
      <c r="B3640" s="4" t="s">
        <v>615</v>
      </c>
      <c r="C3640" s="36">
        <v>37</v>
      </c>
      <c r="D3640" s="36">
        <v>29</v>
      </c>
      <c r="E3640" s="36">
        <v>34</v>
      </c>
      <c r="F3640" s="1">
        <f>VLOOKUP(A3640,'Tabela IBGE_Município'!A:C,2)</f>
        <v>230371</v>
      </c>
      <c r="G3640" s="4" t="s">
        <v>637</v>
      </c>
      <c r="H3640" s="28">
        <f>VLOOKUP(DADOS!A3640,'Tabela IBGE_Município'!A:E,5)</f>
        <v>0.81</v>
      </c>
      <c r="I3640" s="2">
        <f t="shared" si="56"/>
        <v>4.3408241488729051E-4</v>
      </c>
      <c r="J3640" s="20">
        <f>(VLOOKUP(B3640,'Celulares por Região'!A:H,6))/F3640</f>
        <v>4.1107604689826407E-3</v>
      </c>
    </row>
    <row r="3641" spans="1:10" ht="15.75" customHeight="1">
      <c r="A3641" s="4" t="s">
        <v>10315</v>
      </c>
      <c r="B3641" s="4" t="s">
        <v>623</v>
      </c>
      <c r="D3641" s="36">
        <v>2</v>
      </c>
      <c r="E3641" s="36">
        <v>1</v>
      </c>
      <c r="F3641" s="1">
        <f>VLOOKUP(A3641,'Tabela IBGE_Município'!A:C,2)</f>
        <v>19069</v>
      </c>
      <c r="G3641" s="4" t="s">
        <v>637</v>
      </c>
      <c r="H3641" s="28">
        <f>VLOOKUP(DADOS!A3641,'Tabela IBGE_Município'!A:E,5)</f>
        <v>0.55700000000000005</v>
      </c>
      <c r="I3641" s="2">
        <f t="shared" si="56"/>
        <v>1.5732340447847292E-4</v>
      </c>
      <c r="J3641" s="20">
        <f>(VLOOKUP(B3641,'Celulares por Região'!A:H,6))/F3641</f>
        <v>4.0012585872358279E-2</v>
      </c>
    </row>
    <row r="3642" spans="1:10" ht="15.75" customHeight="1">
      <c r="A3642" s="4" t="s">
        <v>10316</v>
      </c>
      <c r="B3642" s="4" t="s">
        <v>602</v>
      </c>
      <c r="C3642" s="36">
        <v>1</v>
      </c>
      <c r="D3642" s="36">
        <v>2</v>
      </c>
      <c r="E3642" s="36">
        <v>1</v>
      </c>
      <c r="F3642" s="1">
        <f>VLOOKUP(A3642,'Tabela IBGE_Município'!A:C,2)</f>
        <v>28004</v>
      </c>
      <c r="G3642" s="4" t="s">
        <v>639</v>
      </c>
      <c r="H3642" s="28">
        <f>VLOOKUP(DADOS!A3642,'Tabela IBGE_Município'!A:E,5)</f>
        <v>0.56000000000000005</v>
      </c>
      <c r="I3642" s="2">
        <f t="shared" si="56"/>
        <v>1.4283673760891302E-4</v>
      </c>
      <c r="J3642" s="20">
        <f>(VLOOKUP(B3642,'Celulares por Região'!A:H,6))/F3642</f>
        <v>5.6527638908727328E-2</v>
      </c>
    </row>
    <row r="3643" spans="1:10" ht="15.75" customHeight="1">
      <c r="A3643" s="4" t="s">
        <v>10317</v>
      </c>
      <c r="B3643" s="4" t="s">
        <v>616</v>
      </c>
      <c r="C3643" s="36">
        <v>1</v>
      </c>
      <c r="D3643" s="36">
        <v>1</v>
      </c>
      <c r="F3643" s="1">
        <f>VLOOKUP(A3643,'Tabela IBGE_Município'!A:C,2)</f>
        <v>11261</v>
      </c>
      <c r="G3643" s="4" t="s">
        <v>639</v>
      </c>
      <c r="H3643" s="28">
        <f>VLOOKUP(DADOS!A3643,'Tabela IBGE_Município'!A:E,5)</f>
        <v>0.59</v>
      </c>
      <c r="I3643" s="2">
        <f t="shared" si="56"/>
        <v>1.7760412041559364E-4</v>
      </c>
      <c r="J3643" s="20">
        <f>(VLOOKUP(B3643,'Celulares por Região'!A:H,6))/F3643</f>
        <v>0.25939081786697449</v>
      </c>
    </row>
    <row r="3644" spans="1:10" ht="15.75" customHeight="1">
      <c r="A3644" s="4" t="s">
        <v>10318</v>
      </c>
      <c r="B3644" s="4" t="s">
        <v>602</v>
      </c>
      <c r="C3644" s="36">
        <v>4</v>
      </c>
      <c r="D3644" s="36">
        <v>5</v>
      </c>
      <c r="E3644" s="36">
        <v>5</v>
      </c>
      <c r="F3644" s="1">
        <f>VLOOKUP(A3644,'Tabela IBGE_Município'!A:C,2)</f>
        <v>39583</v>
      </c>
      <c r="G3644" s="4" t="s">
        <v>640</v>
      </c>
      <c r="H3644" s="28">
        <f>VLOOKUP(DADOS!A3644,'Tabela IBGE_Município'!A:E,5)</f>
        <v>0.76300000000000001</v>
      </c>
      <c r="I3644" s="2">
        <f t="shared" si="56"/>
        <v>3.53687188944749E-4</v>
      </c>
      <c r="J3644" s="20">
        <f>(VLOOKUP(B3644,'Celulares por Região'!A:H,6))/F3644</f>
        <v>3.999191572139555E-2</v>
      </c>
    </row>
    <row r="3645" spans="1:10" ht="15.75" customHeight="1">
      <c r="A3645" s="4" t="s">
        <v>10319</v>
      </c>
      <c r="B3645" s="4" t="s">
        <v>629</v>
      </c>
      <c r="C3645" s="36">
        <v>2</v>
      </c>
      <c r="D3645" s="36">
        <v>2</v>
      </c>
      <c r="E3645" s="36">
        <v>1</v>
      </c>
      <c r="F3645" s="1">
        <f>VLOOKUP(A3645,'Tabela IBGE_Município'!A:C,2)</f>
        <v>15101</v>
      </c>
      <c r="G3645" s="4" t="s">
        <v>637</v>
      </c>
      <c r="H3645" s="28">
        <f>VLOOKUP(DADOS!A3645,'Tabela IBGE_Município'!A:E,5)</f>
        <v>0.57999999999999996</v>
      </c>
      <c r="I3645" s="2">
        <f t="shared" si="56"/>
        <v>3.3110390040394673E-4</v>
      </c>
      <c r="J3645" s="20">
        <f>(VLOOKUP(B3645,'Celulares por Região'!A:H,6))/F3645</f>
        <v>3.0472154161976026</v>
      </c>
    </row>
    <row r="3646" spans="1:10" ht="15.75" customHeight="1">
      <c r="A3646" s="4" t="s">
        <v>10320</v>
      </c>
      <c r="B3646" s="4" t="s">
        <v>615</v>
      </c>
      <c r="C3646" s="36">
        <v>1</v>
      </c>
      <c r="F3646" s="1">
        <f>VLOOKUP(A3646,'Tabela IBGE_Município'!A:C,2)</f>
        <v>2776</v>
      </c>
      <c r="G3646" s="4" t="s">
        <v>637</v>
      </c>
      <c r="H3646" s="28">
        <f>VLOOKUP(DADOS!A3646,'Tabela IBGE_Município'!A:E,5)</f>
        <v>0.64</v>
      </c>
      <c r="I3646" s="2">
        <f t="shared" si="56"/>
        <v>3.6023054755043225E-4</v>
      </c>
      <c r="J3646" s="20">
        <f>(VLOOKUP(B3646,'Celulares por Região'!A:H,6))/F3646</f>
        <v>0.34113832853025938</v>
      </c>
    </row>
    <row r="3647" spans="1:10" ht="15.75" customHeight="1">
      <c r="A3647" s="4" t="s">
        <v>10321</v>
      </c>
      <c r="B3647" s="4" t="s">
        <v>622</v>
      </c>
      <c r="C3647" s="36">
        <v>8</v>
      </c>
      <c r="D3647" s="36">
        <v>5</v>
      </c>
      <c r="E3647" s="36">
        <v>6</v>
      </c>
      <c r="F3647" s="1">
        <f>VLOOKUP(A3647,'Tabela IBGE_Município'!A:C,2)</f>
        <v>63092</v>
      </c>
      <c r="G3647" s="4" t="s">
        <v>637</v>
      </c>
      <c r="H3647" s="28">
        <f>VLOOKUP(DADOS!A3647,'Tabela IBGE_Município'!A:E,5)</f>
        <v>0.752</v>
      </c>
      <c r="I3647" s="2">
        <f t="shared" si="56"/>
        <v>3.0114753059024918E-4</v>
      </c>
      <c r="J3647" s="20">
        <f>(VLOOKUP(B3647,'Celulares por Região'!A:H,6))/F3647</f>
        <v>2.0430482470043747E-2</v>
      </c>
    </row>
    <row r="3648" spans="1:10" ht="15.75" customHeight="1">
      <c r="A3648" s="4" t="s">
        <v>10322</v>
      </c>
      <c r="B3648" s="4" t="s">
        <v>602</v>
      </c>
      <c r="C3648" s="36">
        <v>1</v>
      </c>
      <c r="D3648" s="36">
        <v>1</v>
      </c>
      <c r="F3648" s="1">
        <f>VLOOKUP(A3648,'Tabela IBGE_Município'!A:C,2)</f>
        <v>15431</v>
      </c>
      <c r="G3648" s="4" t="s">
        <v>638</v>
      </c>
      <c r="H3648" s="28">
        <f>VLOOKUP(DADOS!A3648,'Tabela IBGE_Município'!A:E,5)</f>
        <v>0.51200000000000001</v>
      </c>
      <c r="I3648" s="2">
        <f t="shared" si="56"/>
        <v>1.296092281770462E-4</v>
      </c>
      <c r="J3648" s="20">
        <f>(VLOOKUP(B3648,'Celulares por Região'!A:H,6))/F3648</f>
        <v>0.10258570410213207</v>
      </c>
    </row>
    <row r="3649" spans="1:10" ht="15.75" customHeight="1">
      <c r="A3649" s="4" t="s">
        <v>10323</v>
      </c>
      <c r="B3649" s="4" t="s">
        <v>608</v>
      </c>
      <c r="C3649" s="36">
        <v>2</v>
      </c>
      <c r="D3649" s="36">
        <v>3</v>
      </c>
      <c r="E3649" s="36">
        <v>3</v>
      </c>
      <c r="F3649" s="1">
        <f>VLOOKUP(A3649,'Tabela IBGE_Município'!A:C,2)</f>
        <v>11130</v>
      </c>
      <c r="G3649" s="4" t="s">
        <v>639</v>
      </c>
      <c r="H3649" s="28">
        <f>VLOOKUP(DADOS!A3649,'Tabela IBGE_Município'!A:E,5)</f>
        <v>0.70099999999999996</v>
      </c>
      <c r="I3649" s="2">
        <f t="shared" si="56"/>
        <v>7.187780772686433E-4</v>
      </c>
      <c r="J3649" s="20">
        <f>(VLOOKUP(B3649,'Celulares por Região'!A:H,6))/F3649</f>
        <v>0.35309973045822102</v>
      </c>
    </row>
    <row r="3650" spans="1:10" ht="15.75" customHeight="1">
      <c r="A3650" s="4" t="s">
        <v>10324</v>
      </c>
      <c r="B3650" s="4" t="s">
        <v>622</v>
      </c>
      <c r="C3650" s="36">
        <v>3</v>
      </c>
      <c r="F3650" s="1">
        <f>VLOOKUP(A3650,'Tabela IBGE_Município'!A:C,2)</f>
        <v>2937</v>
      </c>
      <c r="G3650" s="4" t="s">
        <v>639</v>
      </c>
      <c r="H3650" s="28">
        <f>VLOOKUP(DADOS!A3650,'Tabela IBGE_Município'!A:E,5)</f>
        <v>0.70599999999999996</v>
      </c>
      <c r="I3650" s="2">
        <f t="shared" si="56"/>
        <v>1.0214504596527069E-3</v>
      </c>
      <c r="J3650" s="20">
        <f>(VLOOKUP(B3650,'Celulares por Região'!A:H,6))/F3650</f>
        <v>0.43888321416411302</v>
      </c>
    </row>
    <row r="3651" spans="1:10" ht="15.75" customHeight="1">
      <c r="A3651" s="4" t="s">
        <v>10325</v>
      </c>
      <c r="B3651" s="4" t="s">
        <v>622</v>
      </c>
      <c r="D3651" s="36">
        <v>2</v>
      </c>
      <c r="E3651" s="36">
        <v>2</v>
      </c>
      <c r="F3651" s="1">
        <f>VLOOKUP(A3651,'Tabela IBGE_Município'!A:C,2)</f>
        <v>23549</v>
      </c>
      <c r="G3651" s="4" t="s">
        <v>637</v>
      </c>
      <c r="H3651" s="28">
        <f>VLOOKUP(DADOS!A3651,'Tabela IBGE_Município'!A:E,5)</f>
        <v>0.60599999999999998</v>
      </c>
      <c r="I3651" s="2">
        <f t="shared" ref="I3651:I3714" si="57">(C3651+D3651+E3651)/F3651</f>
        <v>1.6985859272155931E-4</v>
      </c>
      <c r="J3651" s="20">
        <f>(VLOOKUP(B3651,'Celulares por Região'!A:H,6))/F3651</f>
        <v>5.4736931504522482E-2</v>
      </c>
    </row>
    <row r="3652" spans="1:10" ht="15.75" customHeight="1">
      <c r="A3652" s="4" t="s">
        <v>10326</v>
      </c>
      <c r="B3652" s="4" t="s">
        <v>617</v>
      </c>
      <c r="C3652" s="36">
        <v>1</v>
      </c>
      <c r="D3652" s="36">
        <v>1</v>
      </c>
      <c r="F3652" s="1">
        <f>VLOOKUP(A3652,'Tabela IBGE_Município'!A:C,2)</f>
        <v>3203</v>
      </c>
      <c r="G3652" s="4" t="s">
        <v>638</v>
      </c>
      <c r="H3652" s="28">
        <f>VLOOKUP(DADOS!A3652,'Tabela IBGE_Município'!A:E,5)</f>
        <v>0.68400000000000005</v>
      </c>
      <c r="I3652" s="2">
        <f t="shared" si="57"/>
        <v>6.244146113019045E-4</v>
      </c>
      <c r="J3652" s="20">
        <f>(VLOOKUP(B3652,'Celulares por Região'!A:H,6))/F3652</f>
        <v>4.433343740243522E-2</v>
      </c>
    </row>
    <row r="3653" spans="1:10" ht="15.75" customHeight="1">
      <c r="A3653" s="4" t="s">
        <v>10327</v>
      </c>
      <c r="B3653" s="4" t="s">
        <v>611</v>
      </c>
      <c r="C3653" s="36">
        <v>1</v>
      </c>
      <c r="E3653" s="36">
        <v>1</v>
      </c>
      <c r="F3653" s="1">
        <f>VLOOKUP(A3653,'Tabela IBGE_Município'!A:C,2)</f>
        <v>6239</v>
      </c>
      <c r="G3653" s="4" t="s">
        <v>637</v>
      </c>
      <c r="H3653" s="28">
        <f>VLOOKUP(DADOS!A3653,'Tabela IBGE_Município'!A:E,5)</f>
        <v>0.68</v>
      </c>
      <c r="I3653" s="2">
        <f t="shared" si="57"/>
        <v>3.2056419297964416E-4</v>
      </c>
      <c r="J3653" s="20">
        <f>(VLOOKUP(B3653,'Celulares por Região'!A:H,6))/F3653</f>
        <v>0.64545600256451352</v>
      </c>
    </row>
    <row r="3654" spans="1:10" ht="15.75" customHeight="1">
      <c r="A3654" s="4" t="s">
        <v>10328</v>
      </c>
      <c r="B3654" s="4" t="s">
        <v>618</v>
      </c>
      <c r="C3654" s="36">
        <v>4</v>
      </c>
      <c r="D3654" s="36">
        <v>4</v>
      </c>
      <c r="E3654" s="36">
        <v>5</v>
      </c>
      <c r="F3654" s="1">
        <f>VLOOKUP(A3654,'Tabela IBGE_Município'!A:C,2)</f>
        <v>40828</v>
      </c>
      <c r="G3654" s="4" t="s">
        <v>637</v>
      </c>
      <c r="H3654" s="28">
        <f>VLOOKUP(DADOS!A3654,'Tabela IBGE_Município'!A:E,5)</f>
        <v>0.74299999999999999</v>
      </c>
      <c r="I3654" s="2">
        <f t="shared" si="57"/>
        <v>3.1840893504457725E-4</v>
      </c>
      <c r="J3654" s="20">
        <f>(VLOOKUP(B3654,'Celulares por Região'!A:H,6))/F3654</f>
        <v>0.26180562359165277</v>
      </c>
    </row>
    <row r="3655" spans="1:10" ht="15.75" customHeight="1">
      <c r="A3655" s="4" t="s">
        <v>10329</v>
      </c>
      <c r="B3655" s="4" t="s">
        <v>608</v>
      </c>
      <c r="D3655" s="36">
        <v>3</v>
      </c>
      <c r="E3655" s="36">
        <v>5</v>
      </c>
      <c r="F3655" s="1">
        <f>VLOOKUP(A3655,'Tabela IBGE_Município'!A:C,2)</f>
        <v>29692</v>
      </c>
      <c r="G3655" s="4" t="s">
        <v>637</v>
      </c>
      <c r="H3655" s="28">
        <f>VLOOKUP(DADOS!A3655,'Tabela IBGE_Município'!A:E,5)</f>
        <v>0.66</v>
      </c>
      <c r="I3655" s="2">
        <f t="shared" si="57"/>
        <v>2.6943284386366699E-4</v>
      </c>
      <c r="J3655" s="20">
        <f>(VLOOKUP(B3655,'Celulares por Região'!A:H,6))/F3655</f>
        <v>0.13235888454802641</v>
      </c>
    </row>
    <row r="3656" spans="1:10" ht="15.75" customHeight="1">
      <c r="A3656" s="4" t="s">
        <v>10330</v>
      </c>
      <c r="B3656" s="4" t="s">
        <v>611</v>
      </c>
      <c r="C3656" s="36">
        <v>2</v>
      </c>
      <c r="F3656" s="1">
        <f>VLOOKUP(A3656,'Tabela IBGE_Município'!A:C,2)</f>
        <v>29692</v>
      </c>
      <c r="G3656" s="4" t="s">
        <v>638</v>
      </c>
      <c r="H3656" s="28">
        <f>VLOOKUP(DADOS!A3656,'Tabela IBGE_Município'!A:E,5)</f>
        <v>0.66</v>
      </c>
      <c r="I3656" s="2">
        <f t="shared" si="57"/>
        <v>6.7358210965916748E-5</v>
      </c>
      <c r="J3656" s="20">
        <f>(VLOOKUP(B3656,'Celulares por Região'!A:H,6))/F3656</f>
        <v>0.13562575777987337</v>
      </c>
    </row>
    <row r="3657" spans="1:10" ht="15.75" customHeight="1">
      <c r="A3657" s="4" t="s">
        <v>10331</v>
      </c>
      <c r="B3657" s="4" t="s">
        <v>629</v>
      </c>
      <c r="C3657" s="36">
        <v>2</v>
      </c>
      <c r="D3657" s="36">
        <v>1</v>
      </c>
      <c r="F3657" s="1">
        <f>VLOOKUP(A3657,'Tabela IBGE_Município'!A:C,2)</f>
        <v>10834</v>
      </c>
      <c r="G3657" s="4" t="s">
        <v>637</v>
      </c>
      <c r="H3657" s="28">
        <f>VLOOKUP(DADOS!A3657,'Tabela IBGE_Município'!A:E,5)</f>
        <v>0.69</v>
      </c>
      <c r="I3657" s="2">
        <f t="shared" si="57"/>
        <v>2.7690603655159681E-4</v>
      </c>
      <c r="J3657" s="20">
        <f>(VLOOKUP(B3657,'Celulares por Região'!A:H,6))/F3657</f>
        <v>4.24736939265276</v>
      </c>
    </row>
    <row r="3658" spans="1:10" ht="15.75" customHeight="1">
      <c r="A3658" s="4" t="s">
        <v>10332</v>
      </c>
      <c r="B3658" s="4" t="s">
        <v>620</v>
      </c>
      <c r="C3658" s="36">
        <v>4</v>
      </c>
      <c r="D3658" s="36">
        <v>5</v>
      </c>
      <c r="E3658" s="36">
        <v>4</v>
      </c>
      <c r="F3658" s="1">
        <f>VLOOKUP(A3658,'Tabela IBGE_Município'!A:C,2)</f>
        <v>52513</v>
      </c>
      <c r="G3658" s="4" t="s">
        <v>640</v>
      </c>
      <c r="H3658" s="28">
        <f>VLOOKUP(DADOS!A3658,'Tabela IBGE_Município'!A:E,5)</f>
        <v>0.68</v>
      </c>
      <c r="I3658" s="2">
        <f t="shared" si="57"/>
        <v>2.4755774760535488E-4</v>
      </c>
      <c r="J3658" s="20">
        <f>(VLOOKUP(B3658,'Celulares por Região'!A:H,6))/F3658</f>
        <v>1.2815874164492602E-2</v>
      </c>
    </row>
    <row r="3659" spans="1:10" ht="15.75" customHeight="1">
      <c r="A3659" s="4" t="s">
        <v>10333</v>
      </c>
      <c r="B3659" s="4" t="s">
        <v>617</v>
      </c>
      <c r="C3659" s="36">
        <v>1</v>
      </c>
      <c r="D3659" s="36">
        <v>1</v>
      </c>
      <c r="F3659" s="1">
        <f>VLOOKUP(A3659,'Tabela IBGE_Município'!A:C,2)</f>
        <v>9724</v>
      </c>
      <c r="G3659" s="4" t="s">
        <v>637</v>
      </c>
      <c r="H3659" s="28">
        <f>VLOOKUP(DADOS!A3659,'Tabela IBGE_Município'!A:E,5)</f>
        <v>0.56999999999999995</v>
      </c>
      <c r="I3659" s="2">
        <f t="shared" si="57"/>
        <v>2.0567667626491157E-4</v>
      </c>
      <c r="J3659" s="20">
        <f>(VLOOKUP(B3659,'Celulares por Região'!A:H,6))/F3659</f>
        <v>1.4603044014808721E-2</v>
      </c>
    </row>
    <row r="3660" spans="1:10" ht="15.75" customHeight="1">
      <c r="A3660" s="4" t="s">
        <v>10334</v>
      </c>
      <c r="B3660" s="4" t="s">
        <v>615</v>
      </c>
      <c r="C3660" s="36">
        <v>1</v>
      </c>
      <c r="E3660" s="36">
        <v>1</v>
      </c>
      <c r="F3660" s="1">
        <f>VLOOKUP(A3660,'Tabela IBGE_Município'!A:C,2)</f>
        <v>3889</v>
      </c>
      <c r="G3660" s="4" t="s">
        <v>640</v>
      </c>
      <c r="H3660" s="28">
        <f>VLOOKUP(DADOS!A3660,'Tabela IBGE_Município'!A:E,5)</f>
        <v>0.71499999999999997</v>
      </c>
      <c r="I3660" s="2">
        <f t="shared" si="57"/>
        <v>5.1427102082797634E-4</v>
      </c>
      <c r="J3660" s="20">
        <f>(VLOOKUP(B3660,'Celulares por Região'!A:H,6))/F3660</f>
        <v>0.2435073283620468</v>
      </c>
    </row>
    <row r="3661" spans="1:10" ht="15.75" customHeight="1">
      <c r="A3661" s="4" t="s">
        <v>10335</v>
      </c>
      <c r="B3661" s="4" t="s">
        <v>620</v>
      </c>
      <c r="C3661" s="36">
        <v>2</v>
      </c>
      <c r="D3661" s="36">
        <v>1</v>
      </c>
      <c r="F3661" s="1">
        <f>VLOOKUP(A3661,'Tabela IBGE_Município'!A:C,2)</f>
        <v>3889</v>
      </c>
      <c r="G3661" s="4" t="s">
        <v>638</v>
      </c>
      <c r="H3661" s="28">
        <f>VLOOKUP(DADOS!A3661,'Tabela IBGE_Município'!A:E,5)</f>
        <v>0.71499999999999997</v>
      </c>
      <c r="I3661" s="2">
        <f t="shared" si="57"/>
        <v>7.7140653124196457E-4</v>
      </c>
      <c r="J3661" s="20">
        <f>(VLOOKUP(B3661,'Celulares por Região'!A:H,6))/F3661</f>
        <v>0.17305219850861403</v>
      </c>
    </row>
    <row r="3662" spans="1:10" ht="15.75" customHeight="1">
      <c r="A3662" s="4" t="s">
        <v>10336</v>
      </c>
      <c r="B3662" s="4" t="s">
        <v>600</v>
      </c>
      <c r="C3662" s="36">
        <v>2</v>
      </c>
      <c r="D3662" s="36">
        <v>5</v>
      </c>
      <c r="E3662" s="36">
        <v>3</v>
      </c>
      <c r="F3662" s="1">
        <f>VLOOKUP(A3662,'Tabela IBGE_Município'!A:C,2)</f>
        <v>3854</v>
      </c>
      <c r="G3662" s="4" t="s">
        <v>638</v>
      </c>
      <c r="H3662" s="28">
        <f>VLOOKUP(DADOS!A3662,'Tabela IBGE_Município'!A:E,5)</f>
        <v>0.68</v>
      </c>
      <c r="I3662" s="2">
        <f t="shared" si="57"/>
        <v>2.5947067981318111E-3</v>
      </c>
      <c r="J3662" s="20">
        <f>(VLOOKUP(B3662,'Celulares por Região'!A:H,6))/F3662</f>
        <v>0.94628956927867147</v>
      </c>
    </row>
    <row r="3663" spans="1:10" ht="15.75" customHeight="1">
      <c r="A3663" s="4" t="s">
        <v>10337</v>
      </c>
      <c r="B3663" s="4" t="s">
        <v>609</v>
      </c>
      <c r="C3663" s="36">
        <v>1</v>
      </c>
      <c r="D3663" s="36">
        <v>1</v>
      </c>
      <c r="F3663" s="1">
        <f>VLOOKUP(A3663,'Tabela IBGE_Município'!A:C,2)</f>
        <v>3584</v>
      </c>
      <c r="G3663" s="4" t="s">
        <v>637</v>
      </c>
      <c r="H3663" s="28">
        <f>VLOOKUP(DADOS!A3663,'Tabela IBGE_Município'!A:E,5)</f>
        <v>0.68</v>
      </c>
      <c r="I3663" s="2">
        <f t="shared" si="57"/>
        <v>5.5803571428571425E-4</v>
      </c>
      <c r="J3663" s="20">
        <f>(VLOOKUP(B3663,'Celulares por Região'!A:H,6))/F3663</f>
        <v>0.20479910714285715</v>
      </c>
    </row>
    <row r="3664" spans="1:10" ht="15.75" customHeight="1">
      <c r="A3664" s="4" t="s">
        <v>10338</v>
      </c>
      <c r="B3664" s="4" t="s">
        <v>617</v>
      </c>
      <c r="C3664" s="36">
        <v>2</v>
      </c>
      <c r="D3664" s="36">
        <v>1</v>
      </c>
      <c r="F3664" s="1">
        <f>VLOOKUP(A3664,'Tabela IBGE_Município'!A:C,2)</f>
        <v>4465</v>
      </c>
      <c r="G3664" s="4" t="s">
        <v>637</v>
      </c>
      <c r="H3664" s="28">
        <f>VLOOKUP(DADOS!A3664,'Tabela IBGE_Município'!A:E,5)</f>
        <v>0.71</v>
      </c>
      <c r="I3664" s="2">
        <f t="shared" si="57"/>
        <v>6.7189249720044791E-4</v>
      </c>
      <c r="J3664" s="20">
        <f>(VLOOKUP(B3664,'Celulares por Região'!A:H,6))/F3664</f>
        <v>3.1802911534154536E-2</v>
      </c>
    </row>
    <row r="3665" spans="1:10" ht="15.75" customHeight="1">
      <c r="A3665" s="4" t="s">
        <v>10339</v>
      </c>
      <c r="B3665" s="4" t="s">
        <v>608</v>
      </c>
      <c r="C3665" s="36">
        <v>1</v>
      </c>
      <c r="D3665" s="36">
        <v>3</v>
      </c>
      <c r="E3665" s="36">
        <v>3</v>
      </c>
      <c r="F3665" s="1">
        <f>VLOOKUP(A3665,'Tabela IBGE_Município'!A:C,2)</f>
        <v>14210</v>
      </c>
      <c r="G3665" s="4" t="s">
        <v>637</v>
      </c>
      <c r="H3665" s="28">
        <f>VLOOKUP(DADOS!A3665,'Tabela IBGE_Município'!A:E,5)</f>
        <v>0.73799999999999999</v>
      </c>
      <c r="I3665" s="2">
        <f t="shared" si="57"/>
        <v>4.9261083743842361E-4</v>
      </c>
      <c r="J3665" s="20">
        <f>(VLOOKUP(B3665,'Celulares por Região'!A:H,6))/F3665</f>
        <v>0.27656579873328641</v>
      </c>
    </row>
    <row r="3666" spans="1:10" ht="15.75" customHeight="1">
      <c r="A3666" s="4" t="s">
        <v>10340</v>
      </c>
      <c r="B3666" s="4" t="s">
        <v>630</v>
      </c>
      <c r="C3666" s="36">
        <v>3</v>
      </c>
      <c r="D3666" s="36">
        <v>1</v>
      </c>
      <c r="E3666" s="36">
        <v>1</v>
      </c>
      <c r="F3666" s="1">
        <f>VLOOKUP(A3666,'Tabela IBGE_Município'!A:C,2)</f>
        <v>14210</v>
      </c>
      <c r="G3666" s="4" t="s">
        <v>637</v>
      </c>
      <c r="H3666" s="28">
        <f>VLOOKUP(DADOS!A3666,'Tabela IBGE_Município'!A:E,5)</f>
        <v>0.73799999999999999</v>
      </c>
      <c r="I3666" s="2">
        <f t="shared" si="57"/>
        <v>3.5186488388458831E-4</v>
      </c>
      <c r="J3666" s="20">
        <f>(VLOOKUP(B3666,'Celulares por Região'!A:H,6))/F3666</f>
        <v>0.70267417311752289</v>
      </c>
    </row>
    <row r="3667" spans="1:10" ht="15.75" customHeight="1">
      <c r="A3667" s="4" t="s">
        <v>10341</v>
      </c>
      <c r="B3667" s="4" t="s">
        <v>620</v>
      </c>
      <c r="C3667" s="36">
        <v>1</v>
      </c>
      <c r="D3667" s="36">
        <v>1</v>
      </c>
      <c r="F3667" s="1">
        <f>VLOOKUP(A3667,'Tabela IBGE_Município'!A:C,2)</f>
        <v>13702</v>
      </c>
      <c r="G3667" s="4" t="s">
        <v>639</v>
      </c>
      <c r="H3667" s="28">
        <f>VLOOKUP(DADOS!A3667,'Tabela IBGE_Município'!A:E,5)</f>
        <v>0.54</v>
      </c>
      <c r="I3667" s="2">
        <f t="shared" si="57"/>
        <v>1.4596409283316303E-4</v>
      </c>
      <c r="J3667" s="20">
        <f>(VLOOKUP(B3667,'Celulares por Região'!A:H,6))/F3667</f>
        <v>4.9116917238359363E-2</v>
      </c>
    </row>
    <row r="3668" spans="1:10" ht="15.75" customHeight="1">
      <c r="A3668" s="4" t="s">
        <v>10342</v>
      </c>
      <c r="B3668" s="4" t="s">
        <v>602</v>
      </c>
      <c r="C3668" s="36">
        <v>1</v>
      </c>
      <c r="D3668" s="36">
        <v>4</v>
      </c>
      <c r="E3668" s="36">
        <v>2</v>
      </c>
      <c r="F3668" s="1">
        <f>VLOOKUP(A3668,'Tabela IBGE_Município'!A:C,2)</f>
        <v>14435</v>
      </c>
      <c r="G3668" s="4" t="s">
        <v>637</v>
      </c>
      <c r="H3668" s="28">
        <f>VLOOKUP(DADOS!A3668,'Tabela IBGE_Município'!A:E,5)</f>
        <v>0.69</v>
      </c>
      <c r="I3668" s="2">
        <f t="shared" si="57"/>
        <v>4.849324558365085E-4</v>
      </c>
      <c r="J3668" s="20">
        <f>(VLOOKUP(B3668,'Celulares por Região'!A:H,6))/F3668</f>
        <v>0.10966401108417041</v>
      </c>
    </row>
    <row r="3669" spans="1:10" ht="15.75" customHeight="1">
      <c r="A3669" s="4" t="s">
        <v>10343</v>
      </c>
      <c r="B3669" s="4" t="s">
        <v>620</v>
      </c>
      <c r="C3669" s="36">
        <v>1</v>
      </c>
      <c r="D3669" s="36">
        <v>2</v>
      </c>
      <c r="E3669" s="36">
        <v>3</v>
      </c>
      <c r="F3669" s="1">
        <f>VLOOKUP(A3669,'Tabela IBGE_Município'!A:C,2)</f>
        <v>23911</v>
      </c>
      <c r="G3669" s="4" t="s">
        <v>637</v>
      </c>
      <c r="H3669" s="28">
        <f>VLOOKUP(DADOS!A3669,'Tabela IBGE_Município'!A:E,5)</f>
        <v>0.74199999999999999</v>
      </c>
      <c r="I3669" s="2">
        <f t="shared" si="57"/>
        <v>2.5093053406381998E-4</v>
      </c>
      <c r="J3669" s="20">
        <f>(VLOOKUP(B3669,'Celulares por Região'!A:H,6))/F3669</f>
        <v>2.8146041570825144E-2</v>
      </c>
    </row>
    <row r="3670" spans="1:10" ht="15.75" customHeight="1">
      <c r="A3670" s="4" t="s">
        <v>10344</v>
      </c>
      <c r="B3670" s="4" t="s">
        <v>602</v>
      </c>
      <c r="C3670" s="36">
        <v>2</v>
      </c>
      <c r="F3670" s="1">
        <f>VLOOKUP(A3670,'Tabela IBGE_Município'!A:C,2)</f>
        <v>1856</v>
      </c>
      <c r="G3670" s="4" t="s">
        <v>639</v>
      </c>
      <c r="H3670" s="28">
        <f>VLOOKUP(DADOS!A3670,'Tabela IBGE_Município'!A:E,5)</f>
        <v>0.69</v>
      </c>
      <c r="I3670" s="2">
        <f t="shared" si="57"/>
        <v>1.0775862068965517E-3</v>
      </c>
      <c r="J3670" s="20">
        <f>(VLOOKUP(B3670,'Celulares por Região'!A:H,6))/F3670</f>
        <v>0.85290948275862066</v>
      </c>
    </row>
    <row r="3671" spans="1:10" ht="15.75" customHeight="1">
      <c r="A3671" s="4" t="s">
        <v>10345</v>
      </c>
      <c r="B3671" s="4" t="s">
        <v>600</v>
      </c>
      <c r="C3671" s="36">
        <v>3</v>
      </c>
      <c r="D3671" s="36">
        <v>1</v>
      </c>
      <c r="E3671" s="36">
        <v>1</v>
      </c>
      <c r="F3671" s="1">
        <f>VLOOKUP(A3671,'Tabela IBGE_Município'!A:C,2)</f>
        <v>4029</v>
      </c>
      <c r="G3671" s="4" t="s">
        <v>638</v>
      </c>
      <c r="H3671" s="28">
        <f>VLOOKUP(DADOS!A3671,'Tabela IBGE_Município'!A:E,5)</f>
        <v>0.79</v>
      </c>
      <c r="I3671" s="2">
        <f t="shared" si="57"/>
        <v>1.2410027302060065E-3</v>
      </c>
      <c r="J3671" s="20">
        <f>(VLOOKUP(B3671,'Celulares por Região'!A:H,6))/F3671</f>
        <v>0.90518739141226112</v>
      </c>
    </row>
    <row r="3672" spans="1:10" ht="15.75" customHeight="1">
      <c r="A3672" s="4" t="s">
        <v>10346</v>
      </c>
      <c r="B3672" s="4" t="s">
        <v>602</v>
      </c>
      <c r="C3672" s="36">
        <v>2</v>
      </c>
      <c r="D3672" s="36">
        <v>2</v>
      </c>
      <c r="F3672" s="1">
        <f>VLOOKUP(A3672,'Tabela IBGE_Município'!A:C,2)</f>
        <v>11248</v>
      </c>
      <c r="G3672" s="4" t="s">
        <v>640</v>
      </c>
      <c r="H3672" s="28">
        <f>VLOOKUP(DADOS!A3672,'Tabela IBGE_Município'!A:E,5)</f>
        <v>0.56000000000000005</v>
      </c>
      <c r="I3672" s="2">
        <f t="shared" si="57"/>
        <v>3.5561877667140827E-4</v>
      </c>
      <c r="J3672" s="20">
        <f>(VLOOKUP(B3672,'Celulares por Região'!A:H,6))/F3672</f>
        <v>0.14073613086770981</v>
      </c>
    </row>
    <row r="3673" spans="1:10" ht="15.75" customHeight="1">
      <c r="A3673" s="4" t="s">
        <v>10347</v>
      </c>
      <c r="B3673" s="4" t="s">
        <v>627</v>
      </c>
      <c r="C3673" s="36">
        <v>4</v>
      </c>
      <c r="D3673" s="36">
        <v>4</v>
      </c>
      <c r="E3673" s="36">
        <v>4</v>
      </c>
      <c r="F3673" s="1">
        <f>VLOOKUP(A3673,'Tabela IBGE_Município'!A:C,2)</f>
        <v>11248</v>
      </c>
      <c r="G3673" s="4" t="s">
        <v>640</v>
      </c>
      <c r="H3673" s="28">
        <f>VLOOKUP(DADOS!A3673,'Tabela IBGE_Município'!A:E,5)</f>
        <v>0.56000000000000005</v>
      </c>
      <c r="I3673" s="2">
        <f t="shared" si="57"/>
        <v>1.0668563300142249E-3</v>
      </c>
      <c r="J3673" s="20">
        <f>(VLOOKUP(B3673,'Celulares por Região'!A:H,6))/F3673</f>
        <v>1.7158605974395447E-2</v>
      </c>
    </row>
    <row r="3674" spans="1:10" ht="15.75" customHeight="1">
      <c r="A3674" s="4" t="s">
        <v>10348</v>
      </c>
      <c r="B3674" s="4" t="s">
        <v>602</v>
      </c>
      <c r="C3674" s="36">
        <v>4</v>
      </c>
      <c r="D3674" s="36">
        <v>6</v>
      </c>
      <c r="E3674" s="36">
        <v>5</v>
      </c>
      <c r="F3674" s="1">
        <f>VLOOKUP(A3674,'Tabela IBGE_Município'!A:C,2)</f>
        <v>44179</v>
      </c>
      <c r="G3674" s="4" t="s">
        <v>639</v>
      </c>
      <c r="H3674" s="28">
        <f>VLOOKUP(DADOS!A3674,'Tabela IBGE_Município'!A:E,5)</f>
        <v>0.59</v>
      </c>
      <c r="I3674" s="2">
        <f t="shared" si="57"/>
        <v>3.3952782996446277E-4</v>
      </c>
      <c r="J3674" s="20">
        <f>(VLOOKUP(B3674,'Celulares por Região'!A:H,6))/F3674</f>
        <v>3.5831503655582971E-2</v>
      </c>
    </row>
    <row r="3675" spans="1:10" ht="15.75" customHeight="1">
      <c r="A3675" s="4" t="s">
        <v>10349</v>
      </c>
      <c r="B3675" s="4" t="s">
        <v>602</v>
      </c>
      <c r="C3675" s="36">
        <v>2</v>
      </c>
      <c r="D3675" s="36">
        <v>10</v>
      </c>
      <c r="E3675" s="36">
        <v>8</v>
      </c>
      <c r="F3675" s="1">
        <f>VLOOKUP(A3675,'Tabela IBGE_Município'!A:C,2)</f>
        <v>151335</v>
      </c>
      <c r="G3675" s="4" t="s">
        <v>640</v>
      </c>
      <c r="H3675" s="28">
        <f>VLOOKUP(DADOS!A3675,'Tabela IBGE_Município'!A:E,5)</f>
        <v>0.68</v>
      </c>
      <c r="I3675" s="2">
        <f t="shared" si="57"/>
        <v>1.3215713483331681E-4</v>
      </c>
      <c r="J3675" s="20">
        <f>(VLOOKUP(B3675,'Celulares por Região'!A:H,6))/F3675</f>
        <v>1.0460237222057026E-2</v>
      </c>
    </row>
    <row r="3676" spans="1:10" ht="15.75" customHeight="1">
      <c r="A3676" s="4" t="s">
        <v>10350</v>
      </c>
      <c r="B3676" s="4" t="s">
        <v>620</v>
      </c>
      <c r="E3676" s="36">
        <v>1</v>
      </c>
      <c r="F3676" s="1">
        <f>VLOOKUP(A3676,'Tabela IBGE_Município'!A:C,2)</f>
        <v>3460</v>
      </c>
      <c r="G3676" s="4" t="s">
        <v>637</v>
      </c>
      <c r="H3676" s="28">
        <f>VLOOKUP(DADOS!A3676,'Tabela IBGE_Município'!A:E,5)</f>
        <v>0.71499999999999997</v>
      </c>
      <c r="I3676" s="2">
        <f t="shared" si="57"/>
        <v>2.8901734104046245E-4</v>
      </c>
      <c r="J3676" s="20">
        <f>(VLOOKUP(B3676,'Celulares por Região'!A:H,6))/F3676</f>
        <v>0.19450867052023121</v>
      </c>
    </row>
    <row r="3677" spans="1:10" ht="15.75" customHeight="1">
      <c r="A3677" s="4" t="s">
        <v>10351</v>
      </c>
      <c r="B3677" s="4" t="s">
        <v>618</v>
      </c>
      <c r="C3677" s="36">
        <v>1</v>
      </c>
      <c r="D3677" s="36">
        <v>1</v>
      </c>
      <c r="E3677" s="36">
        <v>2</v>
      </c>
      <c r="F3677" s="1">
        <f>VLOOKUP(A3677,'Tabela IBGE_Município'!A:C,2)</f>
        <v>13606</v>
      </c>
      <c r="G3677" s="4" t="s">
        <v>637</v>
      </c>
      <c r="H3677" s="28">
        <f>VLOOKUP(DADOS!A3677,'Tabela IBGE_Município'!A:E,5)</f>
        <v>0.72199999999999998</v>
      </c>
      <c r="I3677" s="2">
        <f t="shared" si="57"/>
        <v>2.9398794649419373E-4</v>
      </c>
      <c r="J3677" s="20">
        <f>(VLOOKUP(B3677,'Celulares por Região'!A:H,6))/F3677</f>
        <v>0.78560929001910917</v>
      </c>
    </row>
    <row r="3678" spans="1:10" ht="15.75" customHeight="1">
      <c r="A3678" s="4" t="s">
        <v>10352</v>
      </c>
      <c r="B3678" s="4" t="s">
        <v>618</v>
      </c>
      <c r="C3678" s="36">
        <v>3</v>
      </c>
      <c r="D3678" s="36">
        <v>2</v>
      </c>
      <c r="E3678" s="36">
        <v>3</v>
      </c>
      <c r="F3678" s="1">
        <f>VLOOKUP(A3678,'Tabela IBGE_Município'!A:C,2)</f>
        <v>17937</v>
      </c>
      <c r="G3678" s="4" t="s">
        <v>637</v>
      </c>
      <c r="H3678" s="28">
        <f>VLOOKUP(DADOS!A3678,'Tabela IBGE_Município'!A:E,5)</f>
        <v>0.69</v>
      </c>
      <c r="I3678" s="2">
        <f t="shared" si="57"/>
        <v>4.4600546356692868E-4</v>
      </c>
      <c r="J3678" s="20">
        <f>(VLOOKUP(B3678,'Celulares por Região'!A:H,6))/F3678</f>
        <v>0.59591905000836265</v>
      </c>
    </row>
    <row r="3679" spans="1:10" ht="15.75" customHeight="1">
      <c r="A3679" s="4" t="s">
        <v>10353</v>
      </c>
      <c r="B3679" s="4" t="s">
        <v>602</v>
      </c>
      <c r="C3679" s="36">
        <v>3</v>
      </c>
      <c r="D3679" s="36">
        <v>2</v>
      </c>
      <c r="F3679" s="1">
        <f>VLOOKUP(A3679,'Tabela IBGE_Município'!A:C,2)</f>
        <v>17937</v>
      </c>
      <c r="G3679" s="4" t="s">
        <v>637</v>
      </c>
      <c r="H3679" s="28">
        <f>VLOOKUP(DADOS!A3679,'Tabela IBGE_Município'!A:E,5)</f>
        <v>0.69</v>
      </c>
      <c r="I3679" s="2">
        <f t="shared" si="57"/>
        <v>2.7875341472933043E-4</v>
      </c>
      <c r="J3679" s="20">
        <f>(VLOOKUP(B3679,'Celulares por Região'!A:H,6))/F3679</f>
        <v>8.8253331103306021E-2</v>
      </c>
    </row>
    <row r="3680" spans="1:10" ht="15.75" customHeight="1">
      <c r="A3680" s="4" t="s">
        <v>10354</v>
      </c>
      <c r="B3680" s="4" t="s">
        <v>617</v>
      </c>
      <c r="C3680" s="36">
        <v>1</v>
      </c>
      <c r="E3680" s="36">
        <v>1</v>
      </c>
      <c r="F3680" s="1">
        <f>VLOOKUP(A3680,'Tabela IBGE_Município'!A:C,2)</f>
        <v>2790</v>
      </c>
      <c r="G3680" s="4" t="s">
        <v>638</v>
      </c>
      <c r="H3680" s="28">
        <f>VLOOKUP(DADOS!A3680,'Tabela IBGE_Município'!A:E,5)</f>
        <v>0.66500000000000004</v>
      </c>
      <c r="I3680" s="2">
        <f t="shared" si="57"/>
        <v>7.1684587813620072E-4</v>
      </c>
      <c r="J3680" s="20">
        <f>(VLOOKUP(B3680,'Celulares por Região'!A:H,6))/F3680</f>
        <v>5.0896057347670248E-2</v>
      </c>
    </row>
    <row r="3681" spans="1:10" ht="15.75" customHeight="1">
      <c r="A3681" s="4" t="s">
        <v>10355</v>
      </c>
      <c r="B3681" s="4" t="s">
        <v>609</v>
      </c>
      <c r="C3681" s="36">
        <v>2</v>
      </c>
      <c r="D3681" s="36">
        <v>3</v>
      </c>
      <c r="E3681" s="36">
        <v>1</v>
      </c>
      <c r="F3681" s="1">
        <f>VLOOKUP(A3681,'Tabela IBGE_Município'!A:C,2)</f>
        <v>27626</v>
      </c>
      <c r="G3681" s="4" t="s">
        <v>637</v>
      </c>
      <c r="H3681" s="28">
        <f>VLOOKUP(DADOS!A3681,'Tabela IBGE_Município'!A:E,5)</f>
        <v>0.54400000000000004</v>
      </c>
      <c r="I3681" s="2">
        <f t="shared" si="57"/>
        <v>2.1718670817345978E-4</v>
      </c>
      <c r="J3681" s="20">
        <f>(VLOOKUP(B3681,'Celulares por Região'!A:H,6))/F3681</f>
        <v>2.6569173966553249E-2</v>
      </c>
    </row>
    <row r="3682" spans="1:10" ht="15.75" customHeight="1">
      <c r="A3682" s="4" t="s">
        <v>10356</v>
      </c>
      <c r="B3682" s="4" t="s">
        <v>620</v>
      </c>
      <c r="C3682" s="36">
        <v>4</v>
      </c>
      <c r="D3682" s="36">
        <v>4</v>
      </c>
      <c r="E3682" s="36">
        <v>2</v>
      </c>
      <c r="F3682" s="1">
        <f>VLOOKUP(A3682,'Tabela IBGE_Município'!A:C,2)</f>
        <v>9829</v>
      </c>
      <c r="G3682" s="4" t="s">
        <v>637</v>
      </c>
      <c r="H3682" s="28">
        <f>VLOOKUP(DADOS!A3682,'Tabela IBGE_Município'!A:E,5)</f>
        <v>0.73</v>
      </c>
      <c r="I3682" s="2">
        <f t="shared" si="57"/>
        <v>1.0173974972021568E-3</v>
      </c>
      <c r="J3682" s="20">
        <f>(VLOOKUP(B3682,'Celulares por Região'!A:H,6))/F3682</f>
        <v>6.8470851561705154E-2</v>
      </c>
    </row>
    <row r="3683" spans="1:10" ht="15.75" customHeight="1">
      <c r="A3683" s="4" t="s">
        <v>10357</v>
      </c>
      <c r="B3683" s="4" t="s">
        <v>617</v>
      </c>
      <c r="E3683" s="36">
        <v>1</v>
      </c>
      <c r="F3683" s="1">
        <f>VLOOKUP(A3683,'Tabela IBGE_Município'!A:C,2)</f>
        <v>4508</v>
      </c>
      <c r="G3683" s="4" t="s">
        <v>640</v>
      </c>
      <c r="H3683" s="28">
        <f>VLOOKUP(DADOS!A3683,'Tabela IBGE_Município'!A:E,5)</f>
        <v>0.71499999999999997</v>
      </c>
      <c r="I3683" s="2">
        <f t="shared" si="57"/>
        <v>2.2182786157941438E-4</v>
      </c>
      <c r="J3683" s="20">
        <f>(VLOOKUP(B3683,'Celulares por Região'!A:H,6))/F3683</f>
        <v>3.1499556344276841E-2</v>
      </c>
    </row>
    <row r="3684" spans="1:10" ht="15.75" customHeight="1">
      <c r="A3684" s="4" t="s">
        <v>10358</v>
      </c>
      <c r="B3684" s="4" t="s">
        <v>602</v>
      </c>
      <c r="C3684" s="36">
        <v>2</v>
      </c>
      <c r="D3684" s="36">
        <v>3</v>
      </c>
      <c r="F3684" s="1">
        <f>VLOOKUP(A3684,'Tabela IBGE_Município'!A:C,2)</f>
        <v>6688</v>
      </c>
      <c r="G3684" s="4" t="s">
        <v>637</v>
      </c>
      <c r="H3684" s="28">
        <f>VLOOKUP(DADOS!A3684,'Tabela IBGE_Município'!A:E,5)</f>
        <v>0.73199999999999998</v>
      </c>
      <c r="I3684" s="2">
        <f t="shared" si="57"/>
        <v>7.4760765550239234E-4</v>
      </c>
      <c r="J3684" s="20">
        <f>(VLOOKUP(B3684,'Celulares por Região'!A:H,6))/F3684</f>
        <v>0.23669258373205743</v>
      </c>
    </row>
    <row r="3685" spans="1:10" ht="15.75" customHeight="1">
      <c r="A3685" s="4" t="s">
        <v>10359</v>
      </c>
      <c r="B3685" s="4" t="s">
        <v>602</v>
      </c>
      <c r="C3685" s="36">
        <v>2</v>
      </c>
      <c r="F3685" s="1">
        <f>VLOOKUP(A3685,'Tabela IBGE_Município'!A:C,2)</f>
        <v>3803</v>
      </c>
      <c r="G3685" s="4" t="s">
        <v>637</v>
      </c>
      <c r="H3685" s="28">
        <f>VLOOKUP(DADOS!A3685,'Tabela IBGE_Município'!A:E,5)</f>
        <v>0.76</v>
      </c>
      <c r="I3685" s="2">
        <f t="shared" si="57"/>
        <v>5.2590060478569553E-4</v>
      </c>
      <c r="J3685" s="20">
        <f>(VLOOKUP(B3685,'Celulares por Região'!A:H,6))/F3685</f>
        <v>0.41625032868787798</v>
      </c>
    </row>
    <row r="3686" spans="1:10" ht="15.75" customHeight="1">
      <c r="A3686" s="4" t="s">
        <v>10360</v>
      </c>
      <c r="B3686" s="4" t="s">
        <v>604</v>
      </c>
      <c r="C3686" s="36">
        <v>2</v>
      </c>
      <c r="D3686" s="36">
        <v>2</v>
      </c>
      <c r="F3686" s="1">
        <f>VLOOKUP(A3686,'Tabela IBGE_Município'!A:C,2)</f>
        <v>26175</v>
      </c>
      <c r="G3686" s="4" t="s">
        <v>637</v>
      </c>
      <c r="H3686" s="28">
        <f>VLOOKUP(DADOS!A3686,'Tabela IBGE_Município'!A:E,5)</f>
        <v>0.55200000000000005</v>
      </c>
      <c r="I3686" s="2">
        <f t="shared" si="57"/>
        <v>1.5281757402101241E-4</v>
      </c>
      <c r="J3686" s="20">
        <f>(VLOOKUP(B3686,'Celulares por Região'!A:H,6))/F3686</f>
        <v>7.056351480420249E-2</v>
      </c>
    </row>
    <row r="3687" spans="1:10" ht="15.75" customHeight="1">
      <c r="A3687" s="4" t="s">
        <v>10361</v>
      </c>
      <c r="B3687" s="4" t="s">
        <v>614</v>
      </c>
      <c r="C3687" s="36">
        <v>4</v>
      </c>
      <c r="D3687" s="36">
        <v>6</v>
      </c>
      <c r="E3687" s="36">
        <v>4</v>
      </c>
      <c r="F3687" s="1">
        <f>VLOOKUP(A3687,'Tabela IBGE_Município'!A:C,2)</f>
        <v>26175</v>
      </c>
      <c r="G3687" s="4" t="s">
        <v>638</v>
      </c>
      <c r="H3687" s="28">
        <f>VLOOKUP(DADOS!A3687,'Tabela IBGE_Município'!A:E,5)</f>
        <v>0.55200000000000005</v>
      </c>
      <c r="I3687" s="2">
        <f t="shared" si="57"/>
        <v>5.3486150907354349E-4</v>
      </c>
      <c r="J3687" s="20">
        <f>(VLOOKUP(B3687,'Celulares por Região'!A:H,6))/F3687</f>
        <v>4.588347659980898E-2</v>
      </c>
    </row>
    <row r="3688" spans="1:10" ht="15.75" customHeight="1">
      <c r="A3688" s="4" t="s">
        <v>10362</v>
      </c>
      <c r="B3688" s="4" t="s">
        <v>616</v>
      </c>
      <c r="D3688" s="36">
        <v>3</v>
      </c>
      <c r="E3688" s="36">
        <v>4</v>
      </c>
      <c r="F3688" s="1">
        <f>VLOOKUP(A3688,'Tabela IBGE_Município'!A:C,2)</f>
        <v>50701</v>
      </c>
      <c r="G3688" s="4" t="s">
        <v>638</v>
      </c>
      <c r="H3688" s="28">
        <f>VLOOKUP(DADOS!A3688,'Tabela IBGE_Município'!A:E,5)</f>
        <v>0.74</v>
      </c>
      <c r="I3688" s="2">
        <f t="shared" si="57"/>
        <v>1.3806433798149937E-4</v>
      </c>
      <c r="J3688" s="20">
        <f>(VLOOKUP(B3688,'Celulares por Região'!A:H,6))/F3688</f>
        <v>5.761227589199424E-2</v>
      </c>
    </row>
    <row r="3689" spans="1:10" ht="15.75" customHeight="1">
      <c r="A3689" s="4" t="s">
        <v>10363</v>
      </c>
      <c r="B3689" s="4" t="s">
        <v>617</v>
      </c>
      <c r="C3689" s="36">
        <v>3</v>
      </c>
      <c r="D3689" s="36">
        <v>2</v>
      </c>
      <c r="E3689" s="36">
        <v>1</v>
      </c>
      <c r="F3689" s="1">
        <f>VLOOKUP(A3689,'Tabela IBGE_Município'!A:C,2)</f>
        <v>19221</v>
      </c>
      <c r="G3689" s="4" t="s">
        <v>638</v>
      </c>
      <c r="H3689" s="28">
        <f>VLOOKUP(DADOS!A3689,'Tabela IBGE_Município'!A:E,5)</f>
        <v>0.68</v>
      </c>
      <c r="I3689" s="2">
        <f t="shared" si="57"/>
        <v>3.1215857655689092E-4</v>
      </c>
      <c r="J3689" s="20">
        <f>(VLOOKUP(B3689,'Celulares por Região'!A:H,6))/F3689</f>
        <v>7.3877529785130848E-3</v>
      </c>
    </row>
    <row r="3690" spans="1:10" ht="15.75" customHeight="1">
      <c r="A3690" s="4" t="s">
        <v>10364</v>
      </c>
      <c r="B3690" s="4" t="s">
        <v>608</v>
      </c>
      <c r="C3690" s="36">
        <v>2</v>
      </c>
      <c r="D3690" s="36">
        <v>2</v>
      </c>
      <c r="F3690" s="1">
        <f>VLOOKUP(A3690,'Tabela IBGE_Município'!A:C,2)</f>
        <v>21166</v>
      </c>
      <c r="G3690" s="4" t="s">
        <v>637</v>
      </c>
      <c r="H3690" s="28">
        <f>VLOOKUP(DADOS!A3690,'Tabela IBGE_Município'!A:E,5)</f>
        <v>0.59399999999999997</v>
      </c>
      <c r="I3690" s="2">
        <f t="shared" si="57"/>
        <v>1.8898233015213079E-4</v>
      </c>
      <c r="J3690" s="20">
        <f>(VLOOKUP(B3690,'Celulares por Região'!A:H,6))/F3690</f>
        <v>0.1856751393744685</v>
      </c>
    </row>
    <row r="3691" spans="1:10" ht="15.75" customHeight="1">
      <c r="A3691" s="4" t="s">
        <v>10365</v>
      </c>
      <c r="B3691" s="4" t="s">
        <v>620</v>
      </c>
      <c r="C3691" s="36">
        <v>1</v>
      </c>
      <c r="D3691" s="36">
        <v>1</v>
      </c>
      <c r="F3691" s="1">
        <f>VLOOKUP(A3691,'Tabela IBGE_Município'!A:C,2)</f>
        <v>6805</v>
      </c>
      <c r="G3691" s="4" t="s">
        <v>637</v>
      </c>
      <c r="H3691" s="28">
        <f>VLOOKUP(DADOS!A3691,'Tabela IBGE_Município'!A:E,5)</f>
        <v>0.622</v>
      </c>
      <c r="I3691" s="2">
        <f t="shared" si="57"/>
        <v>2.9390154298310065E-4</v>
      </c>
      <c r="J3691" s="20">
        <f>(VLOOKUP(B3691,'Celulares por Região'!A:H,6))/F3691</f>
        <v>9.8897869213813369E-2</v>
      </c>
    </row>
    <row r="3692" spans="1:10" ht="15.75" customHeight="1">
      <c r="A3692" s="4" t="s">
        <v>10366</v>
      </c>
      <c r="B3692" s="4" t="s">
        <v>617</v>
      </c>
      <c r="C3692" s="36">
        <v>2</v>
      </c>
      <c r="D3692" s="36">
        <v>1</v>
      </c>
      <c r="F3692" s="1">
        <f>VLOOKUP(A3692,'Tabela IBGE_Município'!A:C,2)</f>
        <v>8956</v>
      </c>
      <c r="G3692" s="4" t="s">
        <v>640</v>
      </c>
      <c r="H3692" s="28">
        <f>VLOOKUP(DADOS!A3692,'Tabela IBGE_Município'!A:E,5)</f>
        <v>0.57799999999999996</v>
      </c>
      <c r="I3692" s="2">
        <f t="shared" si="57"/>
        <v>3.3497096918267083E-4</v>
      </c>
      <c r="J3692" s="20">
        <f>(VLOOKUP(B3692,'Celulares por Região'!A:H,6))/F3692</f>
        <v>1.5855292541313085E-2</v>
      </c>
    </row>
    <row r="3693" spans="1:10" ht="15.75" customHeight="1">
      <c r="A3693" s="4" t="s">
        <v>10367</v>
      </c>
      <c r="B3693" s="4" t="s">
        <v>602</v>
      </c>
      <c r="C3693" s="36">
        <v>4</v>
      </c>
      <c r="D3693" s="36">
        <v>4</v>
      </c>
      <c r="E3693" s="36">
        <v>6</v>
      </c>
      <c r="F3693" s="1">
        <f>VLOOKUP(A3693,'Tabela IBGE_Município'!A:C,2)</f>
        <v>88321</v>
      </c>
      <c r="G3693" s="4" t="s">
        <v>638</v>
      </c>
      <c r="H3693" s="28">
        <f>VLOOKUP(DADOS!A3693,'Tabela IBGE_Município'!A:E,5)</f>
        <v>0.65900000000000003</v>
      </c>
      <c r="I3693" s="2">
        <f t="shared" si="57"/>
        <v>1.585126979993433E-4</v>
      </c>
      <c r="J3693" s="20">
        <f>(VLOOKUP(B3693,'Celulares por Região'!A:H,6))/F3693</f>
        <v>1.7923257209497175E-2</v>
      </c>
    </row>
    <row r="3694" spans="1:10" ht="15.75" customHeight="1">
      <c r="A3694" s="4" t="s">
        <v>10368</v>
      </c>
      <c r="B3694" s="4" t="s">
        <v>609</v>
      </c>
      <c r="C3694" s="36">
        <v>2</v>
      </c>
      <c r="D3694" s="36">
        <v>3</v>
      </c>
      <c r="F3694" s="1">
        <f>VLOOKUP(A3694,'Tabela IBGE_Município'!A:C,2)</f>
        <v>16147</v>
      </c>
      <c r="G3694" s="4" t="s">
        <v>637</v>
      </c>
      <c r="H3694" s="28">
        <f>VLOOKUP(DADOS!A3694,'Tabela IBGE_Município'!A:E,5)</f>
        <v>0.59099999999999997</v>
      </c>
      <c r="I3694" s="2">
        <f t="shared" si="57"/>
        <v>3.0965504428067135E-4</v>
      </c>
      <c r="J3694" s="20">
        <f>(VLOOKUP(B3694,'Celulares por Região'!A:H,6))/F3694</f>
        <v>4.5457360500402555E-2</v>
      </c>
    </row>
    <row r="3695" spans="1:10" ht="15.75" customHeight="1">
      <c r="A3695" s="4" t="s">
        <v>10369</v>
      </c>
      <c r="B3695" s="4" t="s">
        <v>616</v>
      </c>
      <c r="C3695" s="36">
        <v>1</v>
      </c>
      <c r="D3695" s="36">
        <v>3</v>
      </c>
      <c r="E3695" s="36">
        <v>4</v>
      </c>
      <c r="F3695" s="1">
        <f>VLOOKUP(A3695,'Tabela IBGE_Município'!A:C,2)</f>
        <v>81778</v>
      </c>
      <c r="G3695" s="4" t="s">
        <v>640</v>
      </c>
      <c r="H3695" s="28">
        <f>VLOOKUP(DADOS!A3695,'Tabela IBGE_Município'!A:E,5)</f>
        <v>0.64200000000000002</v>
      </c>
      <c r="I3695" s="2">
        <f t="shared" si="57"/>
        <v>9.7825821125486066E-5</v>
      </c>
      <c r="J3695" s="20">
        <f>(VLOOKUP(B3695,'Celulares por Região'!A:H,6))/F3695</f>
        <v>3.5718652938443105E-2</v>
      </c>
    </row>
    <row r="3696" spans="1:10" ht="15.75" customHeight="1">
      <c r="A3696" s="4" t="s">
        <v>10370</v>
      </c>
      <c r="B3696" s="4" t="s">
        <v>620</v>
      </c>
      <c r="C3696" s="36">
        <v>1</v>
      </c>
      <c r="D3696" s="36">
        <v>2</v>
      </c>
      <c r="E3696" s="36">
        <v>1</v>
      </c>
      <c r="F3696" s="1">
        <f>VLOOKUP(A3696,'Tabela IBGE_Município'!A:C,2)</f>
        <v>22293</v>
      </c>
      <c r="G3696" s="4" t="s">
        <v>640</v>
      </c>
      <c r="H3696" s="28">
        <f>VLOOKUP(DADOS!A3696,'Tabela IBGE_Município'!A:E,5)</f>
        <v>0.622</v>
      </c>
      <c r="I3696" s="2">
        <f t="shared" si="57"/>
        <v>1.7942852016327997E-4</v>
      </c>
      <c r="J3696" s="20">
        <f>(VLOOKUP(B3696,'Celulares por Região'!A:H,6))/F3696</f>
        <v>3.0188848517471851E-2</v>
      </c>
    </row>
    <row r="3697" spans="1:10" ht="15.75" customHeight="1">
      <c r="A3697" s="4" t="s">
        <v>10371</v>
      </c>
      <c r="B3697" s="4" t="s">
        <v>602</v>
      </c>
      <c r="C3697" s="36">
        <v>1</v>
      </c>
      <c r="D3697" s="36">
        <v>1</v>
      </c>
      <c r="F3697" s="1">
        <f>VLOOKUP(A3697,'Tabela IBGE_Município'!A:C,2)</f>
        <v>5128</v>
      </c>
      <c r="G3697" s="4" t="s">
        <v>640</v>
      </c>
      <c r="H3697" s="28">
        <f>VLOOKUP(DADOS!A3697,'Tabela IBGE_Município'!A:E,5)</f>
        <v>0.60799999999999998</v>
      </c>
      <c r="I3697" s="2">
        <f t="shared" si="57"/>
        <v>3.9001560062402497E-4</v>
      </c>
      <c r="J3697" s="20">
        <f>(VLOOKUP(B3697,'Celulares por Região'!A:H,6))/F3697</f>
        <v>0.30869734789391573</v>
      </c>
    </row>
    <row r="3698" spans="1:10" ht="15.75" customHeight="1">
      <c r="A3698" s="4" t="s">
        <v>10372</v>
      </c>
      <c r="B3698" s="4" t="s">
        <v>606</v>
      </c>
      <c r="C3698" s="36">
        <v>2</v>
      </c>
      <c r="D3698" s="36">
        <v>2</v>
      </c>
      <c r="F3698" s="1">
        <f>VLOOKUP(A3698,'Tabela IBGE_Município'!A:C,2)</f>
        <v>22633</v>
      </c>
      <c r="G3698" s="4" t="s">
        <v>640</v>
      </c>
      <c r="H3698" s="28">
        <f>VLOOKUP(DADOS!A3698,'Tabela IBGE_Município'!A:E,5)</f>
        <v>0.56399999999999995</v>
      </c>
      <c r="I3698" s="2">
        <f t="shared" si="57"/>
        <v>1.7673308885256042E-4</v>
      </c>
      <c r="J3698" s="20">
        <f>(VLOOKUP(B3698,'Celulares por Região'!A:H,6))/F3698</f>
        <v>0.10104714355145142</v>
      </c>
    </row>
    <row r="3699" spans="1:10" ht="15.75" customHeight="1">
      <c r="A3699" s="4" t="s">
        <v>10373</v>
      </c>
      <c r="B3699" s="4" t="s">
        <v>614</v>
      </c>
      <c r="C3699" s="36">
        <v>2</v>
      </c>
      <c r="D3699" s="36">
        <v>3</v>
      </c>
      <c r="E3699" s="36">
        <v>1</v>
      </c>
      <c r="F3699" s="1">
        <f>VLOOKUP(A3699,'Tabela IBGE_Município'!A:C,2)</f>
        <v>9101</v>
      </c>
      <c r="G3699" s="4" t="s">
        <v>637</v>
      </c>
      <c r="H3699" s="28">
        <f>VLOOKUP(DADOS!A3699,'Tabela IBGE_Município'!A:E,5)</f>
        <v>0.745</v>
      </c>
      <c r="I3699" s="2">
        <f t="shared" si="57"/>
        <v>6.5926821228436431E-4</v>
      </c>
      <c r="J3699" s="20">
        <f>(VLOOKUP(B3699,'Celulares por Região'!A:H,6))/F3699</f>
        <v>0.1319635204922536</v>
      </c>
    </row>
    <row r="3700" spans="1:10" ht="15.75" customHeight="1">
      <c r="A3700" s="4" t="s">
        <v>10374</v>
      </c>
      <c r="B3700" s="4" t="s">
        <v>612</v>
      </c>
      <c r="C3700" s="36">
        <v>1</v>
      </c>
      <c r="D3700" s="36">
        <v>1</v>
      </c>
      <c r="F3700" s="1">
        <f>VLOOKUP(A3700,'Tabela IBGE_Município'!A:C,2)</f>
        <v>9101</v>
      </c>
      <c r="G3700" s="4" t="s">
        <v>640</v>
      </c>
      <c r="H3700" s="28">
        <f>VLOOKUP(DADOS!A3700,'Tabela IBGE_Município'!A:E,5)</f>
        <v>0.745</v>
      </c>
      <c r="I3700" s="2">
        <f t="shared" si="57"/>
        <v>2.1975607076145479E-4</v>
      </c>
      <c r="J3700" s="20">
        <f>(VLOOKUP(B3700,'Celulares por Região'!A:H,6))/F3700</f>
        <v>0.67058564992857927</v>
      </c>
    </row>
    <row r="3701" spans="1:10" ht="15.75" customHeight="1">
      <c r="A3701" s="4" t="s">
        <v>10375</v>
      </c>
      <c r="B3701" s="4" t="s">
        <v>622</v>
      </c>
      <c r="C3701" s="36">
        <v>2</v>
      </c>
      <c r="D3701" s="36">
        <v>5</v>
      </c>
      <c r="E3701" s="36">
        <v>5</v>
      </c>
      <c r="F3701" s="1">
        <f>VLOOKUP(A3701,'Tabela IBGE_Município'!A:C,2)</f>
        <v>29726</v>
      </c>
      <c r="G3701" s="4" t="s">
        <v>640</v>
      </c>
      <c r="H3701" s="28">
        <f>VLOOKUP(DADOS!A3701,'Tabela IBGE_Município'!A:E,5)</f>
        <v>0.75</v>
      </c>
      <c r="I3701" s="2">
        <f t="shared" si="57"/>
        <v>4.0368700800645901E-4</v>
      </c>
      <c r="J3701" s="20">
        <f>(VLOOKUP(B3701,'Celulares por Região'!A:H,6))/F3701</f>
        <v>4.3362712776693804E-2</v>
      </c>
    </row>
    <row r="3702" spans="1:10" ht="15.75" customHeight="1">
      <c r="A3702" s="4" t="s">
        <v>10376</v>
      </c>
      <c r="B3702" s="4" t="s">
        <v>622</v>
      </c>
      <c r="C3702" s="36">
        <v>1</v>
      </c>
      <c r="F3702" s="1">
        <f>VLOOKUP(A3702,'Tabela IBGE_Município'!A:C,2)</f>
        <v>3784</v>
      </c>
      <c r="G3702" s="4" t="s">
        <v>637</v>
      </c>
      <c r="H3702" s="28">
        <f>VLOOKUP(DADOS!A3702,'Tabela IBGE_Município'!A:E,5)</f>
        <v>0.71</v>
      </c>
      <c r="I3702" s="2">
        <f t="shared" si="57"/>
        <v>2.6427061310782242E-4</v>
      </c>
      <c r="J3702" s="20">
        <f>(VLOOKUP(B3702,'Celulares por Região'!A:H,6))/F3702</f>
        <v>0.34064482029598309</v>
      </c>
    </row>
    <row r="3703" spans="1:10" ht="15.75" customHeight="1">
      <c r="A3703" s="4" t="s">
        <v>10377</v>
      </c>
      <c r="B3703" s="4" t="s">
        <v>602</v>
      </c>
      <c r="C3703" s="36">
        <v>1</v>
      </c>
      <c r="D3703" s="36">
        <v>1</v>
      </c>
      <c r="F3703" s="1">
        <f>VLOOKUP(A3703,'Tabela IBGE_Município'!A:C,2)</f>
        <v>2628</v>
      </c>
      <c r="G3703" s="4" t="s">
        <v>637</v>
      </c>
      <c r="H3703" s="28">
        <f>VLOOKUP(DADOS!A3703,'Tabela IBGE_Município'!A:E,5)</f>
        <v>0.71</v>
      </c>
      <c r="I3703" s="2">
        <f t="shared" si="57"/>
        <v>7.6103500761035003E-4</v>
      </c>
      <c r="J3703" s="20">
        <f>(VLOOKUP(B3703,'Celulares por Região'!A:H,6))/F3703</f>
        <v>0.60235920852359204</v>
      </c>
    </row>
    <row r="3704" spans="1:10" ht="15.75" customHeight="1">
      <c r="A3704" s="4" t="s">
        <v>10378</v>
      </c>
      <c r="B3704" s="4" t="s">
        <v>615</v>
      </c>
      <c r="C3704" s="36">
        <v>3</v>
      </c>
      <c r="D3704" s="36">
        <v>2</v>
      </c>
      <c r="E3704" s="36">
        <v>1</v>
      </c>
      <c r="F3704" s="1">
        <f>VLOOKUP(A3704,'Tabela IBGE_Município'!A:C,2)</f>
        <v>2887</v>
      </c>
      <c r="G3704" s="4" t="s">
        <v>640</v>
      </c>
      <c r="H3704" s="28">
        <f>VLOOKUP(DADOS!A3704,'Tabela IBGE_Município'!A:E,5)</f>
        <v>0.753</v>
      </c>
      <c r="I3704" s="2">
        <f t="shared" si="57"/>
        <v>2.0782819535850364E-3</v>
      </c>
      <c r="J3704" s="20">
        <f>(VLOOKUP(B3704,'Celulares por Região'!A:H,6))/F3704</f>
        <v>0.32802216834083825</v>
      </c>
    </row>
    <row r="3705" spans="1:10" ht="15.75" customHeight="1">
      <c r="A3705" s="4" t="s">
        <v>10379</v>
      </c>
      <c r="B3705" s="4" t="s">
        <v>611</v>
      </c>
      <c r="C3705" s="36">
        <v>1</v>
      </c>
      <c r="D3705" s="36">
        <v>1</v>
      </c>
      <c r="F3705" s="1">
        <f>VLOOKUP(A3705,'Tabela IBGE_Município'!A:C,2)</f>
        <v>31177</v>
      </c>
      <c r="G3705" s="4" t="s">
        <v>637</v>
      </c>
      <c r="H3705" s="28">
        <f>VLOOKUP(DADOS!A3705,'Tabela IBGE_Município'!A:E,5)</f>
        <v>0.626</v>
      </c>
      <c r="I3705" s="2">
        <f t="shared" si="57"/>
        <v>6.4149854059082013E-5</v>
      </c>
      <c r="J3705" s="20">
        <f>(VLOOKUP(B3705,'Celulares por Região'!A:H,6))/F3705</f>
        <v>0.12916573114796165</v>
      </c>
    </row>
    <row r="3706" spans="1:10" ht="15.75" customHeight="1">
      <c r="A3706" s="4" t="s">
        <v>10380</v>
      </c>
      <c r="B3706" s="4" t="s">
        <v>613</v>
      </c>
      <c r="C3706" s="36">
        <v>1</v>
      </c>
      <c r="D3706" s="36">
        <v>3</v>
      </c>
      <c r="F3706" s="1">
        <f>VLOOKUP(A3706,'Tabela IBGE_Município'!A:C,2)</f>
        <v>16429</v>
      </c>
      <c r="G3706" s="4" t="s">
        <v>640</v>
      </c>
      <c r="H3706" s="28">
        <f>VLOOKUP(DADOS!A3706,'Tabela IBGE_Município'!A:E,5)</f>
        <v>0.73</v>
      </c>
      <c r="I3706" s="2">
        <f t="shared" si="57"/>
        <v>2.4347190942844969E-4</v>
      </c>
      <c r="J3706" s="20">
        <f>(VLOOKUP(B3706,'Celulares por Região'!A:H,6))/F3706</f>
        <v>2.9094893176699738E-2</v>
      </c>
    </row>
    <row r="3707" spans="1:10" ht="15.75" customHeight="1">
      <c r="A3707" s="4" t="s">
        <v>10381</v>
      </c>
      <c r="B3707" s="4" t="s">
        <v>612</v>
      </c>
      <c r="C3707" s="36">
        <v>1</v>
      </c>
      <c r="D3707" s="36">
        <v>6</v>
      </c>
      <c r="E3707" s="36">
        <v>2</v>
      </c>
      <c r="F3707" s="1">
        <f>VLOOKUP(A3707,'Tabela IBGE_Município'!A:C,2)</f>
        <v>23711</v>
      </c>
      <c r="G3707" s="4" t="s">
        <v>638</v>
      </c>
      <c r="H3707" s="28">
        <f>VLOOKUP(DADOS!A3707,'Tabela IBGE_Município'!A:E,5)</f>
        <v>0.65500000000000003</v>
      </c>
      <c r="I3707" s="2">
        <f t="shared" si="57"/>
        <v>3.7957066340517061E-4</v>
      </c>
      <c r="J3707" s="20">
        <f>(VLOOKUP(B3707,'Celulares por Região'!A:H,6))/F3707</f>
        <v>0.25739108430686181</v>
      </c>
    </row>
    <row r="3708" spans="1:10" ht="15.75" customHeight="1">
      <c r="A3708" s="4" t="s">
        <v>10382</v>
      </c>
      <c r="B3708" s="4" t="s">
        <v>611</v>
      </c>
      <c r="C3708" s="36">
        <v>4</v>
      </c>
      <c r="D3708" s="36">
        <v>3</v>
      </c>
      <c r="E3708" s="36">
        <v>4</v>
      </c>
      <c r="F3708" s="1">
        <f>VLOOKUP(A3708,'Tabela IBGE_Município'!A:C,2)</f>
        <v>16950</v>
      </c>
      <c r="G3708" s="4" t="s">
        <v>637</v>
      </c>
      <c r="H3708" s="28">
        <f>VLOOKUP(DADOS!A3708,'Tabela IBGE_Município'!A:E,5)</f>
        <v>0.72199999999999998</v>
      </c>
      <c r="I3708" s="2">
        <f t="shared" si="57"/>
        <v>6.4896755162241883E-4</v>
      </c>
      <c r="J3708" s="20">
        <f>(VLOOKUP(B3708,'Celulares por Região'!A:H,6))/F3708</f>
        <v>0.23758112094395281</v>
      </c>
    </row>
    <row r="3709" spans="1:10" ht="15.75" customHeight="1">
      <c r="A3709" s="4" t="s">
        <v>10383</v>
      </c>
      <c r="B3709" s="4" t="s">
        <v>620</v>
      </c>
      <c r="C3709" s="36">
        <v>3</v>
      </c>
      <c r="D3709" s="36">
        <v>1</v>
      </c>
      <c r="E3709" s="36">
        <v>2</v>
      </c>
      <c r="F3709" s="1">
        <f>VLOOKUP(A3709,'Tabela IBGE_Município'!A:C,2)</f>
        <v>16950</v>
      </c>
      <c r="G3709" s="4" t="s">
        <v>640</v>
      </c>
      <c r="H3709" s="28">
        <f>VLOOKUP(DADOS!A3709,'Tabela IBGE_Município'!A:E,5)</f>
        <v>0.72199999999999998</v>
      </c>
      <c r="I3709" s="2">
        <f t="shared" si="57"/>
        <v>3.5398230088495576E-4</v>
      </c>
      <c r="J3709" s="20">
        <f>(VLOOKUP(B3709,'Celulares por Região'!A:H,6))/F3709</f>
        <v>3.9705014749262538E-2</v>
      </c>
    </row>
    <row r="3710" spans="1:10" ht="15.75" customHeight="1">
      <c r="A3710" s="4" t="s">
        <v>10384</v>
      </c>
      <c r="B3710" s="4" t="s">
        <v>611</v>
      </c>
      <c r="C3710" s="36">
        <v>147</v>
      </c>
      <c r="D3710" s="36">
        <v>288</v>
      </c>
      <c r="E3710" s="36">
        <v>206</v>
      </c>
      <c r="F3710" s="1">
        <f>VLOOKUP(A3710,'Tabela IBGE_Município'!A:C,2)</f>
        <v>1653461</v>
      </c>
      <c r="G3710" s="4" t="s">
        <v>637</v>
      </c>
      <c r="H3710" s="28">
        <f>VLOOKUP(DADOS!A3710,'Tabela IBGE_Município'!A:E,5)</f>
        <v>0.77200000000000002</v>
      </c>
      <c r="I3710" s="2">
        <f t="shared" si="57"/>
        <v>3.8767167777165593E-4</v>
      </c>
      <c r="J3710" s="20">
        <f>(VLOOKUP(B3710,'Celulares por Região'!A:H,6))/F3710</f>
        <v>2.4354974202596856E-3</v>
      </c>
    </row>
    <row r="3711" spans="1:10" ht="15.75" customHeight="1">
      <c r="A3711" s="4" t="s">
        <v>10385</v>
      </c>
      <c r="B3711" s="4" t="s">
        <v>617</v>
      </c>
      <c r="C3711" s="36">
        <v>1</v>
      </c>
      <c r="D3711" s="36">
        <v>2</v>
      </c>
      <c r="F3711" s="1">
        <f>VLOOKUP(A3711,'Tabela IBGE_Município'!A:C,2)</f>
        <v>10520</v>
      </c>
      <c r="G3711" s="4" t="s">
        <v>638</v>
      </c>
      <c r="H3711" s="28">
        <f>VLOOKUP(DADOS!A3711,'Tabela IBGE_Município'!A:E,5)</f>
        <v>0.69</v>
      </c>
      <c r="I3711" s="2">
        <f t="shared" si="57"/>
        <v>2.8517110266159697E-4</v>
      </c>
      <c r="J3711" s="20">
        <f>(VLOOKUP(B3711,'Celulares por Região'!A:H,6))/F3711</f>
        <v>1.3498098859315589E-2</v>
      </c>
    </row>
    <row r="3712" spans="1:10" ht="15.75" customHeight="1">
      <c r="A3712" s="4" t="s">
        <v>10386</v>
      </c>
      <c r="B3712" s="4" t="s">
        <v>623</v>
      </c>
      <c r="C3712" s="36">
        <v>3</v>
      </c>
      <c r="D3712" s="36">
        <v>13</v>
      </c>
      <c r="E3712" s="36">
        <v>10</v>
      </c>
      <c r="F3712" s="1">
        <f>VLOOKUP(A3712,'Tabela IBGE_Município'!A:C,2)</f>
        <v>4342</v>
      </c>
      <c r="G3712" s="4" t="s">
        <v>638</v>
      </c>
      <c r="H3712" s="28">
        <f>VLOOKUP(DADOS!A3712,'Tabela IBGE_Município'!A:E,5)</f>
        <v>0.5</v>
      </c>
      <c r="I3712" s="2">
        <f t="shared" si="57"/>
        <v>5.9880239520958087E-3</v>
      </c>
      <c r="J3712" s="20">
        <f>(VLOOKUP(B3712,'Celulares por Região'!A:H,6))/F3712</f>
        <v>0.17572547213265777</v>
      </c>
    </row>
    <row r="3713" spans="1:10" ht="15.75" customHeight="1">
      <c r="A3713" s="4" t="s">
        <v>10387</v>
      </c>
      <c r="B3713" s="4" t="s">
        <v>602</v>
      </c>
      <c r="D3713" s="36">
        <v>1</v>
      </c>
      <c r="E3713" s="36">
        <v>1</v>
      </c>
      <c r="F3713" s="1">
        <f>VLOOKUP(A3713,'Tabela IBGE_Município'!A:C,2)</f>
        <v>3839</v>
      </c>
      <c r="G3713" s="4" t="s">
        <v>637</v>
      </c>
      <c r="H3713" s="28">
        <f>VLOOKUP(DADOS!A3713,'Tabela IBGE_Município'!A:E,5)</f>
        <v>0.65700000000000003</v>
      </c>
      <c r="I3713" s="2">
        <f t="shared" si="57"/>
        <v>5.2096900234436052E-4</v>
      </c>
      <c r="J3713" s="20">
        <f>(VLOOKUP(B3713,'Celulares por Região'!A:H,6))/F3713</f>
        <v>0.41234696535556137</v>
      </c>
    </row>
    <row r="3714" spans="1:10" ht="15.75" customHeight="1">
      <c r="A3714" s="4" t="s">
        <v>10388</v>
      </c>
      <c r="B3714" s="4" t="s">
        <v>616</v>
      </c>
      <c r="C3714" s="36">
        <v>1</v>
      </c>
      <c r="D3714" s="36">
        <v>1</v>
      </c>
      <c r="F3714" s="1">
        <f>VLOOKUP(A3714,'Tabela IBGE_Município'!A:C,2)</f>
        <v>3839</v>
      </c>
      <c r="G3714" s="4" t="s">
        <v>640</v>
      </c>
      <c r="H3714" s="28">
        <f>VLOOKUP(DADOS!A3714,'Tabela IBGE_Município'!A:E,5)</f>
        <v>0.65700000000000003</v>
      </c>
      <c r="I3714" s="2">
        <f t="shared" si="57"/>
        <v>5.2096900234436052E-4</v>
      </c>
      <c r="J3714" s="20">
        <f>(VLOOKUP(B3714,'Celulares por Região'!A:H,6))/F3714</f>
        <v>0.76087522792393858</v>
      </c>
    </row>
    <row r="3715" spans="1:10" ht="15.75" customHeight="1">
      <c r="A3715" s="4" t="s">
        <v>10389</v>
      </c>
      <c r="B3715" s="4" t="s">
        <v>620</v>
      </c>
      <c r="C3715" s="36">
        <v>2</v>
      </c>
      <c r="E3715" s="36">
        <v>1</v>
      </c>
      <c r="F3715" s="1">
        <f>VLOOKUP(A3715,'Tabela IBGE_Município'!A:C,2)</f>
        <v>11669</v>
      </c>
      <c r="G3715" s="4" t="s">
        <v>640</v>
      </c>
      <c r="H3715" s="28">
        <f>VLOOKUP(DADOS!A3715,'Tabela IBGE_Município'!A:E,5)</f>
        <v>0.63100000000000001</v>
      </c>
      <c r="I3715" s="2">
        <f t="shared" ref="I3715:I3778" si="58">(C3715+D3715+E3715)/F3715</f>
        <v>2.5709143885508615E-4</v>
      </c>
      <c r="J3715" s="20">
        <f>(VLOOKUP(B3715,'Celulares por Região'!A:H,6))/F3715</f>
        <v>5.7674179449824323E-2</v>
      </c>
    </row>
    <row r="3716" spans="1:10" ht="15.75" customHeight="1">
      <c r="A3716" s="4" t="s">
        <v>10390</v>
      </c>
      <c r="B3716" s="4" t="s">
        <v>612</v>
      </c>
      <c r="C3716" s="36">
        <v>1</v>
      </c>
      <c r="D3716" s="36">
        <v>2</v>
      </c>
      <c r="F3716" s="1">
        <f>VLOOKUP(A3716,'Tabela IBGE_Município'!A:C,2)</f>
        <v>7201</v>
      </c>
      <c r="G3716" s="4" t="s">
        <v>637</v>
      </c>
      <c r="H3716" s="28">
        <f>VLOOKUP(DADOS!A3716,'Tabela IBGE_Município'!A:E,5)</f>
        <v>0.629</v>
      </c>
      <c r="I3716" s="2">
        <f t="shared" si="58"/>
        <v>4.1660880433273156E-4</v>
      </c>
      <c r="J3716" s="20">
        <f>(VLOOKUP(B3716,'Celulares por Região'!A:H,6))/F3716</f>
        <v>0.8475211776142203</v>
      </c>
    </row>
    <row r="3717" spans="1:10" ht="15.75" customHeight="1">
      <c r="A3717" s="4" t="s">
        <v>10391</v>
      </c>
      <c r="B3717" s="4" t="s">
        <v>611</v>
      </c>
      <c r="C3717" s="36">
        <v>1</v>
      </c>
      <c r="D3717" s="36">
        <v>2</v>
      </c>
      <c r="E3717" s="36">
        <v>1</v>
      </c>
      <c r="F3717" s="1">
        <f>VLOOKUP(A3717,'Tabela IBGE_Município'!A:C,2)</f>
        <v>17979</v>
      </c>
      <c r="G3717" s="4" t="s">
        <v>637</v>
      </c>
      <c r="H3717" s="28">
        <f>VLOOKUP(DADOS!A3717,'Tabela IBGE_Município'!A:E,5)</f>
        <v>0.59099999999999997</v>
      </c>
      <c r="I3717" s="2">
        <f t="shared" si="58"/>
        <v>2.2248178430391011E-4</v>
      </c>
      <c r="J3717" s="20">
        <f>(VLOOKUP(B3717,'Celulares por Região'!A:H,6))/F3717</f>
        <v>0.2239835363479615</v>
      </c>
    </row>
    <row r="3718" spans="1:10" ht="15.75" customHeight="1">
      <c r="A3718" s="4" t="s">
        <v>10392</v>
      </c>
      <c r="B3718" s="4" t="s">
        <v>611</v>
      </c>
      <c r="C3718" s="36">
        <v>3</v>
      </c>
      <c r="D3718" s="36">
        <v>2</v>
      </c>
      <c r="E3718" s="36">
        <v>4</v>
      </c>
      <c r="F3718" s="1">
        <f>VLOOKUP(A3718,'Tabela IBGE_Município'!A:C,2)</f>
        <v>20394</v>
      </c>
      <c r="G3718" s="4" t="s">
        <v>637</v>
      </c>
      <c r="H3718" s="28">
        <f>VLOOKUP(DADOS!A3718,'Tabela IBGE_Município'!A:E,5)</f>
        <v>0.76800000000000002</v>
      </c>
      <c r="I3718" s="2">
        <f t="shared" si="58"/>
        <v>4.4130626654898501E-4</v>
      </c>
      <c r="J3718" s="20">
        <f>(VLOOKUP(B3718,'Celulares por Região'!A:H,6))/F3718</f>
        <v>0.1974600372658625</v>
      </c>
    </row>
    <row r="3719" spans="1:10" ht="15.75" customHeight="1">
      <c r="A3719" s="4" t="s">
        <v>10393</v>
      </c>
      <c r="B3719" s="4" t="s">
        <v>629</v>
      </c>
      <c r="C3719" s="36">
        <v>1</v>
      </c>
      <c r="D3719" s="36">
        <v>2</v>
      </c>
      <c r="E3719" s="36">
        <v>1</v>
      </c>
      <c r="F3719" s="1">
        <f>VLOOKUP(A3719,'Tabela IBGE_Município'!A:C,2)</f>
        <v>9837</v>
      </c>
      <c r="G3719" s="4" t="s">
        <v>638</v>
      </c>
      <c r="H3719" s="28">
        <f>VLOOKUP(DADOS!A3719,'Tabela IBGE_Município'!A:E,5)</f>
        <v>0.72799999999999998</v>
      </c>
      <c r="I3719" s="2">
        <f t="shared" si="58"/>
        <v>4.0662803700315138E-4</v>
      </c>
      <c r="J3719" s="20">
        <f>(VLOOKUP(B3719,'Celulares por Região'!A:H,6))/F3719</f>
        <v>4.6778489376842529</v>
      </c>
    </row>
    <row r="3720" spans="1:10" ht="15.75" customHeight="1">
      <c r="A3720" s="4" t="s">
        <v>10394</v>
      </c>
      <c r="B3720" s="4" t="s">
        <v>611</v>
      </c>
      <c r="C3720" s="36">
        <v>3</v>
      </c>
      <c r="D3720" s="36">
        <v>6</v>
      </c>
      <c r="E3720" s="36">
        <v>6</v>
      </c>
      <c r="F3720" s="1">
        <f>VLOOKUP(A3720,'Tabela IBGE_Município'!A:C,2)</f>
        <v>56393</v>
      </c>
      <c r="G3720" s="4" t="s">
        <v>637</v>
      </c>
      <c r="H3720" s="28">
        <f>VLOOKUP(DADOS!A3720,'Tabela IBGE_Município'!A:E,5)</f>
        <v>0.754</v>
      </c>
      <c r="I3720" s="2">
        <f t="shared" si="58"/>
        <v>2.6599045980884152E-4</v>
      </c>
      <c r="J3720" s="20">
        <f>(VLOOKUP(B3720,'Celulares por Região'!A:H,6))/F3720</f>
        <v>7.1409572110013655E-2</v>
      </c>
    </row>
    <row r="3721" spans="1:10" ht="15.75" customHeight="1">
      <c r="A3721" s="4" t="s">
        <v>10395</v>
      </c>
      <c r="B3721" s="4" t="s">
        <v>608</v>
      </c>
      <c r="C3721" s="36">
        <v>2</v>
      </c>
      <c r="D3721" s="36">
        <v>1</v>
      </c>
      <c r="F3721" s="1">
        <f>VLOOKUP(A3721,'Tabela IBGE_Município'!A:C,2)</f>
        <v>2079</v>
      </c>
      <c r="G3721" s="4" t="s">
        <v>638</v>
      </c>
      <c r="H3721" s="28">
        <f>VLOOKUP(DADOS!A3721,'Tabela IBGE_Município'!A:E,5)</f>
        <v>0.73099999999999998</v>
      </c>
      <c r="I3721" s="2">
        <f t="shared" si="58"/>
        <v>1.443001443001443E-3</v>
      </c>
      <c r="J3721" s="20">
        <f>(VLOOKUP(B3721,'Celulares por Região'!A:H,6))/F3721</f>
        <v>1.8903318903318904</v>
      </c>
    </row>
    <row r="3722" spans="1:10" ht="15.75" customHeight="1">
      <c r="A3722" s="4" t="s">
        <v>10396</v>
      </c>
      <c r="B3722" s="4" t="s">
        <v>600</v>
      </c>
      <c r="D3722" s="36">
        <v>3</v>
      </c>
      <c r="E3722" s="36">
        <v>3</v>
      </c>
      <c r="F3722" s="1">
        <f>VLOOKUP(A3722,'Tabela IBGE_Município'!A:C,2)</f>
        <v>41170</v>
      </c>
      <c r="G3722" s="4" t="s">
        <v>637</v>
      </c>
      <c r="H3722" s="28">
        <f>VLOOKUP(DADOS!A3722,'Tabela IBGE_Município'!A:E,5)</f>
        <v>0.57899999999999996</v>
      </c>
      <c r="I3722" s="2">
        <f t="shared" si="58"/>
        <v>1.4573718727228565E-4</v>
      </c>
      <c r="J3722" s="20">
        <f>(VLOOKUP(B3722,'Celulares por Região'!A:H,6))/F3722</f>
        <v>8.8583920330337629E-2</v>
      </c>
    </row>
    <row r="3723" spans="1:10" ht="15.75" customHeight="1">
      <c r="A3723" s="4" t="s">
        <v>10397</v>
      </c>
      <c r="B3723" s="4" t="s">
        <v>600</v>
      </c>
      <c r="C3723" s="36">
        <v>2</v>
      </c>
      <c r="D3723" s="36">
        <v>2</v>
      </c>
      <c r="F3723" s="1">
        <f>VLOOKUP(A3723,'Tabela IBGE_Município'!A:C,2)</f>
        <v>19798</v>
      </c>
      <c r="G3723" s="4" t="s">
        <v>638</v>
      </c>
      <c r="H3723" s="28">
        <f>VLOOKUP(DADOS!A3723,'Tabela IBGE_Município'!A:E,5)</f>
        <v>0.60699999999999998</v>
      </c>
      <c r="I3723" s="2">
        <f t="shared" si="58"/>
        <v>2.020406101626427E-4</v>
      </c>
      <c r="J3723" s="20">
        <f>(VLOOKUP(B3723,'Celulares por Região'!A:H,6))/F3723</f>
        <v>0.18421052631578946</v>
      </c>
    </row>
    <row r="3724" spans="1:10" ht="15.75" customHeight="1">
      <c r="A3724" s="4" t="s">
        <v>10398</v>
      </c>
      <c r="B3724" s="4" t="s">
        <v>600</v>
      </c>
      <c r="C3724" s="36">
        <v>5</v>
      </c>
      <c r="D3724" s="36">
        <v>1</v>
      </c>
      <c r="F3724" s="1">
        <f>VLOOKUP(A3724,'Tabela IBGE_Município'!A:C,2)</f>
        <v>19798</v>
      </c>
      <c r="G3724" s="4" t="s">
        <v>640</v>
      </c>
      <c r="H3724" s="28">
        <f>VLOOKUP(DADOS!A3724,'Tabela IBGE_Município'!A:E,5)</f>
        <v>0.60699999999999998</v>
      </c>
      <c r="I3724" s="2">
        <f t="shared" si="58"/>
        <v>3.0306091524396402E-4</v>
      </c>
      <c r="J3724" s="20">
        <f>(VLOOKUP(B3724,'Celulares por Região'!A:H,6))/F3724</f>
        <v>0.18421052631578946</v>
      </c>
    </row>
    <row r="3725" spans="1:10" ht="15.75" customHeight="1">
      <c r="A3725" s="4" t="s">
        <v>10399</v>
      </c>
      <c r="B3725" s="4" t="s">
        <v>600</v>
      </c>
      <c r="C3725" s="36">
        <v>2</v>
      </c>
      <c r="D3725" s="36">
        <v>3</v>
      </c>
      <c r="F3725" s="1">
        <f>VLOOKUP(A3725,'Tabela IBGE_Município'!A:C,2)</f>
        <v>18385</v>
      </c>
      <c r="G3725" s="4" t="s">
        <v>638</v>
      </c>
      <c r="H3725" s="28">
        <f>VLOOKUP(DADOS!A3725,'Tabela IBGE_Município'!A:E,5)</f>
        <v>0.60099999999999998</v>
      </c>
      <c r="I3725" s="2">
        <f t="shared" si="58"/>
        <v>2.7196083763937991E-4</v>
      </c>
      <c r="J3725" s="20">
        <f>(VLOOKUP(B3725,'Celulares por Região'!A:H,6))/F3725</f>
        <v>0.19836823497416373</v>
      </c>
    </row>
    <row r="3726" spans="1:10" ht="15.75" customHeight="1">
      <c r="A3726" s="4" t="s">
        <v>10400</v>
      </c>
      <c r="B3726" s="4" t="s">
        <v>602</v>
      </c>
      <c r="C3726" s="36">
        <v>13</v>
      </c>
      <c r="D3726" s="36">
        <v>20</v>
      </c>
      <c r="E3726" s="36">
        <v>16</v>
      </c>
      <c r="F3726" s="1">
        <f>VLOOKUP(A3726,'Tabela IBGE_Município'!A:C,2)</f>
        <v>132312</v>
      </c>
      <c r="G3726" s="4" t="s">
        <v>637</v>
      </c>
      <c r="H3726" s="28">
        <f>VLOOKUP(DADOS!A3726,'Tabela IBGE_Município'!A:E,5)</f>
        <v>0.76800000000000002</v>
      </c>
      <c r="I3726" s="2">
        <f t="shared" si="58"/>
        <v>3.7033677973275289E-4</v>
      </c>
      <c r="J3726" s="20">
        <f>(VLOOKUP(B3726,'Celulares por Região'!A:H,6))/F3726</f>
        <v>1.1964145353407098E-2</v>
      </c>
    </row>
    <row r="3727" spans="1:10" ht="15.75" customHeight="1">
      <c r="A3727" s="4" t="s">
        <v>10401</v>
      </c>
      <c r="B3727" s="4" t="s">
        <v>604</v>
      </c>
      <c r="C3727" s="36">
        <v>2</v>
      </c>
      <c r="D3727" s="36">
        <v>5</v>
      </c>
      <c r="E3727" s="36">
        <v>1</v>
      </c>
      <c r="F3727" s="1">
        <f>VLOOKUP(A3727,'Tabela IBGE_Município'!A:C,2)</f>
        <v>11540</v>
      </c>
      <c r="G3727" s="4" t="s">
        <v>637</v>
      </c>
      <c r="H3727" s="28">
        <f>VLOOKUP(DADOS!A3727,'Tabela IBGE_Município'!A:E,5)</f>
        <v>0.68500000000000005</v>
      </c>
      <c r="I3727" s="2">
        <f t="shared" si="58"/>
        <v>6.932409012131716E-4</v>
      </c>
      <c r="J3727" s="20">
        <f>(VLOOKUP(B3727,'Celulares por Região'!A:H,6))/F3727</f>
        <v>0.16005199306759099</v>
      </c>
    </row>
    <row r="3728" spans="1:10" ht="15.75" customHeight="1">
      <c r="A3728" s="4" t="s">
        <v>10402</v>
      </c>
      <c r="B3728" s="4" t="s">
        <v>604</v>
      </c>
      <c r="C3728" s="36">
        <v>5</v>
      </c>
      <c r="D3728" s="36">
        <v>2</v>
      </c>
      <c r="E3728" s="36">
        <v>2</v>
      </c>
      <c r="F3728" s="1">
        <f>VLOOKUP(A3728,'Tabela IBGE_Município'!A:C,2)</f>
        <v>26825</v>
      </c>
      <c r="G3728" s="4" t="s">
        <v>640</v>
      </c>
      <c r="H3728" s="28">
        <f>VLOOKUP(DADOS!A3728,'Tabela IBGE_Município'!A:E,5)</f>
        <v>0.61799999999999999</v>
      </c>
      <c r="I3728" s="2">
        <f t="shared" si="58"/>
        <v>3.3550792171481826E-4</v>
      </c>
      <c r="J3728" s="20">
        <f>(VLOOKUP(B3728,'Celulares por Região'!A:H,6))/F3728</f>
        <v>6.8853681267474376E-2</v>
      </c>
    </row>
    <row r="3729" spans="1:10" ht="15.75" customHeight="1">
      <c r="A3729" s="4" t="s">
        <v>10403</v>
      </c>
      <c r="B3729" s="4" t="s">
        <v>614</v>
      </c>
      <c r="C3729" s="36">
        <v>1</v>
      </c>
      <c r="F3729" s="1">
        <f>VLOOKUP(A3729,'Tabela IBGE_Município'!A:C,2)</f>
        <v>26825</v>
      </c>
      <c r="G3729" s="4" t="s">
        <v>637</v>
      </c>
      <c r="H3729" s="28">
        <f>VLOOKUP(DADOS!A3729,'Tabela IBGE_Município'!A:E,5)</f>
        <v>0.61799999999999999</v>
      </c>
      <c r="I3729" s="2">
        <f t="shared" si="58"/>
        <v>3.7278657968313139E-5</v>
      </c>
      <c r="J3729" s="20">
        <f>(VLOOKUP(B3729,'Celulares por Região'!A:H,6))/F3729</f>
        <v>4.4771668219944084E-2</v>
      </c>
    </row>
    <row r="3730" spans="1:10" ht="15.75" customHeight="1">
      <c r="A3730" s="4" t="s">
        <v>10404</v>
      </c>
      <c r="B3730" s="4" t="s">
        <v>621</v>
      </c>
      <c r="C3730" s="36">
        <v>3</v>
      </c>
      <c r="F3730" s="1">
        <f>VLOOKUP(A3730,'Tabela IBGE_Município'!A:C,2)</f>
        <v>8069</v>
      </c>
      <c r="G3730" s="4" t="s">
        <v>637</v>
      </c>
      <c r="H3730" s="28">
        <f>VLOOKUP(DADOS!A3730,'Tabela IBGE_Município'!A:E,5)</f>
        <v>0.64800000000000002</v>
      </c>
      <c r="I3730" s="2">
        <f t="shared" si="58"/>
        <v>3.717932829346883E-4</v>
      </c>
      <c r="J3730" s="20">
        <f>(VLOOKUP(B3730,'Celulares por Região'!A:H,6))/F3730</f>
        <v>0.25752881397942745</v>
      </c>
    </row>
    <row r="3731" spans="1:10" ht="15.75" customHeight="1">
      <c r="A3731" s="4" t="s">
        <v>10405</v>
      </c>
      <c r="B3731" s="4" t="s">
        <v>602</v>
      </c>
      <c r="C3731" s="36">
        <v>3</v>
      </c>
      <c r="D3731" s="36">
        <v>4</v>
      </c>
      <c r="E3731" s="36">
        <v>2</v>
      </c>
      <c r="F3731" s="1">
        <f>VLOOKUP(A3731,'Tabela IBGE_Município'!A:C,2)</f>
        <v>17396</v>
      </c>
      <c r="G3731" s="4" t="s">
        <v>637</v>
      </c>
      <c r="H3731" s="28">
        <f>VLOOKUP(DADOS!A3731,'Tabela IBGE_Município'!A:E,5)</f>
        <v>0.67</v>
      </c>
      <c r="I3731" s="2">
        <f t="shared" si="58"/>
        <v>5.1736031271556679E-4</v>
      </c>
      <c r="J3731" s="20">
        <f>(VLOOKUP(B3731,'Celulares por Região'!A:H,6))/F3731</f>
        <v>9.0997930558749135E-2</v>
      </c>
    </row>
    <row r="3732" spans="1:10" ht="15.75" customHeight="1">
      <c r="A3732" s="4" t="s">
        <v>10406</v>
      </c>
      <c r="B3732" s="4" t="s">
        <v>617</v>
      </c>
      <c r="C3732" s="36">
        <v>1</v>
      </c>
      <c r="D3732" s="36">
        <v>1</v>
      </c>
      <c r="F3732" s="1">
        <f>VLOOKUP(A3732,'Tabela IBGE_Município'!A:C,2)</f>
        <v>4817</v>
      </c>
      <c r="G3732" s="4" t="s">
        <v>638</v>
      </c>
      <c r="H3732" s="28">
        <f>VLOOKUP(DADOS!A3732,'Tabela IBGE_Município'!A:E,5)</f>
        <v>0.68</v>
      </c>
      <c r="I3732" s="2">
        <f t="shared" si="58"/>
        <v>4.1519618019514223E-4</v>
      </c>
      <c r="J3732" s="20">
        <f>(VLOOKUP(B3732,'Celulares por Região'!A:H,6))/F3732</f>
        <v>2.9478928793855098E-2</v>
      </c>
    </row>
    <row r="3733" spans="1:10" ht="15.75" customHeight="1">
      <c r="A3733" s="4" t="s">
        <v>10407</v>
      </c>
      <c r="B3733" s="4" t="s">
        <v>608</v>
      </c>
      <c r="C3733" s="36">
        <v>1</v>
      </c>
      <c r="D3733" s="36">
        <v>1</v>
      </c>
      <c r="E3733" s="36">
        <v>1</v>
      </c>
      <c r="F3733" s="1">
        <f>VLOOKUP(A3733,'Tabela IBGE_Município'!A:C,2)</f>
        <v>7679</v>
      </c>
      <c r="G3733" s="4" t="s">
        <v>640</v>
      </c>
      <c r="H3733" s="28">
        <f>VLOOKUP(DADOS!A3733,'Tabela IBGE_Município'!A:E,5)</f>
        <v>0.70499999999999996</v>
      </c>
      <c r="I3733" s="2">
        <f t="shared" si="58"/>
        <v>3.9067586925380907E-4</v>
      </c>
      <c r="J3733" s="20">
        <f>(VLOOKUP(B3733,'Celulares por Região'!A:H,6))/F3733</f>
        <v>0.51178538872248991</v>
      </c>
    </row>
    <row r="3734" spans="1:10" ht="15.75" customHeight="1">
      <c r="A3734" s="4" t="s">
        <v>10408</v>
      </c>
      <c r="B3734" s="4" t="s">
        <v>625</v>
      </c>
      <c r="C3734" s="36">
        <v>3</v>
      </c>
      <c r="D3734" s="36">
        <v>4</v>
      </c>
      <c r="E3734" s="36">
        <v>3</v>
      </c>
      <c r="F3734" s="1">
        <f>VLOOKUP(A3734,'Tabela IBGE_Município'!A:C,2)</f>
        <v>15744</v>
      </c>
      <c r="G3734" s="4" t="s">
        <v>639</v>
      </c>
      <c r="H3734" s="28">
        <f>VLOOKUP(DADOS!A3734,'Tabela IBGE_Município'!A:E,5)</f>
        <v>0.70499999999999996</v>
      </c>
      <c r="I3734" s="2">
        <f t="shared" si="58"/>
        <v>6.3516260162601625E-4</v>
      </c>
      <c r="J3734" s="20">
        <f>(VLOOKUP(B3734,'Celulares por Região'!A:H,6))/F3734</f>
        <v>0.49510924796747968</v>
      </c>
    </row>
    <row r="3735" spans="1:10" ht="15.75" customHeight="1">
      <c r="A3735" s="4" t="s">
        <v>10409</v>
      </c>
      <c r="B3735" s="4" t="s">
        <v>608</v>
      </c>
      <c r="C3735" s="36">
        <v>3</v>
      </c>
      <c r="D3735" s="36">
        <v>1</v>
      </c>
      <c r="F3735" s="1">
        <f>VLOOKUP(A3735,'Tabela IBGE_Município'!A:C,2)</f>
        <v>15744</v>
      </c>
      <c r="G3735" s="4" t="s">
        <v>637</v>
      </c>
      <c r="H3735" s="28">
        <f>VLOOKUP(DADOS!A3735,'Tabela IBGE_Município'!A:E,5)</f>
        <v>0.70499999999999996</v>
      </c>
      <c r="I3735" s="2">
        <f t="shared" si="58"/>
        <v>2.5406504065040653E-4</v>
      </c>
      <c r="J3735" s="20">
        <f>(VLOOKUP(B3735,'Celulares por Região'!A:H,6))/F3735</f>
        <v>0.2496189024390244</v>
      </c>
    </row>
    <row r="3736" spans="1:10" ht="15.75" customHeight="1">
      <c r="A3736" s="4" t="s">
        <v>10410</v>
      </c>
      <c r="B3736" s="4" t="s">
        <v>614</v>
      </c>
      <c r="C3736" s="36">
        <v>1</v>
      </c>
      <c r="D3736" s="36">
        <v>2</v>
      </c>
      <c r="E3736" s="36">
        <v>1</v>
      </c>
      <c r="F3736" s="1">
        <f>VLOOKUP(A3736,'Tabela IBGE_Município'!A:C,2)</f>
        <v>20334</v>
      </c>
      <c r="G3736" s="4" t="s">
        <v>638</v>
      </c>
      <c r="H3736" s="28">
        <f>VLOOKUP(DADOS!A3736,'Tabela IBGE_Município'!A:E,5)</f>
        <v>0.57399999999999995</v>
      </c>
      <c r="I3736" s="2">
        <f t="shared" si="58"/>
        <v>1.9671486180780959E-4</v>
      </c>
      <c r="J3736" s="20">
        <f>(VLOOKUP(B3736,'Celulares por Região'!A:H,6))/F3736</f>
        <v>5.9063637257794829E-2</v>
      </c>
    </row>
    <row r="3737" spans="1:10" ht="15.75" customHeight="1">
      <c r="A3737" s="4" t="s">
        <v>10411</v>
      </c>
      <c r="B3737" s="4" t="s">
        <v>602</v>
      </c>
      <c r="C3737" s="36">
        <v>1</v>
      </c>
      <c r="D3737" s="36">
        <v>3</v>
      </c>
      <c r="E3737" s="36">
        <v>2</v>
      </c>
      <c r="F3737" s="1">
        <f>VLOOKUP(A3737,'Tabela IBGE_Município'!A:C,2)</f>
        <v>22334</v>
      </c>
      <c r="G3737" s="4" t="s">
        <v>638</v>
      </c>
      <c r="H3737" s="28">
        <f>VLOOKUP(DADOS!A3737,'Tabela IBGE_Município'!A:E,5)</f>
        <v>0.57799999999999996</v>
      </c>
      <c r="I3737" s="2">
        <f t="shared" si="58"/>
        <v>2.6864869705381931E-4</v>
      </c>
      <c r="J3737" s="20">
        <f>(VLOOKUP(B3737,'Celulares por Região'!A:H,6))/F3737</f>
        <v>7.0878481239365992E-2</v>
      </c>
    </row>
    <row r="3738" spans="1:10" ht="15.75" customHeight="1">
      <c r="A3738" s="4" t="s">
        <v>10412</v>
      </c>
      <c r="B3738" s="4" t="s">
        <v>618</v>
      </c>
      <c r="C3738" s="36">
        <v>1</v>
      </c>
      <c r="D3738" s="36">
        <v>2</v>
      </c>
      <c r="E3738" s="36">
        <v>1</v>
      </c>
      <c r="F3738" s="1">
        <f>VLOOKUP(A3738,'Tabela IBGE_Município'!A:C,2)</f>
        <v>19809</v>
      </c>
      <c r="G3738" s="4" t="s">
        <v>637</v>
      </c>
      <c r="H3738" s="28">
        <f>VLOOKUP(DADOS!A3738,'Tabela IBGE_Município'!A:E,5)</f>
        <v>0.53900000000000003</v>
      </c>
      <c r="I3738" s="2">
        <f t="shared" si="58"/>
        <v>2.0192841637639458E-4</v>
      </c>
      <c r="J3738" s="20">
        <f>(VLOOKUP(B3738,'Celulares por Região'!A:H,6))/F3738</f>
        <v>0.53960321066182038</v>
      </c>
    </row>
    <row r="3739" spans="1:10" ht="15.75" customHeight="1">
      <c r="A3739" s="4" t="s">
        <v>10413</v>
      </c>
      <c r="B3739" s="4" t="s">
        <v>608</v>
      </c>
      <c r="D3739" s="36">
        <v>3</v>
      </c>
      <c r="E3739" s="36">
        <v>3</v>
      </c>
      <c r="F3739" s="1">
        <f>VLOOKUP(A3739,'Tabela IBGE_Município'!A:C,2)</f>
        <v>19809</v>
      </c>
      <c r="G3739" s="4" t="s">
        <v>638</v>
      </c>
      <c r="H3739" s="28">
        <f>VLOOKUP(DADOS!A3739,'Tabela IBGE_Município'!A:E,5)</f>
        <v>0.53900000000000003</v>
      </c>
      <c r="I3739" s="2">
        <f t="shared" si="58"/>
        <v>3.0289262456459186E-4</v>
      </c>
      <c r="J3739" s="20">
        <f>(VLOOKUP(B3739,'Celulares por Região'!A:H,6))/F3739</f>
        <v>0.19839466908980766</v>
      </c>
    </row>
    <row r="3740" spans="1:10" ht="15.75" customHeight="1">
      <c r="A3740" s="4" t="s">
        <v>10414</v>
      </c>
      <c r="B3740" s="4" t="s">
        <v>616</v>
      </c>
      <c r="C3740" s="36">
        <v>2</v>
      </c>
      <c r="D3740" s="36">
        <v>3</v>
      </c>
      <c r="E3740" s="36">
        <v>1</v>
      </c>
      <c r="F3740" s="1">
        <f>VLOOKUP(A3740,'Tabela IBGE_Município'!A:C,2)</f>
        <v>8134</v>
      </c>
      <c r="G3740" s="4" t="s">
        <v>638</v>
      </c>
      <c r="H3740" s="28">
        <f>VLOOKUP(DADOS!A3740,'Tabela IBGE_Município'!A:E,5)</f>
        <v>0.56999999999999995</v>
      </c>
      <c r="I3740" s="2">
        <f t="shared" si="58"/>
        <v>7.376444553725104E-4</v>
      </c>
      <c r="J3740" s="20">
        <f>(VLOOKUP(B3740,'Celulares por Região'!A:H,6))/F3740</f>
        <v>0.35910990902385048</v>
      </c>
    </row>
    <row r="3741" spans="1:10" ht="15.75" customHeight="1">
      <c r="A3741" s="4" t="s">
        <v>10415</v>
      </c>
      <c r="B3741" s="4" t="s">
        <v>604</v>
      </c>
      <c r="C3741" s="36">
        <v>1</v>
      </c>
      <c r="D3741" s="36">
        <v>1</v>
      </c>
      <c r="F3741" s="1">
        <f>VLOOKUP(A3741,'Tabela IBGE_Município'!A:C,2)</f>
        <v>20646</v>
      </c>
      <c r="G3741" s="4" t="s">
        <v>638</v>
      </c>
      <c r="H3741" s="28">
        <f>VLOOKUP(DADOS!A3741,'Tabela IBGE_Município'!A:E,5)</f>
        <v>0.56999999999999995</v>
      </c>
      <c r="I3741" s="2">
        <f t="shared" si="58"/>
        <v>9.6871064613000092E-5</v>
      </c>
      <c r="J3741" s="20">
        <f>(VLOOKUP(B3741,'Celulares por Região'!A:H,6))/F3741</f>
        <v>8.9460428170105591E-2</v>
      </c>
    </row>
    <row r="3742" spans="1:10" ht="15.75" customHeight="1">
      <c r="A3742" s="4" t="s">
        <v>10416</v>
      </c>
      <c r="B3742" s="4" t="s">
        <v>630</v>
      </c>
      <c r="D3742" s="36">
        <v>3</v>
      </c>
      <c r="E3742" s="36">
        <v>3</v>
      </c>
      <c r="F3742" s="1">
        <f>VLOOKUP(A3742,'Tabela IBGE_Município'!A:C,2)</f>
        <v>35593</v>
      </c>
      <c r="G3742" s="4" t="s">
        <v>640</v>
      </c>
      <c r="H3742" s="28">
        <f>VLOOKUP(DADOS!A3742,'Tabela IBGE_Município'!A:E,5)</f>
        <v>0.59099999999999997</v>
      </c>
      <c r="I3742" s="2">
        <f t="shared" si="58"/>
        <v>1.6857247211530358E-4</v>
      </c>
      <c r="J3742" s="20">
        <f>(VLOOKUP(B3742,'Celulares por Região'!A:H,6))/F3742</f>
        <v>0.28053268901188438</v>
      </c>
    </row>
    <row r="3743" spans="1:10" ht="15.75" customHeight="1">
      <c r="A3743" s="4" t="s">
        <v>10417</v>
      </c>
      <c r="B3743" s="4" t="s">
        <v>620</v>
      </c>
      <c r="C3743" s="36">
        <v>1</v>
      </c>
      <c r="D3743" s="36">
        <v>1</v>
      </c>
      <c r="F3743" s="1">
        <f>VLOOKUP(A3743,'Tabela IBGE_Município'!A:C,2)</f>
        <v>8541</v>
      </c>
      <c r="G3743" s="4" t="s">
        <v>640</v>
      </c>
      <c r="H3743" s="28">
        <f>VLOOKUP(DADOS!A3743,'Tabela IBGE_Município'!A:E,5)</f>
        <v>0.56799999999999995</v>
      </c>
      <c r="I3743" s="2">
        <f t="shared" si="58"/>
        <v>2.3416461772626156E-4</v>
      </c>
      <c r="J3743" s="20">
        <f>(VLOOKUP(B3743,'Celulares por Região'!A:H,6))/F3743</f>
        <v>7.8796393864887015E-2</v>
      </c>
    </row>
    <row r="3744" spans="1:10" ht="15.75" customHeight="1">
      <c r="A3744" s="4" t="s">
        <v>10418</v>
      </c>
      <c r="B3744" s="4" t="s">
        <v>620</v>
      </c>
      <c r="C3744" s="36">
        <v>1</v>
      </c>
      <c r="D3744" s="36">
        <v>1</v>
      </c>
      <c r="F3744" s="1">
        <f>VLOOKUP(A3744,'Tabela IBGE_Município'!A:C,2)</f>
        <v>9476</v>
      </c>
      <c r="G3744" s="4" t="s">
        <v>637</v>
      </c>
      <c r="H3744" s="28">
        <f>VLOOKUP(DADOS!A3744,'Tabela IBGE_Município'!A:E,5)</f>
        <v>0.627</v>
      </c>
      <c r="I3744" s="2">
        <f t="shared" si="58"/>
        <v>2.1105951878429716E-4</v>
      </c>
      <c r="J3744" s="20">
        <f>(VLOOKUP(B3744,'Celulares por Região'!A:H,6))/F3744</f>
        <v>7.1021528070915996E-2</v>
      </c>
    </row>
    <row r="3745" spans="1:10" ht="15.75" customHeight="1">
      <c r="A3745" s="4" t="s">
        <v>10419</v>
      </c>
      <c r="B3745" s="4" t="s">
        <v>620</v>
      </c>
      <c r="C3745" s="36">
        <v>1</v>
      </c>
      <c r="D3745" s="36">
        <v>1</v>
      </c>
      <c r="E3745" s="36">
        <v>1</v>
      </c>
      <c r="F3745" s="1">
        <f>VLOOKUP(A3745,'Tabela IBGE_Município'!A:C,2)</f>
        <v>10284</v>
      </c>
      <c r="G3745" s="4" t="s">
        <v>637</v>
      </c>
      <c r="H3745" s="28">
        <f>VLOOKUP(DADOS!A3745,'Tabela IBGE_Município'!A:E,5)</f>
        <v>0.59</v>
      </c>
      <c r="I3745" s="2">
        <f t="shared" si="58"/>
        <v>2.9171528588098014E-4</v>
      </c>
      <c r="J3745" s="20">
        <f>(VLOOKUP(B3745,'Celulares por Região'!A:H,6))/F3745</f>
        <v>6.5441462465966549E-2</v>
      </c>
    </row>
    <row r="3746" spans="1:10" ht="15.75" customHeight="1">
      <c r="A3746" s="4" t="s">
        <v>10420</v>
      </c>
      <c r="B3746" s="4" t="s">
        <v>620</v>
      </c>
      <c r="C3746" s="36">
        <v>2</v>
      </c>
      <c r="D3746" s="36">
        <v>2</v>
      </c>
      <c r="E3746" s="36">
        <v>1</v>
      </c>
      <c r="F3746" s="1">
        <f>VLOOKUP(A3746,'Tabela IBGE_Município'!A:C,2)</f>
        <v>10940</v>
      </c>
      <c r="G3746" s="4" t="s">
        <v>637</v>
      </c>
      <c r="H3746" s="28">
        <f>VLOOKUP(DADOS!A3746,'Tabela IBGE_Município'!A:E,5)</f>
        <v>0.72699999999999998</v>
      </c>
      <c r="I3746" s="2">
        <f t="shared" si="58"/>
        <v>4.5703839122486289E-4</v>
      </c>
      <c r="J3746" s="20">
        <f>(VLOOKUP(B3746,'Celulares por Região'!A:H,6))/F3746</f>
        <v>6.1517367458866545E-2</v>
      </c>
    </row>
    <row r="3747" spans="1:10" ht="15.75" customHeight="1">
      <c r="A3747" s="4" t="s">
        <v>10421</v>
      </c>
      <c r="B3747" s="4" t="s">
        <v>617</v>
      </c>
      <c r="C3747" s="36">
        <v>1</v>
      </c>
      <c r="D3747" s="36">
        <v>1</v>
      </c>
      <c r="F3747" s="1">
        <f>VLOOKUP(A3747,'Tabela IBGE_Município'!A:C,2)</f>
        <v>10940</v>
      </c>
      <c r="G3747" s="4" t="s">
        <v>638</v>
      </c>
      <c r="H3747" s="28">
        <f>VLOOKUP(DADOS!A3747,'Tabela IBGE_Município'!A:E,5)</f>
        <v>0.72699999999999998</v>
      </c>
      <c r="I3747" s="2">
        <f t="shared" si="58"/>
        <v>1.8281535648994517E-4</v>
      </c>
      <c r="J3747" s="20">
        <f>(VLOOKUP(B3747,'Celulares por Região'!A:H,6))/F3747</f>
        <v>1.2979890310786106E-2</v>
      </c>
    </row>
    <row r="3748" spans="1:10" ht="15.75" customHeight="1">
      <c r="A3748" s="4" t="s">
        <v>10422</v>
      </c>
      <c r="B3748" s="4" t="s">
        <v>616</v>
      </c>
      <c r="C3748" s="36">
        <v>1</v>
      </c>
      <c r="D3748" s="36">
        <v>1</v>
      </c>
      <c r="F3748" s="1">
        <f>VLOOKUP(A3748,'Tabela IBGE_Município'!A:C,2)</f>
        <v>7825</v>
      </c>
      <c r="G3748" s="4" t="s">
        <v>638</v>
      </c>
      <c r="H3748" s="28">
        <f>VLOOKUP(DADOS!A3748,'Tabela IBGE_Município'!A:E,5)</f>
        <v>0.61499999999999999</v>
      </c>
      <c r="I3748" s="2">
        <f t="shared" si="58"/>
        <v>2.5559105431309905E-4</v>
      </c>
      <c r="J3748" s="20">
        <f>(VLOOKUP(B3748,'Celulares por Região'!A:H,6))/F3748</f>
        <v>0.37329073482428116</v>
      </c>
    </row>
    <row r="3749" spans="1:10" ht="15.75" customHeight="1">
      <c r="A3749" s="4" t="s">
        <v>10423</v>
      </c>
      <c r="B3749" s="4" t="s">
        <v>600</v>
      </c>
      <c r="C3749" s="36">
        <v>2</v>
      </c>
      <c r="D3749" s="36">
        <v>4</v>
      </c>
      <c r="E3749" s="36">
        <v>2</v>
      </c>
      <c r="F3749" s="1">
        <f>VLOOKUP(A3749,'Tabela IBGE_Município'!A:C,2)</f>
        <v>24966</v>
      </c>
      <c r="G3749" s="4" t="s">
        <v>637</v>
      </c>
      <c r="H3749" s="28">
        <f>VLOOKUP(DADOS!A3749,'Tabela IBGE_Município'!A:E,5)</f>
        <v>0.66400000000000003</v>
      </c>
      <c r="I3749" s="2">
        <f t="shared" si="58"/>
        <v>3.2043579267804212E-4</v>
      </c>
      <c r="J3749" s="20">
        <f>(VLOOKUP(B3749,'Celulares por Região'!A:H,6))/F3749</f>
        <v>0.14607866698710245</v>
      </c>
    </row>
    <row r="3750" spans="1:10" ht="15.75" customHeight="1">
      <c r="A3750" s="4" t="s">
        <v>10424</v>
      </c>
      <c r="B3750" s="4" t="s">
        <v>630</v>
      </c>
      <c r="C3750" s="36">
        <v>1</v>
      </c>
      <c r="D3750" s="36">
        <v>1</v>
      </c>
      <c r="F3750" s="1">
        <f>VLOOKUP(A3750,'Tabela IBGE_Município'!A:C,2)</f>
        <v>3330</v>
      </c>
      <c r="G3750" s="4" t="s">
        <v>637</v>
      </c>
      <c r="H3750" s="28">
        <f>VLOOKUP(DADOS!A3750,'Tabela IBGE_Município'!A:E,5)</f>
        <v>0.69799999999999995</v>
      </c>
      <c r="I3750" s="2">
        <f t="shared" si="58"/>
        <v>6.0060060060060057E-4</v>
      </c>
      <c r="J3750" s="20">
        <f>(VLOOKUP(B3750,'Celulares por Região'!A:H,6))/F3750</f>
        <v>2.9984984984984986</v>
      </c>
    </row>
    <row r="3751" spans="1:10" ht="15.75" customHeight="1">
      <c r="A3751" s="4" t="s">
        <v>10425</v>
      </c>
      <c r="B3751" s="4" t="s">
        <v>617</v>
      </c>
      <c r="C3751" s="36">
        <v>1</v>
      </c>
      <c r="D3751" s="36">
        <v>2</v>
      </c>
      <c r="F3751" s="1">
        <f>VLOOKUP(A3751,'Tabela IBGE_Município'!A:C,2)</f>
        <v>14612</v>
      </c>
      <c r="G3751" s="4" t="s">
        <v>637</v>
      </c>
      <c r="H3751" s="28">
        <f>VLOOKUP(DADOS!A3751,'Tabela IBGE_Município'!A:E,5)</f>
        <v>0.51200000000000001</v>
      </c>
      <c r="I3751" s="2">
        <f t="shared" si="58"/>
        <v>2.053107035313441E-4</v>
      </c>
      <c r="J3751" s="20">
        <f>(VLOOKUP(B3751,'Celulares por Região'!A:H,6))/F3751</f>
        <v>9.7180399671502882E-3</v>
      </c>
    </row>
    <row r="3752" spans="1:10" ht="15.75" customHeight="1">
      <c r="A3752" s="4" t="s">
        <v>10426</v>
      </c>
      <c r="B3752" s="4" t="s">
        <v>617</v>
      </c>
      <c r="C3752" s="36">
        <v>1</v>
      </c>
      <c r="D3752" s="36">
        <v>3</v>
      </c>
      <c r="E3752" s="36">
        <v>3</v>
      </c>
      <c r="F3752" s="1">
        <f>VLOOKUP(A3752,'Tabela IBGE_Município'!A:C,2)</f>
        <v>53956</v>
      </c>
      <c r="G3752" s="4" t="s">
        <v>637</v>
      </c>
      <c r="H3752" s="28">
        <f>VLOOKUP(DADOS!A3752,'Tabela IBGE_Município'!A:E,5)</f>
        <v>0.60099999999999998</v>
      </c>
      <c r="I3752" s="2">
        <f t="shared" si="58"/>
        <v>1.2973533990659055E-4</v>
      </c>
      <c r="J3752" s="20">
        <f>(VLOOKUP(B3752,'Celulares por Região'!A:H,6))/F3752</f>
        <v>2.6317740381051227E-3</v>
      </c>
    </row>
    <row r="3753" spans="1:10" ht="15.75" customHeight="1">
      <c r="A3753" s="4" t="s">
        <v>10427</v>
      </c>
      <c r="B3753" s="4" t="s">
        <v>602</v>
      </c>
      <c r="D3753" s="36">
        <v>4</v>
      </c>
      <c r="E3753" s="36">
        <v>4</v>
      </c>
      <c r="F3753" s="1">
        <f>VLOOKUP(A3753,'Tabela IBGE_Município'!A:C,2)</f>
        <v>53956</v>
      </c>
      <c r="G3753" s="4" t="s">
        <v>640</v>
      </c>
      <c r="H3753" s="28">
        <f>VLOOKUP(DADOS!A3753,'Tabela IBGE_Município'!A:E,5)</f>
        <v>0.60099999999999998</v>
      </c>
      <c r="I3753" s="2">
        <f t="shared" si="58"/>
        <v>1.4826895989324636E-4</v>
      </c>
      <c r="J3753" s="20">
        <f>(VLOOKUP(B3753,'Celulares por Região'!A:H,6))/F3753</f>
        <v>2.9338720438876122E-2</v>
      </c>
    </row>
    <row r="3754" spans="1:10" ht="15.75" customHeight="1">
      <c r="A3754" s="4" t="s">
        <v>10428</v>
      </c>
      <c r="B3754" s="4" t="s">
        <v>608</v>
      </c>
      <c r="C3754" s="36">
        <v>1</v>
      </c>
      <c r="D3754" s="36">
        <v>2</v>
      </c>
      <c r="E3754" s="36">
        <v>2</v>
      </c>
      <c r="F3754" s="1">
        <f>VLOOKUP(A3754,'Tabela IBGE_Município'!A:C,2)</f>
        <v>13299</v>
      </c>
      <c r="G3754" s="4" t="s">
        <v>638</v>
      </c>
      <c r="H3754" s="28">
        <f>VLOOKUP(DADOS!A3754,'Tabela IBGE_Município'!A:E,5)</f>
        <v>0.71</v>
      </c>
      <c r="I3754" s="2">
        <f t="shared" si="58"/>
        <v>3.7596811790360177E-4</v>
      </c>
      <c r="J3754" s="20">
        <f>(VLOOKUP(B3754,'Celulares por Região'!A:H,6))/F3754</f>
        <v>0.29551094067223099</v>
      </c>
    </row>
    <row r="3755" spans="1:10" ht="15.75" customHeight="1">
      <c r="A3755" s="4" t="s">
        <v>10429</v>
      </c>
      <c r="B3755" s="4" t="s">
        <v>602</v>
      </c>
      <c r="C3755" s="36">
        <v>1</v>
      </c>
      <c r="D3755" s="36">
        <v>3</v>
      </c>
      <c r="F3755" s="1">
        <f>VLOOKUP(A3755,'Tabela IBGE_Município'!A:C,2)</f>
        <v>16211</v>
      </c>
      <c r="G3755" s="4" t="s">
        <v>637</v>
      </c>
      <c r="H3755" s="28">
        <f>VLOOKUP(DADOS!A3755,'Tabela IBGE_Município'!A:E,5)</f>
        <v>0.63900000000000001</v>
      </c>
      <c r="I3755" s="2">
        <f t="shared" si="58"/>
        <v>2.4674603664178645E-4</v>
      </c>
      <c r="J3755" s="20">
        <f>(VLOOKUP(B3755,'Celulares por Região'!A:H,6))/F3755</f>
        <v>9.7649744000986985E-2</v>
      </c>
    </row>
    <row r="3756" spans="1:10" ht="15.75" customHeight="1">
      <c r="A3756" s="4" t="s">
        <v>10430</v>
      </c>
      <c r="B3756" s="4" t="s">
        <v>625</v>
      </c>
      <c r="C3756" s="36">
        <v>2</v>
      </c>
      <c r="D3756" s="36">
        <v>1</v>
      </c>
      <c r="E3756" s="36">
        <v>1</v>
      </c>
      <c r="F3756" s="1">
        <f>VLOOKUP(A3756,'Tabela IBGE_Município'!A:C,2)</f>
        <v>16211</v>
      </c>
      <c r="G3756" s="4" t="s">
        <v>637</v>
      </c>
      <c r="H3756" s="28">
        <f>VLOOKUP(DADOS!A3756,'Tabela IBGE_Município'!A:E,5)</f>
        <v>0.63900000000000001</v>
      </c>
      <c r="I3756" s="2">
        <f t="shared" si="58"/>
        <v>2.4674603664178645E-4</v>
      </c>
      <c r="J3756" s="20">
        <f>(VLOOKUP(B3756,'Celulares por Região'!A:H,6))/F3756</f>
        <v>0.48084633890568135</v>
      </c>
    </row>
    <row r="3757" spans="1:10" ht="15.75" customHeight="1">
      <c r="A3757" s="4" t="s">
        <v>10431</v>
      </c>
      <c r="B3757" s="4" t="s">
        <v>614</v>
      </c>
      <c r="C3757" s="36">
        <v>3</v>
      </c>
      <c r="D3757" s="36">
        <v>4</v>
      </c>
      <c r="E3757" s="36">
        <v>3</v>
      </c>
      <c r="F3757" s="1">
        <f>VLOOKUP(A3757,'Tabela IBGE_Município'!A:C,2)</f>
        <v>10329</v>
      </c>
      <c r="G3757" s="4" t="s">
        <v>637</v>
      </c>
      <c r="H3757" s="28">
        <f>VLOOKUP(DADOS!A3757,'Tabela IBGE_Município'!A:E,5)</f>
        <v>0.67</v>
      </c>
      <c r="I3757" s="2">
        <f t="shared" si="58"/>
        <v>9.6814793300416301E-4</v>
      </c>
      <c r="J3757" s="20">
        <f>(VLOOKUP(B3757,'Celulares por Região'!A:H,6))/F3757</f>
        <v>0.11627456675379998</v>
      </c>
    </row>
    <row r="3758" spans="1:10" ht="15.75" customHeight="1">
      <c r="A3758" s="4" t="s">
        <v>10432</v>
      </c>
      <c r="B3758" s="4" t="s">
        <v>615</v>
      </c>
      <c r="C3758" s="36">
        <v>3</v>
      </c>
      <c r="D3758" s="36">
        <v>2</v>
      </c>
      <c r="F3758" s="1">
        <f>VLOOKUP(A3758,'Tabela IBGE_Município'!A:C,2)</f>
        <v>4752</v>
      </c>
      <c r="G3758" s="4" t="s">
        <v>640</v>
      </c>
      <c r="H3758" s="28">
        <f>VLOOKUP(DADOS!A3758,'Tabela IBGE_Município'!A:E,5)</f>
        <v>0.71099999999999997</v>
      </c>
      <c r="I3758" s="2">
        <f t="shared" si="58"/>
        <v>1.0521885521885522E-3</v>
      </c>
      <c r="J3758" s="20">
        <f>(VLOOKUP(B3758,'Celulares por Região'!A:H,6))/F3758</f>
        <v>0.19928451178451179</v>
      </c>
    </row>
    <row r="3759" spans="1:10" ht="15.75" customHeight="1">
      <c r="A3759" s="4" t="s">
        <v>10433</v>
      </c>
      <c r="B3759" s="4" t="s">
        <v>604</v>
      </c>
      <c r="C3759" s="36">
        <v>7</v>
      </c>
      <c r="D3759" s="36">
        <v>18</v>
      </c>
      <c r="E3759" s="36">
        <v>8</v>
      </c>
      <c r="F3759" s="1">
        <f>VLOOKUP(A3759,'Tabela IBGE_Município'!A:C,2)</f>
        <v>4752</v>
      </c>
      <c r="G3759" s="4" t="s">
        <v>638</v>
      </c>
      <c r="H3759" s="28">
        <f>VLOOKUP(DADOS!A3759,'Tabela IBGE_Município'!A:E,5)</f>
        <v>0.71099999999999997</v>
      </c>
      <c r="I3759" s="2">
        <f t="shared" si="58"/>
        <v>6.9444444444444441E-3</v>
      </c>
      <c r="J3759" s="20">
        <f>(VLOOKUP(B3759,'Celulares por Região'!A:H,6))/F3759</f>
        <v>0.38867845117845118</v>
      </c>
    </row>
    <row r="3760" spans="1:10" ht="15.75" customHeight="1">
      <c r="A3760" s="4" t="s">
        <v>10434</v>
      </c>
      <c r="B3760" s="4" t="s">
        <v>611</v>
      </c>
      <c r="C3760" s="36">
        <v>1</v>
      </c>
      <c r="D3760" s="36">
        <v>1</v>
      </c>
      <c r="F3760" s="1">
        <f>VLOOKUP(A3760,'Tabela IBGE_Município'!A:C,2)</f>
        <v>5343</v>
      </c>
      <c r="G3760" s="4" t="s">
        <v>640</v>
      </c>
      <c r="H3760" s="28">
        <f>VLOOKUP(DADOS!A3760,'Tabela IBGE_Município'!A:E,5)</f>
        <v>0.54</v>
      </c>
      <c r="I3760" s="2">
        <f t="shared" si="58"/>
        <v>3.7432154220475391E-4</v>
      </c>
      <c r="J3760" s="20">
        <f>(VLOOKUP(B3760,'Celulares por Região'!A:H,6))/F3760</f>
        <v>0.75369642522927194</v>
      </c>
    </row>
    <row r="3761" spans="1:10" ht="15.75" customHeight="1">
      <c r="A3761" s="4" t="s">
        <v>10435</v>
      </c>
      <c r="B3761" s="4" t="s">
        <v>621</v>
      </c>
      <c r="C3761" s="36">
        <v>2</v>
      </c>
      <c r="D3761" s="36">
        <v>2</v>
      </c>
      <c r="E3761" s="36">
        <v>2</v>
      </c>
      <c r="F3761" s="1">
        <f>VLOOKUP(A3761,'Tabela IBGE_Município'!A:C,2)</f>
        <v>5343</v>
      </c>
      <c r="G3761" s="4" t="s">
        <v>637</v>
      </c>
      <c r="H3761" s="28">
        <f>VLOOKUP(DADOS!A3761,'Tabela IBGE_Município'!A:E,5)</f>
        <v>0.54</v>
      </c>
      <c r="I3761" s="2">
        <f t="shared" si="58"/>
        <v>1.1229646266142617E-3</v>
      </c>
      <c r="J3761" s="20">
        <f>(VLOOKUP(B3761,'Celulares por Região'!A:H,6))/F3761</f>
        <v>0.38892008235073927</v>
      </c>
    </row>
    <row r="3762" spans="1:10" ht="15.75" customHeight="1">
      <c r="A3762" s="4" t="s">
        <v>10436</v>
      </c>
      <c r="B3762" s="4" t="s">
        <v>624</v>
      </c>
      <c r="C3762" s="36">
        <v>1</v>
      </c>
      <c r="D3762" s="36">
        <v>1</v>
      </c>
      <c r="E3762" s="36">
        <v>1</v>
      </c>
      <c r="F3762" s="1">
        <f>VLOOKUP(A3762,'Tabela IBGE_Município'!A:C,2)</f>
        <v>4539</v>
      </c>
      <c r="G3762" s="4" t="s">
        <v>638</v>
      </c>
      <c r="H3762" s="28">
        <f>VLOOKUP(DADOS!A3762,'Tabela IBGE_Município'!A:E,5)</f>
        <v>0.747</v>
      </c>
      <c r="I3762" s="2">
        <f t="shared" si="58"/>
        <v>6.6093853271645734E-4</v>
      </c>
      <c r="J3762" s="20">
        <f>(VLOOKUP(B3762,'Celulares por Região'!A:H,6))/F3762</f>
        <v>0.29279576999339063</v>
      </c>
    </row>
    <row r="3763" spans="1:10" ht="15.75" customHeight="1">
      <c r="A3763" s="4" t="s">
        <v>10437</v>
      </c>
      <c r="B3763" s="4" t="s">
        <v>602</v>
      </c>
      <c r="C3763" s="36">
        <v>1</v>
      </c>
      <c r="D3763" s="36">
        <v>2</v>
      </c>
      <c r="F3763" s="1">
        <f>VLOOKUP(A3763,'Tabela IBGE_Município'!A:C,2)</f>
        <v>7679</v>
      </c>
      <c r="G3763" s="4" t="s">
        <v>637</v>
      </c>
      <c r="H3763" s="28">
        <f>VLOOKUP(DADOS!A3763,'Tabela IBGE_Município'!A:E,5)</f>
        <v>0.70499999999999996</v>
      </c>
      <c r="I3763" s="2">
        <f t="shared" si="58"/>
        <v>3.9067586925380907E-4</v>
      </c>
      <c r="J3763" s="20">
        <f>(VLOOKUP(B3763,'Celulares por Região'!A:H,6))/F3763</f>
        <v>0.20614663367625993</v>
      </c>
    </row>
    <row r="3764" spans="1:10" ht="15.75" customHeight="1">
      <c r="A3764" s="4" t="s">
        <v>10438</v>
      </c>
      <c r="B3764" s="4" t="s">
        <v>604</v>
      </c>
      <c r="C3764" s="36">
        <v>9</v>
      </c>
      <c r="D3764" s="36">
        <v>15</v>
      </c>
      <c r="E3764" s="36">
        <v>9</v>
      </c>
      <c r="F3764" s="1">
        <f>VLOOKUP(A3764,'Tabela IBGE_Município'!A:C,2)</f>
        <v>7679</v>
      </c>
      <c r="G3764" s="4" t="s">
        <v>638</v>
      </c>
      <c r="H3764" s="28">
        <f>VLOOKUP(DADOS!A3764,'Tabela IBGE_Município'!A:E,5)</f>
        <v>0.70499999999999996</v>
      </c>
      <c r="I3764" s="2">
        <f t="shared" si="58"/>
        <v>4.2974345617918996E-3</v>
      </c>
      <c r="J3764" s="20">
        <f>(VLOOKUP(B3764,'Celulares por Região'!A:H,6))/F3764</f>
        <v>0.24052611017059514</v>
      </c>
    </row>
    <row r="3765" spans="1:10" ht="15.75" customHeight="1">
      <c r="A3765" s="4" t="s">
        <v>10439</v>
      </c>
      <c r="B3765" s="4" t="s">
        <v>630</v>
      </c>
      <c r="C3765" s="36">
        <v>76</v>
      </c>
      <c r="D3765" s="36">
        <v>101</v>
      </c>
      <c r="E3765" s="36">
        <v>124</v>
      </c>
      <c r="F3765" s="1">
        <f>VLOOKUP(A3765,'Tabela IBGE_Município'!A:C,2)</f>
        <v>124159</v>
      </c>
      <c r="G3765" s="4" t="s">
        <v>639</v>
      </c>
      <c r="H3765" s="28">
        <f>VLOOKUP(DADOS!A3765,'Tabela IBGE_Município'!A:E,5)</f>
        <v>0.78400000000000003</v>
      </c>
      <c r="I3765" s="2">
        <f t="shared" si="58"/>
        <v>2.4243107628122004E-3</v>
      </c>
      <c r="J3765" s="20">
        <f>(VLOOKUP(B3765,'Celulares por Região'!A:H,6))/F3765</f>
        <v>8.0421072979002736E-2</v>
      </c>
    </row>
    <row r="3766" spans="1:10" ht="15.75" customHeight="1">
      <c r="A3766" s="4" t="s">
        <v>10440</v>
      </c>
      <c r="B3766" s="4" t="s">
        <v>602</v>
      </c>
      <c r="D3766" s="36">
        <v>1</v>
      </c>
      <c r="E3766" s="36">
        <v>1</v>
      </c>
      <c r="F3766" s="1">
        <f>VLOOKUP(A3766,'Tabela IBGE_Município'!A:C,2)</f>
        <v>4047</v>
      </c>
      <c r="G3766" s="4" t="s">
        <v>637</v>
      </c>
      <c r="H3766" s="28">
        <f>VLOOKUP(DADOS!A3766,'Tabela IBGE_Município'!A:E,5)</f>
        <v>0.73699999999999999</v>
      </c>
      <c r="I3766" s="2">
        <f t="shared" si="58"/>
        <v>4.9419322955275514E-4</v>
      </c>
      <c r="J3766" s="20">
        <f>(VLOOKUP(B3766,'Celulares por Região'!A:H,6))/F3766</f>
        <v>0.39115394119100566</v>
      </c>
    </row>
    <row r="3767" spans="1:10" ht="15.75" customHeight="1">
      <c r="A3767" s="4" t="s">
        <v>10441</v>
      </c>
      <c r="B3767" s="4" t="s">
        <v>615</v>
      </c>
      <c r="C3767" s="36">
        <v>1</v>
      </c>
      <c r="F3767" s="1">
        <f>VLOOKUP(A3767,'Tabela IBGE_Município'!A:C,2)</f>
        <v>2422</v>
      </c>
      <c r="G3767" s="4" t="s">
        <v>639</v>
      </c>
      <c r="H3767" s="28">
        <f>VLOOKUP(DADOS!A3767,'Tabela IBGE_Município'!A:E,5)</f>
        <v>0.69</v>
      </c>
      <c r="I3767" s="2">
        <f t="shared" si="58"/>
        <v>4.1288191577208916E-4</v>
      </c>
      <c r="J3767" s="20">
        <f>(VLOOKUP(B3767,'Celulares por Região'!A:H,6))/F3767</f>
        <v>0.39099917423616848</v>
      </c>
    </row>
    <row r="3768" spans="1:10" ht="15.75" customHeight="1">
      <c r="A3768" s="4" t="s">
        <v>10442</v>
      </c>
      <c r="B3768" s="4" t="s">
        <v>615</v>
      </c>
      <c r="D3768" s="36">
        <v>1</v>
      </c>
      <c r="E3768" s="36">
        <v>1</v>
      </c>
      <c r="F3768" s="1">
        <f>VLOOKUP(A3768,'Tabela IBGE_Município'!A:C,2)</f>
        <v>7376</v>
      </c>
      <c r="G3768" s="4" t="s">
        <v>637</v>
      </c>
      <c r="H3768" s="28">
        <f>VLOOKUP(DADOS!A3768,'Tabela IBGE_Município'!A:E,5)</f>
        <v>0.60099999999999998</v>
      </c>
      <c r="I3768" s="2">
        <f t="shared" si="58"/>
        <v>2.7114967462039046E-4</v>
      </c>
      <c r="J3768" s="20">
        <f>(VLOOKUP(B3768,'Celulares por Região'!A:H,6))/F3768</f>
        <v>0.12838937093275488</v>
      </c>
    </row>
    <row r="3769" spans="1:10" ht="15.75" customHeight="1">
      <c r="A3769" s="4" t="s">
        <v>10443</v>
      </c>
      <c r="B3769" s="4" t="s">
        <v>616</v>
      </c>
      <c r="C3769" s="36">
        <v>1</v>
      </c>
      <c r="D3769" s="36">
        <v>3</v>
      </c>
      <c r="E3769" s="36">
        <v>3</v>
      </c>
      <c r="F3769" s="1">
        <f>VLOOKUP(A3769,'Tabela IBGE_Município'!A:C,2)</f>
        <v>7376</v>
      </c>
      <c r="G3769" s="4" t="s">
        <v>637</v>
      </c>
      <c r="H3769" s="28">
        <f>VLOOKUP(DADOS!A3769,'Tabela IBGE_Município'!A:E,5)</f>
        <v>0.60099999999999998</v>
      </c>
      <c r="I3769" s="2">
        <f t="shared" si="58"/>
        <v>9.4902386117136654E-4</v>
      </c>
      <c r="J3769" s="20">
        <f>(VLOOKUP(B3769,'Celulares por Região'!A:H,6))/F3769</f>
        <v>0.39601409978308028</v>
      </c>
    </row>
    <row r="3770" spans="1:10" ht="15.75" customHeight="1">
      <c r="A3770" s="4" t="s">
        <v>10444</v>
      </c>
      <c r="B3770" s="4" t="s">
        <v>602</v>
      </c>
      <c r="C3770" s="36">
        <v>1</v>
      </c>
      <c r="E3770" s="36">
        <v>1</v>
      </c>
      <c r="F3770" s="1">
        <f>VLOOKUP(A3770,'Tabela IBGE_Município'!A:C,2)</f>
        <v>3640</v>
      </c>
      <c r="G3770" s="4" t="s">
        <v>637</v>
      </c>
      <c r="H3770" s="28">
        <f>VLOOKUP(DADOS!A3770,'Tabela IBGE_Município'!A:E,5)</f>
        <v>0.74</v>
      </c>
      <c r="I3770" s="2">
        <f t="shared" si="58"/>
        <v>5.4945054945054945E-4</v>
      </c>
      <c r="J3770" s="20">
        <f>(VLOOKUP(B3770,'Celulares por Região'!A:H,6))/F3770</f>
        <v>0.4348901098901099</v>
      </c>
    </row>
    <row r="3771" spans="1:10" ht="15.75" customHeight="1">
      <c r="A3771" s="4" t="s">
        <v>10445</v>
      </c>
      <c r="B3771" s="4" t="s">
        <v>616</v>
      </c>
      <c r="D3771" s="36">
        <v>2</v>
      </c>
      <c r="E3771" s="36">
        <v>2</v>
      </c>
      <c r="F3771" s="1">
        <f>VLOOKUP(A3771,'Tabela IBGE_Município'!A:C,2)</f>
        <v>3640</v>
      </c>
      <c r="G3771" s="4" t="s">
        <v>637</v>
      </c>
      <c r="H3771" s="28">
        <f>VLOOKUP(DADOS!A3771,'Tabela IBGE_Município'!A:E,5)</f>
        <v>0.74</v>
      </c>
      <c r="I3771" s="2">
        <f t="shared" si="58"/>
        <v>1.0989010989010989E-3</v>
      </c>
      <c r="J3771" s="20">
        <f>(VLOOKUP(B3771,'Celulares por Região'!A:H,6))/F3771</f>
        <v>0.80247252747252751</v>
      </c>
    </row>
    <row r="3772" spans="1:10" ht="15.75" customHeight="1">
      <c r="A3772" s="4" t="s">
        <v>10446</v>
      </c>
      <c r="B3772" s="4" t="s">
        <v>602</v>
      </c>
      <c r="C3772" s="36">
        <v>1</v>
      </c>
      <c r="D3772" s="36">
        <v>2</v>
      </c>
      <c r="E3772" s="36">
        <v>2</v>
      </c>
      <c r="F3772" s="1">
        <f>VLOOKUP(A3772,'Tabela IBGE_Município'!A:C,2)</f>
        <v>9961</v>
      </c>
      <c r="G3772" s="4" t="s">
        <v>640</v>
      </c>
      <c r="H3772" s="28">
        <f>VLOOKUP(DADOS!A3772,'Tabela IBGE_Município'!A:E,5)</f>
        <v>0.72299999999999998</v>
      </c>
      <c r="I3772" s="2">
        <f t="shared" si="58"/>
        <v>5.0195763477562489E-4</v>
      </c>
      <c r="J3772" s="20">
        <f>(VLOOKUP(B3772,'Celulares por Região'!A:H,6))/F3772</f>
        <v>0.15891978716996286</v>
      </c>
    </row>
    <row r="3773" spans="1:10" ht="15.75" customHeight="1">
      <c r="A3773" s="4" t="s">
        <v>10447</v>
      </c>
      <c r="B3773" s="4" t="s">
        <v>602</v>
      </c>
      <c r="C3773" s="36">
        <v>2</v>
      </c>
      <c r="D3773" s="36">
        <v>4</v>
      </c>
      <c r="E3773" s="36">
        <v>1</v>
      </c>
      <c r="F3773" s="1">
        <f>VLOOKUP(A3773,'Tabela IBGE_Município'!A:C,2)</f>
        <v>10420</v>
      </c>
      <c r="G3773" s="4" t="s">
        <v>637</v>
      </c>
      <c r="H3773" s="28">
        <f>VLOOKUP(DADOS!A3773,'Tabela IBGE_Município'!A:E,5)</f>
        <v>0.67</v>
      </c>
      <c r="I3773" s="2">
        <f t="shared" si="58"/>
        <v>6.7178502879078697E-4</v>
      </c>
      <c r="J3773" s="20">
        <f>(VLOOKUP(B3773,'Celulares por Região'!A:H,6))/F3773</f>
        <v>0.1519193857965451</v>
      </c>
    </row>
    <row r="3774" spans="1:10" ht="15.75" customHeight="1">
      <c r="A3774" s="4" t="s">
        <v>10448</v>
      </c>
      <c r="B3774" s="4" t="s">
        <v>602</v>
      </c>
      <c r="C3774" s="36">
        <v>3</v>
      </c>
      <c r="D3774" s="36">
        <v>2</v>
      </c>
      <c r="E3774" s="36">
        <v>2</v>
      </c>
      <c r="F3774" s="1">
        <f>VLOOKUP(A3774,'Tabela IBGE_Município'!A:C,2)</f>
        <v>15336</v>
      </c>
      <c r="G3774" s="4" t="s">
        <v>637</v>
      </c>
      <c r="H3774" s="28">
        <f>VLOOKUP(DADOS!A3774,'Tabela IBGE_Município'!A:E,5)</f>
        <v>0.68700000000000006</v>
      </c>
      <c r="I3774" s="2">
        <f t="shared" si="58"/>
        <v>4.5644235785080855E-4</v>
      </c>
      <c r="J3774" s="20">
        <f>(VLOOKUP(B3774,'Celulares por Região'!A:H,6))/F3774</f>
        <v>0.10322117892540428</v>
      </c>
    </row>
    <row r="3775" spans="1:10" ht="15.75" customHeight="1">
      <c r="A3775" s="4" t="s">
        <v>10449</v>
      </c>
      <c r="B3775" s="4" t="s">
        <v>608</v>
      </c>
      <c r="C3775" s="36">
        <v>4</v>
      </c>
      <c r="D3775" s="36">
        <v>4</v>
      </c>
      <c r="E3775" s="36">
        <v>1</v>
      </c>
      <c r="F3775" s="1">
        <f>VLOOKUP(A3775,'Tabela IBGE_Município'!A:C,2)</f>
        <v>19271</v>
      </c>
      <c r="G3775" s="4" t="s">
        <v>638</v>
      </c>
      <c r="H3775" s="28">
        <f>VLOOKUP(DADOS!A3775,'Tabela IBGE_Município'!A:E,5)</f>
        <v>0.68</v>
      </c>
      <c r="I3775" s="2">
        <f t="shared" si="58"/>
        <v>4.6702298790929375E-4</v>
      </c>
      <c r="J3775" s="20">
        <f>(VLOOKUP(B3775,'Celulares por Região'!A:H,6))/F3775</f>
        <v>0.20393337138705828</v>
      </c>
    </row>
    <row r="3776" spans="1:10" ht="15.75" customHeight="1">
      <c r="A3776" s="4" t="s">
        <v>10450</v>
      </c>
      <c r="B3776" s="4" t="s">
        <v>602</v>
      </c>
      <c r="C3776" s="36">
        <v>1</v>
      </c>
      <c r="F3776" s="1">
        <f>VLOOKUP(A3776,'Tabela IBGE_Município'!A:C,2)</f>
        <v>3182</v>
      </c>
      <c r="G3776" s="4" t="s">
        <v>637</v>
      </c>
      <c r="H3776" s="28">
        <f>VLOOKUP(DADOS!A3776,'Tabela IBGE_Município'!A:E,5)</f>
        <v>0.73</v>
      </c>
      <c r="I3776" s="2">
        <f t="shared" si="58"/>
        <v>3.1426775612822125E-4</v>
      </c>
      <c r="J3776" s="20">
        <f>(VLOOKUP(B3776,'Celulares por Região'!A:H,6))/F3776</f>
        <v>0.49748585795097422</v>
      </c>
    </row>
    <row r="3777" spans="1:10" ht="15.75" customHeight="1">
      <c r="A3777" s="4" t="s">
        <v>10451</v>
      </c>
      <c r="B3777" s="4" t="s">
        <v>617</v>
      </c>
      <c r="C3777" s="36">
        <v>1</v>
      </c>
      <c r="D3777" s="36">
        <v>5</v>
      </c>
      <c r="E3777" s="36">
        <v>6</v>
      </c>
      <c r="F3777" s="1">
        <f>VLOOKUP(A3777,'Tabela IBGE_Município'!A:C,2)</f>
        <v>60573</v>
      </c>
      <c r="G3777" s="4" t="s">
        <v>638</v>
      </c>
      <c r="H3777" s="28">
        <f>VLOOKUP(DADOS!A3777,'Tabela IBGE_Município'!A:E,5)</f>
        <v>0.71</v>
      </c>
      <c r="I3777" s="2">
        <f t="shared" si="58"/>
        <v>1.9810806795106731E-4</v>
      </c>
      <c r="J3777" s="20">
        <f>(VLOOKUP(B3777,'Celulares por Região'!A:H,6))/F3777</f>
        <v>2.3442788040876298E-3</v>
      </c>
    </row>
    <row r="3778" spans="1:10" ht="15.75" customHeight="1">
      <c r="A3778" s="4" t="s">
        <v>10452</v>
      </c>
      <c r="B3778" s="4" t="s">
        <v>609</v>
      </c>
      <c r="C3778" s="36">
        <v>3</v>
      </c>
      <c r="D3778" s="36">
        <v>2</v>
      </c>
      <c r="E3778" s="36">
        <v>2</v>
      </c>
      <c r="F3778" s="1">
        <f>VLOOKUP(A3778,'Tabela IBGE_Município'!A:C,2)</f>
        <v>60573</v>
      </c>
      <c r="G3778" s="4" t="s">
        <v>637</v>
      </c>
      <c r="H3778" s="28">
        <f>VLOOKUP(DADOS!A3778,'Tabela IBGE_Município'!A:E,5)</f>
        <v>0.71</v>
      </c>
      <c r="I3778" s="2">
        <f t="shared" si="58"/>
        <v>1.155630396381226E-4</v>
      </c>
      <c r="J3778" s="20">
        <f>(VLOOKUP(B3778,'Celulares por Região'!A:H,6))/F3778</f>
        <v>1.2117610156340284E-2</v>
      </c>
    </row>
    <row r="3779" spans="1:10" ht="15.75" customHeight="1">
      <c r="A3779" s="4" t="s">
        <v>10453</v>
      </c>
      <c r="B3779" s="4" t="s">
        <v>611</v>
      </c>
      <c r="C3779" s="36">
        <v>18</v>
      </c>
      <c r="D3779" s="36">
        <v>51</v>
      </c>
      <c r="E3779" s="36">
        <v>27</v>
      </c>
      <c r="F3779" s="1">
        <f>VLOOKUP(A3779,'Tabela IBGE_Município'!A:C,2)</f>
        <v>413418</v>
      </c>
      <c r="G3779" s="4" t="s">
        <v>640</v>
      </c>
      <c r="H3779" s="28">
        <f>VLOOKUP(DADOS!A3779,'Tabela IBGE_Município'!A:E,5)</f>
        <v>0.71</v>
      </c>
      <c r="I3779" s="2">
        <f t="shared" ref="I3779:I3842" si="59">(C3779+D3779+E3779)/F3779</f>
        <v>2.3221049881717778E-4</v>
      </c>
      <c r="J3779" s="20">
        <f>(VLOOKUP(B3779,'Celulares por Região'!A:H,6))/F3779</f>
        <v>9.7407466535080721E-3</v>
      </c>
    </row>
    <row r="3780" spans="1:10" ht="15.75" customHeight="1">
      <c r="A3780" s="4" t="s">
        <v>10454</v>
      </c>
      <c r="B3780" s="4" t="s">
        <v>611</v>
      </c>
      <c r="C3780" s="36">
        <v>3</v>
      </c>
      <c r="D3780" s="36">
        <v>3</v>
      </c>
      <c r="E3780" s="36">
        <v>3</v>
      </c>
      <c r="F3780" s="1">
        <f>VLOOKUP(A3780,'Tabela IBGE_Município'!A:C,2)</f>
        <v>32517</v>
      </c>
      <c r="G3780" s="4" t="s">
        <v>640</v>
      </c>
      <c r="H3780" s="28">
        <f>VLOOKUP(DADOS!A3780,'Tabela IBGE_Município'!A:E,5)</f>
        <v>0.67900000000000005</v>
      </c>
      <c r="I3780" s="2">
        <f t="shared" si="59"/>
        <v>2.7677830058123442E-4</v>
      </c>
      <c r="J3780" s="20">
        <f>(VLOOKUP(B3780,'Celulares por Região'!A:H,6))/F3780</f>
        <v>0.1238429129378479</v>
      </c>
    </row>
    <row r="3781" spans="1:10" ht="15.75" customHeight="1">
      <c r="A3781" s="4" t="s">
        <v>10455</v>
      </c>
      <c r="B3781" s="4" t="s">
        <v>602</v>
      </c>
      <c r="C3781" s="36">
        <v>3</v>
      </c>
      <c r="D3781" s="36">
        <v>3</v>
      </c>
      <c r="E3781" s="36">
        <v>3</v>
      </c>
      <c r="F3781" s="1">
        <f>VLOOKUP(A3781,'Tabela IBGE_Município'!A:C,2)</f>
        <v>38186</v>
      </c>
      <c r="G3781" s="4" t="s">
        <v>637</v>
      </c>
      <c r="H3781" s="28">
        <f>VLOOKUP(DADOS!A3781,'Tabela IBGE_Município'!A:E,5)</f>
        <v>0.71499999999999997</v>
      </c>
      <c r="I3781" s="2">
        <f t="shared" si="59"/>
        <v>2.3568847221494787E-4</v>
      </c>
      <c r="J3781" s="20">
        <f>(VLOOKUP(B3781,'Celulares por Região'!A:H,6))/F3781</f>
        <v>4.1454983501806944E-2</v>
      </c>
    </row>
    <row r="3782" spans="1:10" ht="15.75" customHeight="1">
      <c r="A3782" s="4" t="s">
        <v>10456</v>
      </c>
      <c r="B3782" s="4" t="s">
        <v>600</v>
      </c>
      <c r="C3782" s="36">
        <v>1</v>
      </c>
      <c r="D3782" s="36">
        <v>5</v>
      </c>
      <c r="E3782" s="36">
        <v>3</v>
      </c>
      <c r="F3782" s="1">
        <f>VLOOKUP(A3782,'Tabela IBGE_Município'!A:C,2)</f>
        <v>13473</v>
      </c>
      <c r="G3782" s="4" t="s">
        <v>637</v>
      </c>
      <c r="H3782" s="28">
        <f>VLOOKUP(DADOS!A3782,'Tabela IBGE_Município'!A:E,5)</f>
        <v>0.65</v>
      </c>
      <c r="I3782" s="2">
        <f t="shared" si="59"/>
        <v>6.680026720106881E-4</v>
      </c>
      <c r="J3782" s="20">
        <f>(VLOOKUP(B3782,'Celulares por Região'!A:H,6))/F3782</f>
        <v>0.27068952720255324</v>
      </c>
    </row>
    <row r="3783" spans="1:10" ht="15.75" customHeight="1">
      <c r="A3783" s="4" t="s">
        <v>10457</v>
      </c>
      <c r="B3783" s="4" t="s">
        <v>630</v>
      </c>
      <c r="C3783" s="36">
        <v>23</v>
      </c>
      <c r="D3783" s="36">
        <v>25</v>
      </c>
      <c r="E3783" s="36">
        <v>22</v>
      </c>
      <c r="F3783" s="1">
        <f>VLOOKUP(A3783,'Tabela IBGE_Município'!A:C,2)</f>
        <v>208008</v>
      </c>
      <c r="G3783" s="4" t="s">
        <v>638</v>
      </c>
      <c r="H3783" s="28">
        <f>VLOOKUP(DADOS!A3783,'Tabela IBGE_Município'!A:E,5)</f>
        <v>0.68</v>
      </c>
      <c r="I3783" s="2">
        <f t="shared" si="59"/>
        <v>3.3652551824929808E-4</v>
      </c>
      <c r="J3783" s="20">
        <f>(VLOOKUP(B3783,'Celulares por Região'!A:H,6))/F3783</f>
        <v>4.8002961424560592E-2</v>
      </c>
    </row>
    <row r="3784" spans="1:10" ht="15.75" customHeight="1">
      <c r="A3784" s="4" t="s">
        <v>10458</v>
      </c>
      <c r="B3784" s="4" t="s">
        <v>620</v>
      </c>
      <c r="C3784" s="36">
        <v>2</v>
      </c>
      <c r="D3784" s="36">
        <v>1</v>
      </c>
      <c r="F3784" s="1">
        <f>VLOOKUP(A3784,'Tabela IBGE_Município'!A:C,2)</f>
        <v>3804</v>
      </c>
      <c r="G3784" s="4" t="s">
        <v>637</v>
      </c>
      <c r="H3784" s="28">
        <f>VLOOKUP(DADOS!A3784,'Tabela IBGE_Município'!A:E,5)</f>
        <v>0.64300000000000002</v>
      </c>
      <c r="I3784" s="2">
        <f t="shared" si="59"/>
        <v>7.8864353312302837E-4</v>
      </c>
      <c r="J3784" s="20">
        <f>(VLOOKUP(B3784,'Celulares por Região'!A:H,6))/F3784</f>
        <v>0.17691903259726605</v>
      </c>
    </row>
    <row r="3785" spans="1:10" ht="15.75" customHeight="1">
      <c r="A3785" s="4" t="s">
        <v>10459</v>
      </c>
      <c r="B3785" s="4" t="s">
        <v>616</v>
      </c>
      <c r="C3785" s="36">
        <v>3</v>
      </c>
      <c r="D3785" s="36">
        <v>1</v>
      </c>
      <c r="F3785" s="1">
        <f>VLOOKUP(A3785,'Tabela IBGE_Município'!A:C,2)</f>
        <v>6202</v>
      </c>
      <c r="G3785" s="4" t="s">
        <v>638</v>
      </c>
      <c r="H3785" s="28">
        <f>VLOOKUP(DADOS!A3785,'Tabela IBGE_Município'!A:E,5)</f>
        <v>0.7</v>
      </c>
      <c r="I3785" s="2">
        <f t="shared" si="59"/>
        <v>6.4495324089003543E-4</v>
      </c>
      <c r="J3785" s="20">
        <f>(VLOOKUP(B3785,'Celulares por Região'!A:H,6))/F3785</f>
        <v>0.47097710415994842</v>
      </c>
    </row>
    <row r="3786" spans="1:10" ht="15.75" customHeight="1">
      <c r="A3786" s="4" t="s">
        <v>10460</v>
      </c>
      <c r="B3786" s="4" t="s">
        <v>616</v>
      </c>
      <c r="C3786" s="36">
        <v>1</v>
      </c>
      <c r="D3786" s="36">
        <v>2</v>
      </c>
      <c r="E3786" s="36">
        <v>1</v>
      </c>
      <c r="F3786" s="1">
        <f>VLOOKUP(A3786,'Tabela IBGE_Município'!A:C,2)</f>
        <v>9344</v>
      </c>
      <c r="G3786" s="4" t="s">
        <v>640</v>
      </c>
      <c r="H3786" s="28">
        <f>VLOOKUP(DADOS!A3786,'Tabela IBGE_Município'!A:E,5)</f>
        <v>0.68</v>
      </c>
      <c r="I3786" s="2">
        <f t="shared" si="59"/>
        <v>4.2808219178082189E-4</v>
      </c>
      <c r="J3786" s="20">
        <f>(VLOOKUP(B3786,'Celulares por Região'!A:H,6))/F3786</f>
        <v>0.3126070205479452</v>
      </c>
    </row>
    <row r="3787" spans="1:10" ht="15.75" customHeight="1">
      <c r="A3787" s="4" t="s">
        <v>10461</v>
      </c>
      <c r="B3787" s="4" t="s">
        <v>602</v>
      </c>
      <c r="C3787" s="36">
        <v>3</v>
      </c>
      <c r="D3787" s="36">
        <v>8</v>
      </c>
      <c r="E3787" s="36">
        <v>10</v>
      </c>
      <c r="F3787" s="1">
        <f>VLOOKUP(A3787,'Tabela IBGE_Município'!A:C,2)</f>
        <v>155193</v>
      </c>
      <c r="G3787" s="4" t="s">
        <v>638</v>
      </c>
      <c r="H3787" s="28">
        <f>VLOOKUP(DADOS!A3787,'Tabela IBGE_Município'!A:E,5)</f>
        <v>0.77300000000000002</v>
      </c>
      <c r="I3787" s="2">
        <f t="shared" si="59"/>
        <v>1.3531538149272196E-4</v>
      </c>
      <c r="J3787" s="20">
        <f>(VLOOKUP(B3787,'Celulares por Região'!A:H,6))/F3787</f>
        <v>1.0200202328713279E-2</v>
      </c>
    </row>
    <row r="3788" spans="1:10" ht="15.75" customHeight="1">
      <c r="A3788" s="4" t="s">
        <v>10462</v>
      </c>
      <c r="B3788" s="4" t="s">
        <v>602</v>
      </c>
      <c r="C3788" s="36">
        <v>2</v>
      </c>
      <c r="D3788" s="36">
        <v>8</v>
      </c>
      <c r="E3788" s="36">
        <v>4</v>
      </c>
      <c r="F3788" s="1">
        <f>VLOOKUP(A3788,'Tabela IBGE_Município'!A:C,2)</f>
        <v>35738</v>
      </c>
      <c r="G3788" s="4" t="s">
        <v>640</v>
      </c>
      <c r="H3788" s="28">
        <f>VLOOKUP(DADOS!A3788,'Tabela IBGE_Município'!A:E,5)</f>
        <v>0.75900000000000001</v>
      </c>
      <c r="I3788" s="2">
        <f t="shared" si="59"/>
        <v>3.9173988471654823E-4</v>
      </c>
      <c r="J3788" s="20">
        <f>(VLOOKUP(B3788,'Celulares por Região'!A:H,6))/F3788</f>
        <v>4.4294588393306841E-2</v>
      </c>
    </row>
    <row r="3789" spans="1:10" ht="15.75" customHeight="1">
      <c r="A3789" s="4" t="s">
        <v>10463</v>
      </c>
      <c r="B3789" s="4" t="s">
        <v>600</v>
      </c>
      <c r="C3789" s="36">
        <v>1</v>
      </c>
      <c r="D3789" s="36">
        <v>2</v>
      </c>
      <c r="E3789" s="36">
        <v>1</v>
      </c>
      <c r="F3789" s="1">
        <f>VLOOKUP(A3789,'Tabela IBGE_Município'!A:C,2)</f>
        <v>12932</v>
      </c>
      <c r="G3789" s="4" t="s">
        <v>637</v>
      </c>
      <c r="H3789" s="28">
        <f>VLOOKUP(DADOS!A3789,'Tabela IBGE_Município'!A:E,5)</f>
        <v>0.60499999999999998</v>
      </c>
      <c r="I3789" s="2">
        <f t="shared" si="59"/>
        <v>3.0931023816888341E-4</v>
      </c>
      <c r="J3789" s="20">
        <f>(VLOOKUP(B3789,'Celulares por Região'!A:H,6))/F3789</f>
        <v>0.28201360965047945</v>
      </c>
    </row>
    <row r="3790" spans="1:10" ht="15.75" customHeight="1">
      <c r="A3790" s="4" t="s">
        <v>10464</v>
      </c>
      <c r="B3790" s="4" t="s">
        <v>604</v>
      </c>
      <c r="C3790" s="36">
        <v>537</v>
      </c>
      <c r="D3790" s="36">
        <v>1220</v>
      </c>
      <c r="E3790" s="36">
        <v>1036</v>
      </c>
      <c r="F3790" s="1">
        <f>VLOOKUP(A3790,'Tabela IBGE_Município'!A:C,2)</f>
        <v>6747815</v>
      </c>
      <c r="G3790" s="4" t="s">
        <v>640</v>
      </c>
      <c r="H3790" s="28">
        <f>VLOOKUP(DADOS!A3790,'Tabela IBGE_Município'!A:E,5)</f>
        <v>0.79900000000000004</v>
      </c>
      <c r="I3790" s="2">
        <f t="shared" si="59"/>
        <v>4.1391176254832119E-4</v>
      </c>
      <c r="J3790" s="20">
        <f>(VLOOKUP(B3790,'Celulares por Região'!A:H,6))/F3790</f>
        <v>2.7371823323549922E-4</v>
      </c>
    </row>
    <row r="3791" spans="1:10" ht="15.75" customHeight="1">
      <c r="A3791" s="4" t="s">
        <v>10465</v>
      </c>
      <c r="B3791" s="4" t="s">
        <v>602</v>
      </c>
      <c r="C3791" s="36">
        <v>1</v>
      </c>
      <c r="D3791" s="36">
        <v>2</v>
      </c>
      <c r="E3791" s="36">
        <v>1</v>
      </c>
      <c r="F3791" s="1">
        <f>VLOOKUP(A3791,'Tabela IBGE_Município'!A:C,2)</f>
        <v>6747815</v>
      </c>
      <c r="G3791" s="4" t="s">
        <v>637</v>
      </c>
      <c r="H3791" s="28">
        <f>VLOOKUP(DADOS!A3791,'Tabela IBGE_Município'!A:E,5)</f>
        <v>0.79900000000000004</v>
      </c>
      <c r="I3791" s="2">
        <f t="shared" si="59"/>
        <v>5.9278447912398306E-7</v>
      </c>
      <c r="J3791" s="20">
        <f>(VLOOKUP(B3791,'Celulares por Região'!A:H,6))/F3791</f>
        <v>2.3459445761331632E-4</v>
      </c>
    </row>
    <row r="3792" spans="1:10" ht="15.75" customHeight="1">
      <c r="A3792" s="4" t="s">
        <v>10466</v>
      </c>
      <c r="B3792" s="4" t="s">
        <v>616</v>
      </c>
      <c r="C3792" s="36">
        <v>3</v>
      </c>
      <c r="D3792" s="36">
        <v>2</v>
      </c>
      <c r="E3792" s="36">
        <v>1</v>
      </c>
      <c r="F3792" s="1">
        <f>VLOOKUP(A3792,'Tabela IBGE_Município'!A:C,2)</f>
        <v>5902</v>
      </c>
      <c r="G3792" s="4" t="s">
        <v>638</v>
      </c>
      <c r="H3792" s="28">
        <f>VLOOKUP(DADOS!A3792,'Tabela IBGE_Município'!A:E,5)</f>
        <v>0.73</v>
      </c>
      <c r="I3792" s="2">
        <f t="shared" si="59"/>
        <v>1.0166045408336157E-3</v>
      </c>
      <c r="J3792" s="20">
        <f>(VLOOKUP(B3792,'Celulares por Região'!A:H,6))/F3792</f>
        <v>0.49491697729583189</v>
      </c>
    </row>
    <row r="3793" spans="1:10" ht="15.75" customHeight="1">
      <c r="A3793" s="4" t="s">
        <v>10467</v>
      </c>
      <c r="B3793" s="4" t="s">
        <v>617</v>
      </c>
      <c r="C3793" s="36">
        <v>1</v>
      </c>
      <c r="D3793" s="36">
        <v>1</v>
      </c>
      <c r="F3793" s="1">
        <f>VLOOKUP(A3793,'Tabela IBGE_Município'!A:C,2)</f>
        <v>10905</v>
      </c>
      <c r="G3793" s="4" t="s">
        <v>637</v>
      </c>
      <c r="H3793" s="28">
        <f>VLOOKUP(DADOS!A3793,'Tabela IBGE_Município'!A:E,5)</f>
        <v>0.56899999999999995</v>
      </c>
      <c r="I3793" s="2">
        <f t="shared" si="59"/>
        <v>1.8340210912425492E-4</v>
      </c>
      <c r="J3793" s="20">
        <f>(VLOOKUP(B3793,'Celulares por Região'!A:H,6))/F3793</f>
        <v>1.30215497478221E-2</v>
      </c>
    </row>
    <row r="3794" spans="1:10" ht="15.75" customHeight="1">
      <c r="A3794" s="4" t="s">
        <v>10468</v>
      </c>
      <c r="B3794" s="4" t="s">
        <v>616</v>
      </c>
      <c r="C3794" s="36">
        <v>3</v>
      </c>
      <c r="D3794" s="36">
        <v>1</v>
      </c>
      <c r="E3794" s="36">
        <v>1</v>
      </c>
      <c r="F3794" s="1">
        <f>VLOOKUP(A3794,'Tabela IBGE_Município'!A:C,2)</f>
        <v>7520</v>
      </c>
      <c r="G3794" s="4" t="s">
        <v>640</v>
      </c>
      <c r="H3794" s="28">
        <f>VLOOKUP(DADOS!A3794,'Tabela IBGE_Município'!A:E,5)</f>
        <v>0.754</v>
      </c>
      <c r="I3794" s="2">
        <f t="shared" si="59"/>
        <v>6.6489361702127658E-4</v>
      </c>
      <c r="J3794" s="20">
        <f>(VLOOKUP(B3794,'Celulares por Região'!A:H,6))/F3794</f>
        <v>0.3884308510638298</v>
      </c>
    </row>
    <row r="3795" spans="1:10" ht="15.75" customHeight="1">
      <c r="A3795" s="4" t="s">
        <v>10469</v>
      </c>
      <c r="B3795" s="4" t="s">
        <v>620</v>
      </c>
      <c r="D3795" s="36">
        <v>2</v>
      </c>
      <c r="E3795" s="36">
        <v>1</v>
      </c>
      <c r="F3795" s="1">
        <f>VLOOKUP(A3795,'Tabela IBGE_Município'!A:C,2)</f>
        <v>11663</v>
      </c>
      <c r="G3795" s="4" t="s">
        <v>637</v>
      </c>
      <c r="H3795" s="28">
        <f>VLOOKUP(DADOS!A3795,'Tabela IBGE_Município'!A:E,5)</f>
        <v>0.59399999999999997</v>
      </c>
      <c r="I3795" s="2">
        <f t="shared" si="59"/>
        <v>2.5722369887678983E-4</v>
      </c>
      <c r="J3795" s="20">
        <f>(VLOOKUP(B3795,'Celulares por Região'!A:H,6))/F3795</f>
        <v>5.7703849781359853E-2</v>
      </c>
    </row>
    <row r="3796" spans="1:10" ht="15.75" customHeight="1">
      <c r="A3796" s="4" t="s">
        <v>10470</v>
      </c>
      <c r="B3796" s="4" t="s">
        <v>602</v>
      </c>
      <c r="C3796" s="36">
        <v>1</v>
      </c>
      <c r="F3796" s="1">
        <f>VLOOKUP(A3796,'Tabela IBGE_Município'!A:C,2)</f>
        <v>5133</v>
      </c>
      <c r="G3796" s="4" t="s">
        <v>639</v>
      </c>
      <c r="H3796" s="28">
        <f>VLOOKUP(DADOS!A3796,'Tabela IBGE_Município'!A:E,5)</f>
        <v>0.60499999999999998</v>
      </c>
      <c r="I3796" s="2">
        <f t="shared" si="59"/>
        <v>1.9481784531463081E-4</v>
      </c>
      <c r="J3796" s="20">
        <f>(VLOOKUP(B3796,'Celulares por Região'!A:H,6))/F3796</f>
        <v>0.30839664913306059</v>
      </c>
    </row>
    <row r="3797" spans="1:10" ht="15.75" customHeight="1">
      <c r="A3797" s="4" t="s">
        <v>10471</v>
      </c>
      <c r="B3797" s="4" t="s">
        <v>630</v>
      </c>
      <c r="C3797" s="36">
        <v>14</v>
      </c>
      <c r="D3797" s="36">
        <v>16</v>
      </c>
      <c r="E3797" s="36">
        <v>8</v>
      </c>
      <c r="F3797" s="1">
        <f>VLOOKUP(A3797,'Tabela IBGE_Município'!A:C,2)</f>
        <v>72006</v>
      </c>
      <c r="G3797" s="4" t="s">
        <v>638</v>
      </c>
      <c r="H3797" s="28">
        <f>VLOOKUP(DADOS!A3797,'Tabela IBGE_Município'!A:E,5)</f>
        <v>0.80200000000000005</v>
      </c>
      <c r="I3797" s="2">
        <f t="shared" si="59"/>
        <v>5.2773379996111434E-4</v>
      </c>
      <c r="J3797" s="20">
        <f>(VLOOKUP(B3797,'Celulares por Região'!A:H,6))/F3797</f>
        <v>0.13866899980557176</v>
      </c>
    </row>
    <row r="3798" spans="1:10" ht="15.75" customHeight="1">
      <c r="A3798" s="4" t="s">
        <v>10472</v>
      </c>
      <c r="B3798" s="4" t="s">
        <v>602</v>
      </c>
      <c r="C3798" s="36">
        <v>2</v>
      </c>
      <c r="D3798" s="36">
        <v>2</v>
      </c>
      <c r="E3798" s="36">
        <v>1</v>
      </c>
      <c r="F3798" s="1">
        <f>VLOOKUP(A3798,'Tabela IBGE_Município'!A:C,2)</f>
        <v>11808</v>
      </c>
      <c r="G3798" s="4" t="s">
        <v>640</v>
      </c>
      <c r="H3798" s="28">
        <f>VLOOKUP(DADOS!A3798,'Tabela IBGE_Município'!A:E,5)</f>
        <v>0.73</v>
      </c>
      <c r="I3798" s="2">
        <f t="shared" si="59"/>
        <v>4.234417344173442E-4</v>
      </c>
      <c r="J3798" s="20">
        <f>(VLOOKUP(B3798,'Celulares por Região'!A:H,6))/F3798</f>
        <v>0.13406165311653118</v>
      </c>
    </row>
    <row r="3799" spans="1:10" ht="15.75" customHeight="1">
      <c r="A3799" s="4" t="s">
        <v>10473</v>
      </c>
      <c r="B3799" s="4" t="s">
        <v>604</v>
      </c>
      <c r="C3799" s="36">
        <v>2</v>
      </c>
      <c r="F3799" s="1">
        <f>VLOOKUP(A3799,'Tabela IBGE_Município'!A:C,2)</f>
        <v>11808</v>
      </c>
      <c r="G3799" s="4" t="s">
        <v>638</v>
      </c>
      <c r="H3799" s="28">
        <f>VLOOKUP(DADOS!A3799,'Tabela IBGE_Município'!A:E,5)</f>
        <v>0.73</v>
      </c>
      <c r="I3799" s="2">
        <f t="shared" si="59"/>
        <v>1.6937669376693767E-4</v>
      </c>
      <c r="J3799" s="20">
        <f>(VLOOKUP(B3799,'Celulares por Região'!A:H,6))/F3799</f>
        <v>0.15641937669376693</v>
      </c>
    </row>
    <row r="3800" spans="1:10" ht="15.75" customHeight="1">
      <c r="A3800" s="4" t="s">
        <v>10474</v>
      </c>
      <c r="B3800" s="4" t="s">
        <v>616</v>
      </c>
      <c r="C3800" s="36">
        <v>1</v>
      </c>
      <c r="D3800" s="36">
        <v>1</v>
      </c>
      <c r="F3800" s="1">
        <f>VLOOKUP(A3800,'Tabela IBGE_Município'!A:C,2)</f>
        <v>5402</v>
      </c>
      <c r="G3800" s="4" t="s">
        <v>637</v>
      </c>
      <c r="H3800" s="28">
        <f>VLOOKUP(DADOS!A3800,'Tabela IBGE_Município'!A:E,5)</f>
        <v>0.60199999999999998</v>
      </c>
      <c r="I3800" s="2">
        <f t="shared" si="59"/>
        <v>3.7023324694557573E-4</v>
      </c>
      <c r="J3800" s="20">
        <f>(VLOOKUP(B3800,'Celulares por Região'!A:H,6))/F3800</f>
        <v>0.54072565716401333</v>
      </c>
    </row>
    <row r="3801" spans="1:10" ht="15.75" customHeight="1">
      <c r="A3801" s="4" t="s">
        <v>10475</v>
      </c>
      <c r="B3801" s="4" t="s">
        <v>609</v>
      </c>
      <c r="C3801" s="36">
        <v>2</v>
      </c>
      <c r="D3801" s="36">
        <v>2</v>
      </c>
      <c r="E3801" s="36">
        <v>1</v>
      </c>
      <c r="F3801" s="1">
        <f>VLOOKUP(A3801,'Tabela IBGE_Município'!A:C,2)</f>
        <v>23628</v>
      </c>
      <c r="G3801" s="4" t="s">
        <v>640</v>
      </c>
      <c r="H3801" s="28">
        <f>VLOOKUP(DADOS!A3801,'Tabela IBGE_Município'!A:E,5)</f>
        <v>0.61299999999999999</v>
      </c>
      <c r="I3801" s="2">
        <f t="shared" si="59"/>
        <v>2.1161334010496021E-4</v>
      </c>
      <c r="J3801" s="20">
        <f>(VLOOKUP(B3801,'Celulares por Região'!A:H,6))/F3801</f>
        <v>3.106483832740816E-2</v>
      </c>
    </row>
    <row r="3802" spans="1:10" ht="15.75" customHeight="1">
      <c r="A3802" s="4" t="s">
        <v>10476</v>
      </c>
      <c r="B3802" s="4" t="s">
        <v>622</v>
      </c>
      <c r="C3802" s="36">
        <v>2</v>
      </c>
      <c r="D3802" s="36">
        <v>1</v>
      </c>
      <c r="F3802" s="1">
        <f>VLOOKUP(A3802,'Tabela IBGE_Município'!A:C,2)</f>
        <v>4620</v>
      </c>
      <c r="G3802" s="4" t="s">
        <v>638</v>
      </c>
      <c r="H3802" s="28">
        <f>VLOOKUP(DADOS!A3802,'Tabela IBGE_Município'!A:E,5)</f>
        <v>0.81</v>
      </c>
      <c r="I3802" s="2">
        <f t="shared" si="59"/>
        <v>6.4935064935064935E-4</v>
      </c>
      <c r="J3802" s="20">
        <f>(VLOOKUP(B3802,'Celulares por Região'!A:H,6))/F3802</f>
        <v>0.27900432900432898</v>
      </c>
    </row>
    <row r="3803" spans="1:10" ht="15.75" customHeight="1">
      <c r="A3803" s="4" t="s">
        <v>10477</v>
      </c>
      <c r="B3803" s="4" t="s">
        <v>614</v>
      </c>
      <c r="C3803" s="36">
        <v>17</v>
      </c>
      <c r="D3803" s="36">
        <v>54</v>
      </c>
      <c r="E3803" s="36">
        <v>17</v>
      </c>
      <c r="F3803" s="1">
        <f>VLOOKUP(A3803,'Tabela IBGE_Município'!A:C,2)</f>
        <v>211965</v>
      </c>
      <c r="G3803" s="4" t="s">
        <v>640</v>
      </c>
      <c r="H3803" s="28">
        <f>VLOOKUP(DADOS!A3803,'Tabela IBGE_Município'!A:E,5)</f>
        <v>0.74</v>
      </c>
      <c r="I3803" s="2">
        <f t="shared" si="59"/>
        <v>4.151628806642606E-4</v>
      </c>
      <c r="J3803" s="20">
        <f>(VLOOKUP(B3803,'Celulares por Região'!A:H,6))/F3803</f>
        <v>5.6660297690656475E-3</v>
      </c>
    </row>
    <row r="3804" spans="1:10" ht="15.75" customHeight="1">
      <c r="A3804" s="4" t="s">
        <v>10478</v>
      </c>
      <c r="B3804" s="4" t="s">
        <v>611</v>
      </c>
      <c r="C3804" s="36">
        <v>4</v>
      </c>
      <c r="D3804" s="36">
        <v>3</v>
      </c>
      <c r="E3804" s="36">
        <v>2</v>
      </c>
      <c r="F3804" s="1">
        <f>VLOOKUP(A3804,'Tabela IBGE_Município'!A:C,2)</f>
        <v>51436</v>
      </c>
      <c r="G3804" s="4" t="s">
        <v>639</v>
      </c>
      <c r="H3804" s="28">
        <f>VLOOKUP(DADOS!A3804,'Tabela IBGE_Município'!A:E,5)</f>
        <v>0.75</v>
      </c>
      <c r="I3804" s="2">
        <f t="shared" si="59"/>
        <v>1.7497472587292947E-4</v>
      </c>
      <c r="J3804" s="20">
        <f>(VLOOKUP(B3804,'Celulares por Região'!A:H,6))/F3804</f>
        <v>7.8291469010031881E-2</v>
      </c>
    </row>
    <row r="3805" spans="1:10" ht="15.75" customHeight="1">
      <c r="A3805" s="4" t="s">
        <v>10479</v>
      </c>
      <c r="B3805" s="4" t="s">
        <v>609</v>
      </c>
      <c r="C3805" s="36">
        <v>1</v>
      </c>
      <c r="D3805" s="36">
        <v>1</v>
      </c>
      <c r="F3805" s="1">
        <f>VLOOKUP(A3805,'Tabela IBGE_Município'!A:C,2)</f>
        <v>6433</v>
      </c>
      <c r="G3805" s="4" t="s">
        <v>640</v>
      </c>
      <c r="H3805" s="28">
        <f>VLOOKUP(DADOS!A3805,'Tabela IBGE_Município'!A:E,5)</f>
        <v>0.56999999999999995</v>
      </c>
      <c r="I3805" s="2">
        <f t="shared" si="59"/>
        <v>3.1089693766516401E-4</v>
      </c>
      <c r="J3805" s="20">
        <f>(VLOOKUP(B3805,'Celulares por Região'!A:H,6))/F3805</f>
        <v>0.11409917612311518</v>
      </c>
    </row>
    <row r="3806" spans="1:10" ht="15.75" customHeight="1">
      <c r="A3806" s="4" t="s">
        <v>10480</v>
      </c>
      <c r="B3806" s="4" t="s">
        <v>606</v>
      </c>
      <c r="C3806" s="36">
        <v>1</v>
      </c>
      <c r="D3806" s="36">
        <v>4</v>
      </c>
      <c r="E3806" s="36">
        <v>4</v>
      </c>
      <c r="F3806" s="1">
        <f>VLOOKUP(A3806,'Tabela IBGE_Município'!A:C,2)</f>
        <v>75394</v>
      </c>
      <c r="G3806" s="4" t="s">
        <v>640</v>
      </c>
      <c r="H3806" s="28">
        <f>VLOOKUP(DADOS!A3806,'Tabela IBGE_Município'!A:E,5)</f>
        <v>0.64300000000000002</v>
      </c>
      <c r="I3806" s="2">
        <f t="shared" si="59"/>
        <v>1.1937289439477942E-4</v>
      </c>
      <c r="J3806" s="20">
        <f>(VLOOKUP(B3806,'Celulares por Região'!A:H,6))/F3806</f>
        <v>3.0333978831206726E-2</v>
      </c>
    </row>
    <row r="3807" spans="1:10" ht="15.75" customHeight="1">
      <c r="A3807" s="4" t="s">
        <v>10481</v>
      </c>
      <c r="B3807" s="4" t="s">
        <v>602</v>
      </c>
      <c r="C3807" s="36">
        <v>1</v>
      </c>
      <c r="D3807" s="36">
        <v>3</v>
      </c>
      <c r="F3807" s="1">
        <f>VLOOKUP(A3807,'Tabela IBGE_Município'!A:C,2)</f>
        <v>5879</v>
      </c>
      <c r="G3807" s="4" t="s">
        <v>640</v>
      </c>
      <c r="H3807" s="28">
        <f>VLOOKUP(DADOS!A3807,'Tabela IBGE_Município'!A:E,5)</f>
        <v>0.64800000000000002</v>
      </c>
      <c r="I3807" s="2">
        <f t="shared" si="59"/>
        <v>6.8038782105800302E-4</v>
      </c>
      <c r="J3807" s="20">
        <f>(VLOOKUP(B3807,'Celulares por Região'!A:H,6))/F3807</f>
        <v>0.26926348018370472</v>
      </c>
    </row>
    <row r="3808" spans="1:10" ht="15.75" customHeight="1">
      <c r="A3808" s="4" t="s">
        <v>10482</v>
      </c>
      <c r="B3808" s="4" t="s">
        <v>602</v>
      </c>
      <c r="C3808" s="36">
        <v>1</v>
      </c>
      <c r="D3808" s="36">
        <v>2</v>
      </c>
      <c r="E3808" s="36">
        <v>3</v>
      </c>
      <c r="F3808" s="1">
        <f>VLOOKUP(A3808,'Tabela IBGE_Município'!A:C,2)</f>
        <v>18201</v>
      </c>
      <c r="G3808" s="4" t="s">
        <v>640</v>
      </c>
      <c r="H3808" s="28">
        <f>VLOOKUP(DADOS!A3808,'Tabela IBGE_Município'!A:E,5)</f>
        <v>0.63800000000000001</v>
      </c>
      <c r="I3808" s="2">
        <f t="shared" si="59"/>
        <v>3.2965221691115873E-4</v>
      </c>
      <c r="J3808" s="20">
        <f>(VLOOKUP(B3808,'Celulares por Região'!A:H,6))/F3808</f>
        <v>8.6973243228394045E-2</v>
      </c>
    </row>
    <row r="3809" spans="1:10" ht="15.75" customHeight="1">
      <c r="A3809" s="4" t="s">
        <v>10483</v>
      </c>
      <c r="B3809" s="4" t="s">
        <v>611</v>
      </c>
      <c r="C3809" s="36">
        <v>5</v>
      </c>
      <c r="D3809" s="36">
        <v>4</v>
      </c>
      <c r="E3809" s="36">
        <v>4</v>
      </c>
      <c r="F3809" s="1">
        <f>VLOOKUP(A3809,'Tabela IBGE_Município'!A:C,2)</f>
        <v>42495</v>
      </c>
      <c r="G3809" s="4" t="s">
        <v>637</v>
      </c>
      <c r="H3809" s="28">
        <f>VLOOKUP(DADOS!A3809,'Tabela IBGE_Município'!A:E,5)</f>
        <v>0.73799999999999999</v>
      </c>
      <c r="I3809" s="2">
        <f t="shared" si="59"/>
        <v>3.0591834333450993E-4</v>
      </c>
      <c r="J3809" s="20">
        <f>(VLOOKUP(B3809,'Celulares por Região'!A:H,6))/F3809</f>
        <v>9.4764089892928574E-2</v>
      </c>
    </row>
    <row r="3810" spans="1:10" ht="15.75" customHeight="1">
      <c r="A3810" s="4" t="s">
        <v>10484</v>
      </c>
      <c r="B3810" s="4" t="s">
        <v>602</v>
      </c>
      <c r="C3810" s="36">
        <v>6</v>
      </c>
      <c r="D3810" s="36">
        <v>5</v>
      </c>
      <c r="E3810" s="36">
        <v>3</v>
      </c>
      <c r="F3810" s="1">
        <f>VLOOKUP(A3810,'Tabela IBGE_Município'!A:C,2)</f>
        <v>34411</v>
      </c>
      <c r="G3810" s="4" t="s">
        <v>637</v>
      </c>
      <c r="H3810" s="28">
        <f>VLOOKUP(DADOS!A3810,'Tabela IBGE_Município'!A:E,5)</f>
        <v>0.71</v>
      </c>
      <c r="I3810" s="2">
        <f t="shared" si="59"/>
        <v>4.0684664787422626E-4</v>
      </c>
      <c r="J3810" s="20">
        <f>(VLOOKUP(B3810,'Celulares por Região'!A:H,6))/F3810</f>
        <v>4.6002731684635728E-2</v>
      </c>
    </row>
    <row r="3811" spans="1:10" ht="15.75" customHeight="1">
      <c r="A3811" s="4" t="s">
        <v>10485</v>
      </c>
      <c r="B3811" s="4" t="s">
        <v>602</v>
      </c>
      <c r="C3811" s="36">
        <v>2</v>
      </c>
      <c r="D3811" s="36">
        <v>3</v>
      </c>
      <c r="E3811" s="36">
        <v>1</v>
      </c>
      <c r="F3811" s="1">
        <f>VLOOKUP(A3811,'Tabela IBGE_Município'!A:C,2)</f>
        <v>8957</v>
      </c>
      <c r="G3811" s="4" t="s">
        <v>638</v>
      </c>
      <c r="H3811" s="28">
        <f>VLOOKUP(DADOS!A3811,'Tabela IBGE_Município'!A:E,5)</f>
        <v>0.71</v>
      </c>
      <c r="I3811" s="2">
        <f t="shared" si="59"/>
        <v>6.6986714301663498E-4</v>
      </c>
      <c r="J3811" s="20">
        <f>(VLOOKUP(B3811,'Celulares por Região'!A:H,6))/F3811</f>
        <v>0.17673328123255555</v>
      </c>
    </row>
    <row r="3812" spans="1:10" ht="15.75" customHeight="1">
      <c r="A3812" s="4" t="s">
        <v>10486</v>
      </c>
      <c r="B3812" s="4" t="s">
        <v>602</v>
      </c>
      <c r="C3812" s="36">
        <v>2</v>
      </c>
      <c r="D3812" s="36">
        <v>3</v>
      </c>
      <c r="E3812" s="36">
        <v>2</v>
      </c>
      <c r="F3812" s="1">
        <f>VLOOKUP(A3812,'Tabela IBGE_Município'!A:C,2)</f>
        <v>11626</v>
      </c>
      <c r="G3812" s="4" t="s">
        <v>637</v>
      </c>
      <c r="H3812" s="28">
        <f>VLOOKUP(DADOS!A3812,'Tabela IBGE_Município'!A:E,5)</f>
        <v>0.71099999999999997</v>
      </c>
      <c r="I3812" s="2">
        <f t="shared" si="59"/>
        <v>6.0209874419404777E-4</v>
      </c>
      <c r="J3812" s="20">
        <f>(VLOOKUP(B3812,'Celulares por Região'!A:H,6))/F3812</f>
        <v>0.13616033029416824</v>
      </c>
    </row>
    <row r="3813" spans="1:10" ht="15.75" customHeight="1">
      <c r="A3813" s="4" t="s">
        <v>10487</v>
      </c>
      <c r="B3813" s="4" t="s">
        <v>602</v>
      </c>
      <c r="C3813" s="36">
        <v>2</v>
      </c>
      <c r="D3813" s="36">
        <v>4</v>
      </c>
      <c r="E3813" s="36">
        <v>2</v>
      </c>
      <c r="F3813" s="1">
        <f>VLOOKUP(A3813,'Tabela IBGE_Município'!A:C,2)</f>
        <v>12335</v>
      </c>
      <c r="G3813" s="4" t="s">
        <v>638</v>
      </c>
      <c r="H3813" s="28">
        <f>VLOOKUP(DADOS!A3813,'Tabela IBGE_Município'!A:E,5)</f>
        <v>0.71</v>
      </c>
      <c r="I3813" s="2">
        <f t="shared" si="59"/>
        <v>6.485610052695582E-4</v>
      </c>
      <c r="J3813" s="20">
        <f>(VLOOKUP(B3813,'Celulares por Região'!A:H,6))/F3813</f>
        <v>0.12833400891771382</v>
      </c>
    </row>
    <row r="3814" spans="1:10" ht="15.75" customHeight="1">
      <c r="A3814" s="4" t="s">
        <v>10488</v>
      </c>
      <c r="B3814" s="4" t="s">
        <v>616</v>
      </c>
      <c r="C3814" s="36">
        <v>3</v>
      </c>
      <c r="D3814" s="36">
        <v>11</v>
      </c>
      <c r="E3814" s="36">
        <v>3</v>
      </c>
      <c r="F3814" s="1">
        <f>VLOOKUP(A3814,'Tabela IBGE_Município'!A:C,2)</f>
        <v>38265</v>
      </c>
      <c r="G3814" s="4" t="s">
        <v>638</v>
      </c>
      <c r="H3814" s="28">
        <f>VLOOKUP(DADOS!A3814,'Tabela IBGE_Município'!A:E,5)</f>
        <v>0.69299999999999995</v>
      </c>
      <c r="I3814" s="2">
        <f t="shared" si="59"/>
        <v>4.4427022082843331E-4</v>
      </c>
      <c r="J3814" s="20">
        <f>(VLOOKUP(B3814,'Celulares por Região'!A:H,6))/F3814</f>
        <v>7.6336077355285512E-2</v>
      </c>
    </row>
    <row r="3815" spans="1:10" ht="15.75" customHeight="1">
      <c r="A3815" s="4" t="s">
        <v>10489</v>
      </c>
      <c r="B3815" s="4" t="s">
        <v>617</v>
      </c>
      <c r="C3815" s="36">
        <v>1</v>
      </c>
      <c r="D3815" s="36">
        <v>2</v>
      </c>
      <c r="E3815" s="36">
        <v>1</v>
      </c>
      <c r="F3815" s="1">
        <f>VLOOKUP(A3815,'Tabela IBGE_Município'!A:C,2)</f>
        <v>31045</v>
      </c>
      <c r="G3815" s="4" t="s">
        <v>640</v>
      </c>
      <c r="H3815" s="28">
        <f>VLOOKUP(DADOS!A3815,'Tabela IBGE_Município'!A:E,5)</f>
        <v>0.624</v>
      </c>
      <c r="I3815" s="2">
        <f t="shared" si="59"/>
        <v>1.2884522467386053E-4</v>
      </c>
      <c r="J3815" s="20">
        <f>(VLOOKUP(B3815,'Celulares por Região'!A:H,6))/F3815</f>
        <v>4.5740054759220482E-3</v>
      </c>
    </row>
    <row r="3816" spans="1:10" ht="15.75" customHeight="1">
      <c r="A3816" s="4" t="s">
        <v>10490</v>
      </c>
      <c r="B3816" s="4" t="s">
        <v>622</v>
      </c>
      <c r="C3816" s="36">
        <v>2</v>
      </c>
      <c r="D3816" s="36">
        <v>3</v>
      </c>
      <c r="E3816" s="36">
        <v>1</v>
      </c>
      <c r="F3816" s="1">
        <f>VLOOKUP(A3816,'Tabela IBGE_Município'!A:C,2)</f>
        <v>14332</v>
      </c>
      <c r="G3816" s="4" t="s">
        <v>638</v>
      </c>
      <c r="H3816" s="28">
        <f>VLOOKUP(DADOS!A3816,'Tabela IBGE_Município'!A:E,5)</f>
        <v>0.68500000000000005</v>
      </c>
      <c r="I3816" s="2">
        <f t="shared" si="59"/>
        <v>4.1864359475300028E-4</v>
      </c>
      <c r="J3816" s="20">
        <f>(VLOOKUP(B3816,'Celulares por Região'!A:H,6))/F3816</f>
        <v>8.9938598939436232E-2</v>
      </c>
    </row>
    <row r="3817" spans="1:10" ht="15.75" customHeight="1">
      <c r="A3817" s="4" t="s">
        <v>10491</v>
      </c>
      <c r="B3817" s="4" t="s">
        <v>615</v>
      </c>
      <c r="C3817" s="36">
        <v>1</v>
      </c>
      <c r="D3817" s="36">
        <v>4</v>
      </c>
      <c r="E3817" s="36">
        <v>4</v>
      </c>
      <c r="F3817" s="1">
        <f>VLOOKUP(A3817,'Tabela IBGE_Município'!A:C,2)</f>
        <v>17959</v>
      </c>
      <c r="G3817" s="4" t="s">
        <v>637</v>
      </c>
      <c r="H3817" s="28">
        <f>VLOOKUP(DADOS!A3817,'Tabela IBGE_Município'!A:E,5)</f>
        <v>0.71</v>
      </c>
      <c r="I3817" s="2">
        <f t="shared" si="59"/>
        <v>5.0114148894704602E-4</v>
      </c>
      <c r="J3817" s="20">
        <f>(VLOOKUP(B3817,'Celulares por Região'!A:H,6))/F3817</f>
        <v>5.2731221114761404E-2</v>
      </c>
    </row>
    <row r="3818" spans="1:10" ht="15.75" customHeight="1">
      <c r="A3818" s="4" t="s">
        <v>10492</v>
      </c>
      <c r="B3818" s="4" t="s">
        <v>614</v>
      </c>
      <c r="D3818" s="36">
        <v>1</v>
      </c>
      <c r="E3818" s="36">
        <v>1</v>
      </c>
      <c r="F3818" s="1">
        <f>VLOOKUP(A3818,'Tabela IBGE_Município'!A:C,2)</f>
        <v>5485</v>
      </c>
      <c r="G3818" s="4" t="s">
        <v>640</v>
      </c>
      <c r="H3818" s="28">
        <f>VLOOKUP(DADOS!A3818,'Tabela IBGE_Município'!A:E,5)</f>
        <v>0.67900000000000005</v>
      </c>
      <c r="I3818" s="2">
        <f t="shared" si="59"/>
        <v>3.6463081130355516E-4</v>
      </c>
      <c r="J3818" s="20">
        <f>(VLOOKUP(B3818,'Celulares por Região'!A:H,6))/F3818</f>
        <v>0.21896080218778488</v>
      </c>
    </row>
    <row r="3819" spans="1:10" ht="15.75" customHeight="1">
      <c r="A3819" s="4" t="s">
        <v>10493</v>
      </c>
      <c r="B3819" s="4" t="s">
        <v>611</v>
      </c>
      <c r="C3819" s="36">
        <v>3</v>
      </c>
      <c r="D3819" s="36">
        <v>5</v>
      </c>
      <c r="E3819" s="36">
        <v>2</v>
      </c>
      <c r="F3819" s="1">
        <f>VLOOKUP(A3819,'Tabela IBGE_Município'!A:C,2)</f>
        <v>34106</v>
      </c>
      <c r="G3819" s="4" t="s">
        <v>638</v>
      </c>
      <c r="H3819" s="28">
        <f>VLOOKUP(DADOS!A3819,'Tabela IBGE_Município'!A:E,5)</f>
        <v>0.61099999999999999</v>
      </c>
      <c r="I3819" s="2">
        <f t="shared" si="59"/>
        <v>2.9320354189878612E-4</v>
      </c>
      <c r="J3819" s="20">
        <f>(VLOOKUP(B3819,'Celulares por Região'!A:H,6))/F3819</f>
        <v>0.11807306632264118</v>
      </c>
    </row>
    <row r="3820" spans="1:10" ht="15.75" customHeight="1">
      <c r="A3820" s="4" t="s">
        <v>10494</v>
      </c>
      <c r="B3820" s="4" t="s">
        <v>622</v>
      </c>
      <c r="C3820" s="36">
        <v>3</v>
      </c>
      <c r="D3820" s="36">
        <v>2</v>
      </c>
      <c r="F3820" s="1">
        <f>VLOOKUP(A3820,'Tabela IBGE_Município'!A:C,2)</f>
        <v>4612</v>
      </c>
      <c r="G3820" s="4" t="s">
        <v>637</v>
      </c>
      <c r="H3820" s="28">
        <f>VLOOKUP(DADOS!A3820,'Tabela IBGE_Município'!A:E,5)</f>
        <v>0.73099999999999998</v>
      </c>
      <c r="I3820" s="2">
        <f t="shared" si="59"/>
        <v>1.0841283607979184E-3</v>
      </c>
      <c r="J3820" s="20">
        <f>(VLOOKUP(B3820,'Celulares por Região'!A:H,6))/F3820</f>
        <v>0.2794882914137034</v>
      </c>
    </row>
    <row r="3821" spans="1:10" ht="15.75" customHeight="1">
      <c r="A3821" s="4" t="s">
        <v>10495</v>
      </c>
      <c r="B3821" s="4" t="s">
        <v>614</v>
      </c>
      <c r="C3821" s="36">
        <v>1</v>
      </c>
      <c r="D3821" s="36">
        <v>3</v>
      </c>
      <c r="E3821" s="36">
        <v>3</v>
      </c>
      <c r="F3821" s="1">
        <f>VLOOKUP(A3821,'Tabela IBGE_Município'!A:C,2)</f>
        <v>40976</v>
      </c>
      <c r="G3821" s="4" t="s">
        <v>640</v>
      </c>
      <c r="H3821" s="28">
        <f>VLOOKUP(DADOS!A3821,'Tabela IBGE_Município'!A:E,5)</f>
        <v>0.56999999999999995</v>
      </c>
      <c r="I3821" s="2">
        <f t="shared" si="59"/>
        <v>1.708317063647013E-4</v>
      </c>
      <c r="J3821" s="20">
        <f>(VLOOKUP(B3821,'Celulares por Região'!A:H,6))/F3821</f>
        <v>2.9309839906286606E-2</v>
      </c>
    </row>
    <row r="3822" spans="1:10" ht="15.75" customHeight="1">
      <c r="A3822" s="4" t="s">
        <v>10496</v>
      </c>
      <c r="B3822" s="4" t="s">
        <v>602</v>
      </c>
      <c r="C3822" s="36">
        <v>1</v>
      </c>
      <c r="F3822" s="1">
        <f>VLOOKUP(A3822,'Tabela IBGE_Município'!A:C,2)</f>
        <v>2483</v>
      </c>
      <c r="G3822" s="4" t="s">
        <v>637</v>
      </c>
      <c r="H3822" s="28">
        <f>VLOOKUP(DADOS!A3822,'Tabela IBGE_Município'!A:E,5)</f>
        <v>0.65300000000000002</v>
      </c>
      <c r="I3822" s="2">
        <f t="shared" si="59"/>
        <v>4.0273862263391061E-4</v>
      </c>
      <c r="J3822" s="20">
        <f>(VLOOKUP(B3822,'Celulares por Região'!A:H,6))/F3822</f>
        <v>0.63753523962948044</v>
      </c>
    </row>
    <row r="3823" spans="1:10" ht="15.75" customHeight="1">
      <c r="A3823" s="4" t="s">
        <v>10497</v>
      </c>
      <c r="B3823" s="4" t="s">
        <v>611</v>
      </c>
      <c r="C3823" s="36">
        <v>1</v>
      </c>
      <c r="D3823" s="36">
        <v>1</v>
      </c>
      <c r="F3823" s="1">
        <f>VLOOKUP(A3823,'Tabela IBGE_Município'!A:C,2)</f>
        <v>6488</v>
      </c>
      <c r="G3823" s="4" t="s">
        <v>637</v>
      </c>
      <c r="H3823" s="28">
        <f>VLOOKUP(DADOS!A3823,'Tabela IBGE_Município'!A:E,5)</f>
        <v>0.6</v>
      </c>
      <c r="I3823" s="2">
        <f t="shared" si="59"/>
        <v>3.0826140567200987E-4</v>
      </c>
      <c r="J3823" s="20">
        <f>(VLOOKUP(B3823,'Celulares por Região'!A:H,6))/F3823</f>
        <v>0.62068434032059183</v>
      </c>
    </row>
    <row r="3824" spans="1:10" ht="15.75" customHeight="1">
      <c r="A3824" s="4" t="s">
        <v>10498</v>
      </c>
      <c r="B3824" s="4" t="s">
        <v>620</v>
      </c>
      <c r="C3824" s="36">
        <v>1</v>
      </c>
      <c r="D3824" s="36">
        <v>2</v>
      </c>
      <c r="E3824" s="36">
        <v>1</v>
      </c>
      <c r="F3824" s="1">
        <f>VLOOKUP(A3824,'Tabela IBGE_Município'!A:C,2)</f>
        <v>24218</v>
      </c>
      <c r="G3824" s="4" t="s">
        <v>638</v>
      </c>
      <c r="H3824" s="28">
        <f>VLOOKUP(DADOS!A3824,'Tabela IBGE_Município'!A:E,5)</f>
        <v>0.58499999999999996</v>
      </c>
      <c r="I3824" s="2">
        <f t="shared" si="59"/>
        <v>1.6516640515319185E-4</v>
      </c>
      <c r="J3824" s="20">
        <f>(VLOOKUP(B3824,'Celulares por Região'!A:H,6))/F3824</f>
        <v>2.7789247667024529E-2</v>
      </c>
    </row>
    <row r="3825" spans="1:10" ht="15.75" customHeight="1">
      <c r="A3825" s="4" t="s">
        <v>10499</v>
      </c>
      <c r="B3825" s="4" t="s">
        <v>602</v>
      </c>
      <c r="C3825" s="36">
        <v>11</v>
      </c>
      <c r="D3825" s="36">
        <v>28</v>
      </c>
      <c r="E3825" s="36">
        <v>19</v>
      </c>
      <c r="F3825" s="1">
        <f>VLOOKUP(A3825,'Tabela IBGE_Município'!A:C,2)</f>
        <v>241518</v>
      </c>
      <c r="G3825" s="4" t="s">
        <v>640</v>
      </c>
      <c r="H3825" s="28">
        <f>VLOOKUP(DADOS!A3825,'Tabela IBGE_Município'!A:E,5)</f>
        <v>0.754</v>
      </c>
      <c r="I3825" s="2">
        <f t="shared" si="59"/>
        <v>2.401477322601214E-4</v>
      </c>
      <c r="J3825" s="20">
        <f>(VLOOKUP(B3825,'Celulares por Região'!A:H,6))/F3825</f>
        <v>6.5543768994443478E-3</v>
      </c>
    </row>
    <row r="3826" spans="1:10" ht="15.75" customHeight="1">
      <c r="A3826" s="4" t="s">
        <v>10500</v>
      </c>
      <c r="B3826" s="4" t="s">
        <v>612</v>
      </c>
      <c r="C3826" s="36">
        <v>2</v>
      </c>
      <c r="D3826" s="36">
        <v>3</v>
      </c>
      <c r="E3826" s="36">
        <v>2</v>
      </c>
      <c r="F3826" s="1">
        <f>VLOOKUP(A3826,'Tabela IBGE_Município'!A:C,2)</f>
        <v>19973</v>
      </c>
      <c r="G3826" s="4" t="s">
        <v>637</v>
      </c>
      <c r="H3826" s="28">
        <f>VLOOKUP(DADOS!A3826,'Tabela IBGE_Município'!A:E,5)</f>
        <v>0.67</v>
      </c>
      <c r="I3826" s="2">
        <f t="shared" si="59"/>
        <v>3.5047313873729532E-4</v>
      </c>
      <c r="J3826" s="20">
        <f>(VLOOKUP(B3826,'Celulares por Região'!A:H,6))/F3826</f>
        <v>0.30556250938767338</v>
      </c>
    </row>
    <row r="3827" spans="1:10" ht="15.75" customHeight="1">
      <c r="A3827" s="4" t="s">
        <v>10501</v>
      </c>
      <c r="B3827" s="4" t="s">
        <v>617</v>
      </c>
      <c r="C3827" s="36">
        <v>2</v>
      </c>
      <c r="D3827" s="36">
        <v>1</v>
      </c>
      <c r="E3827" s="36">
        <v>1</v>
      </c>
      <c r="F3827" s="1">
        <f>VLOOKUP(A3827,'Tabela IBGE_Município'!A:C,2)</f>
        <v>12739</v>
      </c>
      <c r="G3827" s="4" t="s">
        <v>637</v>
      </c>
      <c r="H3827" s="28">
        <f>VLOOKUP(DADOS!A3827,'Tabela IBGE_Município'!A:E,5)</f>
        <v>0.56000000000000005</v>
      </c>
      <c r="I3827" s="2">
        <f t="shared" si="59"/>
        <v>3.1399638904152603E-4</v>
      </c>
      <c r="J3827" s="20">
        <f>(VLOOKUP(B3827,'Celulares por Região'!A:H,6))/F3827</f>
        <v>1.1146871810974174E-2</v>
      </c>
    </row>
    <row r="3828" spans="1:10" ht="15.75" customHeight="1">
      <c r="A3828" s="4" t="s">
        <v>10502</v>
      </c>
      <c r="B3828" s="4" t="s">
        <v>609</v>
      </c>
      <c r="E3828" s="36">
        <v>3</v>
      </c>
      <c r="F3828" s="1">
        <f>VLOOKUP(A3828,'Tabela IBGE_Município'!A:C,2)</f>
        <v>12689</v>
      </c>
      <c r="G3828" s="4" t="s">
        <v>638</v>
      </c>
      <c r="H3828" s="28">
        <f>VLOOKUP(DADOS!A3828,'Tabela IBGE_Município'!A:E,5)</f>
        <v>0.70299999999999996</v>
      </c>
      <c r="I3828" s="2">
        <f t="shared" si="59"/>
        <v>2.3642525021672314E-4</v>
      </c>
      <c r="J3828" s="20">
        <f>(VLOOKUP(B3828,'Celulares por Região'!A:H,6))/F3828</f>
        <v>5.7845377886358261E-2</v>
      </c>
    </row>
    <row r="3829" spans="1:10" ht="15.75" customHeight="1">
      <c r="A3829" s="4" t="s">
        <v>10503</v>
      </c>
      <c r="B3829" s="4" t="s">
        <v>609</v>
      </c>
      <c r="C3829" s="36">
        <v>1</v>
      </c>
      <c r="E3829" s="36">
        <v>1</v>
      </c>
      <c r="F3829" s="1">
        <f>VLOOKUP(A3829,'Tabela IBGE_Município'!A:C,2)</f>
        <v>4676</v>
      </c>
      <c r="G3829" s="4" t="s">
        <v>638</v>
      </c>
      <c r="H3829" s="28">
        <f>VLOOKUP(DADOS!A3829,'Tabela IBGE_Município'!A:E,5)</f>
        <v>0.66</v>
      </c>
      <c r="I3829" s="2">
        <f t="shared" si="59"/>
        <v>4.2771599657827201E-4</v>
      </c>
      <c r="J3829" s="20">
        <f>(VLOOKUP(B3829,'Celulares por Região'!A:H,6))/F3829</f>
        <v>0.15697177074422583</v>
      </c>
    </row>
    <row r="3830" spans="1:10" ht="15.75" customHeight="1">
      <c r="A3830" s="4" t="s">
        <v>10504</v>
      </c>
      <c r="B3830" s="4" t="s">
        <v>611</v>
      </c>
      <c r="C3830" s="36">
        <v>2</v>
      </c>
      <c r="D3830" s="36">
        <v>2</v>
      </c>
      <c r="E3830" s="36">
        <v>1</v>
      </c>
      <c r="F3830" s="1">
        <f>VLOOKUP(A3830,'Tabela IBGE_Município'!A:C,2)</f>
        <v>4561</v>
      </c>
      <c r="G3830" s="4" t="s">
        <v>637</v>
      </c>
      <c r="H3830" s="28">
        <f>VLOOKUP(DADOS!A3830,'Tabela IBGE_Município'!A:E,5)</f>
        <v>0.71</v>
      </c>
      <c r="I3830" s="2">
        <f t="shared" si="59"/>
        <v>1.0962508221881166E-3</v>
      </c>
      <c r="J3830" s="20">
        <f>(VLOOKUP(B3830,'Celulares por Região'!A:H,6))/F3830</f>
        <v>0.88292041219030915</v>
      </c>
    </row>
    <row r="3831" spans="1:10" ht="15.75" customHeight="1">
      <c r="A3831" s="4" t="s">
        <v>10505</v>
      </c>
      <c r="B3831" s="4" t="s">
        <v>602</v>
      </c>
      <c r="C3831" s="36">
        <v>2</v>
      </c>
      <c r="D3831" s="36">
        <v>2</v>
      </c>
      <c r="F3831" s="1">
        <f>VLOOKUP(A3831,'Tabela IBGE_Município'!A:C,2)</f>
        <v>4562</v>
      </c>
      <c r="G3831" s="4" t="s">
        <v>639</v>
      </c>
      <c r="H3831" s="28">
        <f>VLOOKUP(DADOS!A3831,'Tabela IBGE_Município'!A:E,5)</f>
        <v>0.65300000000000002</v>
      </c>
      <c r="I3831" s="2">
        <f t="shared" si="59"/>
        <v>8.7680841736080669E-4</v>
      </c>
      <c r="J3831" s="20">
        <f>(VLOOKUP(B3831,'Celulares por Região'!A:H,6))/F3831</f>
        <v>0.34699693117053926</v>
      </c>
    </row>
    <row r="3832" spans="1:10" ht="15.75" customHeight="1">
      <c r="A3832" s="4" t="s">
        <v>10506</v>
      </c>
      <c r="B3832" s="4" t="s">
        <v>620</v>
      </c>
      <c r="C3832" s="36">
        <v>2</v>
      </c>
      <c r="D3832" s="36">
        <v>1</v>
      </c>
      <c r="F3832" s="1">
        <f>VLOOKUP(A3832,'Tabela IBGE_Município'!A:C,2)</f>
        <v>5443</v>
      </c>
      <c r="G3832" s="4" t="s">
        <v>638</v>
      </c>
      <c r="H3832" s="28">
        <f>VLOOKUP(DADOS!A3832,'Tabela IBGE_Município'!A:E,5)</f>
        <v>0.66400000000000003</v>
      </c>
      <c r="I3832" s="2">
        <f t="shared" si="59"/>
        <v>5.5116663604629795E-4</v>
      </c>
      <c r="J3832" s="20">
        <f>(VLOOKUP(B3832,'Celulares por Região'!A:H,6))/F3832</f>
        <v>0.12364504868638618</v>
      </c>
    </row>
    <row r="3833" spans="1:10" ht="15.75" customHeight="1">
      <c r="A3833" s="4" t="s">
        <v>10507</v>
      </c>
      <c r="B3833" s="4" t="s">
        <v>609</v>
      </c>
      <c r="C3833" s="36">
        <v>1</v>
      </c>
      <c r="D3833" s="36">
        <v>2</v>
      </c>
      <c r="E3833" s="36">
        <v>3</v>
      </c>
      <c r="F3833" s="1">
        <f>VLOOKUP(A3833,'Tabela IBGE_Município'!A:C,2)</f>
        <v>11471</v>
      </c>
      <c r="G3833" s="4" t="s">
        <v>638</v>
      </c>
      <c r="H3833" s="28">
        <f>VLOOKUP(DADOS!A3833,'Tabela IBGE_Município'!A:E,5)</f>
        <v>0.73</v>
      </c>
      <c r="I3833" s="2">
        <f t="shared" si="59"/>
        <v>5.2305814663063381E-4</v>
      </c>
      <c r="J3833" s="20">
        <f>(VLOOKUP(B3833,'Celulares por Região'!A:H,6))/F3833</f>
        <v>6.3987446604480872E-2</v>
      </c>
    </row>
    <row r="3834" spans="1:10" ht="15.75" customHeight="1">
      <c r="A3834" s="4" t="s">
        <v>10508</v>
      </c>
      <c r="B3834" s="4" t="s">
        <v>612</v>
      </c>
      <c r="C3834" s="36">
        <v>2</v>
      </c>
      <c r="D3834" s="36">
        <v>2</v>
      </c>
      <c r="F3834" s="1">
        <f>VLOOKUP(A3834,'Tabela IBGE_Município'!A:C,2)</f>
        <v>5079</v>
      </c>
      <c r="G3834" s="4" t="s">
        <v>637</v>
      </c>
      <c r="H3834" s="28">
        <f>VLOOKUP(DADOS!A3834,'Tabela IBGE_Município'!A:E,5)</f>
        <v>0.65</v>
      </c>
      <c r="I3834" s="2">
        <f t="shared" si="59"/>
        <v>7.8755660563102972E-4</v>
      </c>
      <c r="J3834" s="20">
        <f>(VLOOKUP(B3834,'Celulares por Região'!A:H,6))/F3834</f>
        <v>1.2016144910415436</v>
      </c>
    </row>
    <row r="3835" spans="1:10" ht="15.75" customHeight="1">
      <c r="A3835" s="4" t="s">
        <v>10509</v>
      </c>
      <c r="B3835" s="4" t="s">
        <v>602</v>
      </c>
      <c r="C3835" s="36">
        <v>1</v>
      </c>
      <c r="F3835" s="1">
        <f>VLOOKUP(A3835,'Tabela IBGE_Município'!A:C,2)</f>
        <v>2320</v>
      </c>
      <c r="G3835" s="4" t="s">
        <v>638</v>
      </c>
      <c r="H3835" s="28">
        <f>VLOOKUP(DADOS!A3835,'Tabela IBGE_Município'!A:E,5)</f>
        <v>0.68400000000000005</v>
      </c>
      <c r="I3835" s="2">
        <f t="shared" si="59"/>
        <v>4.3103448275862068E-4</v>
      </c>
      <c r="J3835" s="20">
        <f>(VLOOKUP(B3835,'Celulares por Região'!A:H,6))/F3835</f>
        <v>0.6823275862068966</v>
      </c>
    </row>
    <row r="3836" spans="1:10" ht="15.75" customHeight="1">
      <c r="A3836" s="4" t="s">
        <v>10510</v>
      </c>
      <c r="B3836" s="4" t="s">
        <v>623</v>
      </c>
      <c r="C3836" s="36">
        <v>3</v>
      </c>
      <c r="D3836" s="36">
        <v>2</v>
      </c>
      <c r="E3836" s="36">
        <v>1</v>
      </c>
      <c r="F3836" s="1">
        <f>VLOOKUP(A3836,'Tabela IBGE_Município'!A:C,2)</f>
        <v>11600</v>
      </c>
      <c r="G3836" s="4" t="s">
        <v>638</v>
      </c>
      <c r="H3836" s="28">
        <f>VLOOKUP(DADOS!A3836,'Tabela IBGE_Município'!A:E,5)</f>
        <v>0.754</v>
      </c>
      <c r="I3836" s="2">
        <f t="shared" si="59"/>
        <v>5.1724137931034484E-4</v>
      </c>
      <c r="J3836" s="20">
        <f>(VLOOKUP(B3836,'Celulares por Região'!A:H,6))/F3836</f>
        <v>6.5775862068965518E-2</v>
      </c>
    </row>
    <row r="3837" spans="1:10" ht="15.75" customHeight="1">
      <c r="A3837" s="4" t="s">
        <v>10511</v>
      </c>
      <c r="B3837" s="4" t="s">
        <v>602</v>
      </c>
      <c r="C3837" s="36">
        <v>2</v>
      </c>
      <c r="E3837" s="36">
        <v>1</v>
      </c>
      <c r="F3837" s="1">
        <f>VLOOKUP(A3837,'Tabela IBGE_Município'!A:C,2)</f>
        <v>5868</v>
      </c>
      <c r="G3837" s="4" t="s">
        <v>637</v>
      </c>
      <c r="H3837" s="28">
        <f>VLOOKUP(DADOS!A3837,'Tabela IBGE_Município'!A:E,5)</f>
        <v>0.73199999999999998</v>
      </c>
      <c r="I3837" s="2">
        <f t="shared" si="59"/>
        <v>5.1124744376278123E-4</v>
      </c>
      <c r="J3837" s="20">
        <f>(VLOOKUP(B3837,'Celulares por Região'!A:H,6))/F3837</f>
        <v>0.26976823449216086</v>
      </c>
    </row>
    <row r="3838" spans="1:10" ht="15.75" customHeight="1">
      <c r="A3838" s="4" t="s">
        <v>10512</v>
      </c>
      <c r="B3838" s="4" t="s">
        <v>608</v>
      </c>
      <c r="C3838" s="36">
        <v>3</v>
      </c>
      <c r="D3838" s="36">
        <v>5</v>
      </c>
      <c r="F3838" s="1">
        <f>VLOOKUP(A3838,'Tabela IBGE_Município'!A:C,2)</f>
        <v>8224</v>
      </c>
      <c r="G3838" s="4" t="s">
        <v>638</v>
      </c>
      <c r="H3838" s="28">
        <f>VLOOKUP(DADOS!A3838,'Tabela IBGE_Município'!A:E,5)</f>
        <v>0.67</v>
      </c>
      <c r="I3838" s="2">
        <f t="shared" si="59"/>
        <v>9.727626459143969E-4</v>
      </c>
      <c r="J3838" s="20">
        <f>(VLOOKUP(B3838,'Celulares por Região'!A:H,6))/F3838</f>
        <v>0.47786964980544749</v>
      </c>
    </row>
    <row r="3839" spans="1:10" ht="15.75" customHeight="1">
      <c r="A3839" s="4" t="s">
        <v>10513</v>
      </c>
      <c r="B3839" s="4" t="s">
        <v>617</v>
      </c>
      <c r="D3839" s="36">
        <v>1</v>
      </c>
      <c r="E3839" s="36">
        <v>1</v>
      </c>
      <c r="F3839" s="1">
        <f>VLOOKUP(A3839,'Tabela IBGE_Município'!A:C,2)</f>
        <v>9442</v>
      </c>
      <c r="G3839" s="4" t="s">
        <v>637</v>
      </c>
      <c r="H3839" s="28">
        <f>VLOOKUP(DADOS!A3839,'Tabela IBGE_Município'!A:E,5)</f>
        <v>0.63200000000000001</v>
      </c>
      <c r="I3839" s="2">
        <f t="shared" si="59"/>
        <v>2.1181952976064393E-4</v>
      </c>
      <c r="J3839" s="20">
        <f>(VLOOKUP(B3839,'Celulares por Região'!A:H,6))/F3839</f>
        <v>1.5039186613005719E-2</v>
      </c>
    </row>
    <row r="3840" spans="1:10" ht="15.75" customHeight="1">
      <c r="A3840" s="4" t="s">
        <v>10514</v>
      </c>
      <c r="B3840" s="4" t="s">
        <v>609</v>
      </c>
      <c r="C3840" s="36">
        <v>1</v>
      </c>
      <c r="D3840" s="36">
        <v>1</v>
      </c>
      <c r="F3840" s="1">
        <f>VLOOKUP(A3840,'Tabela IBGE_Município'!A:C,2)</f>
        <v>4462</v>
      </c>
      <c r="G3840" s="4" t="s">
        <v>637</v>
      </c>
      <c r="H3840" s="28">
        <f>VLOOKUP(DADOS!A3840,'Tabela IBGE_Município'!A:E,5)</f>
        <v>0.60399999999999998</v>
      </c>
      <c r="I3840" s="2">
        <f t="shared" si="59"/>
        <v>4.4822949350067237E-4</v>
      </c>
      <c r="J3840" s="20">
        <f>(VLOOKUP(B3840,'Celulares por Região'!A:H,6))/F3840</f>
        <v>0.16450022411474674</v>
      </c>
    </row>
    <row r="3841" spans="1:10" ht="15.75" customHeight="1">
      <c r="A3841" s="4" t="s">
        <v>10515</v>
      </c>
      <c r="B3841" s="4" t="s">
        <v>622</v>
      </c>
      <c r="C3841" s="36">
        <v>2</v>
      </c>
      <c r="D3841" s="36">
        <v>3</v>
      </c>
      <c r="F3841" s="1">
        <f>VLOOKUP(A3841,'Tabela IBGE_Município'!A:C,2)</f>
        <v>19351</v>
      </c>
      <c r="G3841" s="4" t="s">
        <v>637</v>
      </c>
      <c r="H3841" s="28">
        <f>VLOOKUP(DADOS!A3841,'Tabela IBGE_Município'!A:E,5)</f>
        <v>0.56999999999999995</v>
      </c>
      <c r="I3841" s="2">
        <f t="shared" si="59"/>
        <v>2.58384579608289E-4</v>
      </c>
      <c r="J3841" s="20">
        <f>(VLOOKUP(B3841,'Celulares por Região'!A:H,6))/F3841</f>
        <v>6.6611544623016897E-2</v>
      </c>
    </row>
    <row r="3842" spans="1:10" ht="15.75" customHeight="1">
      <c r="A3842" s="4" t="s">
        <v>10516</v>
      </c>
      <c r="B3842" s="4" t="s">
        <v>622</v>
      </c>
      <c r="C3842" s="36">
        <v>1</v>
      </c>
      <c r="D3842" s="36">
        <v>1</v>
      </c>
      <c r="F3842" s="1">
        <f>VLOOKUP(A3842,'Tabela IBGE_Município'!A:C,2)</f>
        <v>2296</v>
      </c>
      <c r="G3842" s="4" t="s">
        <v>637</v>
      </c>
      <c r="H3842" s="28">
        <f>VLOOKUP(DADOS!A3842,'Tabela IBGE_Município'!A:E,5)</f>
        <v>0.69</v>
      </c>
      <c r="I3842" s="2">
        <f t="shared" si="59"/>
        <v>8.710801393728223E-4</v>
      </c>
      <c r="J3842" s="20">
        <f>(VLOOKUP(B3842,'Celulares por Região'!A:H,6))/F3842</f>
        <v>0.56141114982578399</v>
      </c>
    </row>
    <row r="3843" spans="1:10" ht="15.75" customHeight="1">
      <c r="A3843" s="4" t="s">
        <v>10517</v>
      </c>
      <c r="B3843" s="4" t="s">
        <v>614</v>
      </c>
      <c r="C3843" s="36">
        <v>7</v>
      </c>
      <c r="D3843" s="36">
        <v>7</v>
      </c>
      <c r="E3843" s="36">
        <v>5</v>
      </c>
      <c r="F3843" s="1">
        <f>VLOOKUP(A3843,'Tabela IBGE_Município'!A:C,2)</f>
        <v>2296</v>
      </c>
      <c r="G3843" s="4" t="s">
        <v>637</v>
      </c>
      <c r="H3843" s="28">
        <f>VLOOKUP(DADOS!A3843,'Tabela IBGE_Município'!A:E,5)</f>
        <v>0.69</v>
      </c>
      <c r="I3843" s="2">
        <f t="shared" ref="I3843:I3906" si="60">(C3843+D3843+E3843)/F3843</f>
        <v>8.2752613240418115E-3</v>
      </c>
      <c r="J3843" s="20">
        <f>(VLOOKUP(B3843,'Celulares por Região'!A:H,6))/F3843</f>
        <v>0.5230836236933798</v>
      </c>
    </row>
    <row r="3844" spans="1:10" ht="15.75" customHeight="1">
      <c r="A3844" s="4" t="s">
        <v>10518</v>
      </c>
      <c r="B3844" s="4" t="s">
        <v>630</v>
      </c>
      <c r="C3844" s="36">
        <v>3</v>
      </c>
      <c r="D3844" s="36">
        <v>4</v>
      </c>
      <c r="E3844" s="36">
        <v>3</v>
      </c>
      <c r="F3844" s="1">
        <f>VLOOKUP(A3844,'Tabela IBGE_Município'!A:C,2)</f>
        <v>21453</v>
      </c>
      <c r="G3844" s="4" t="s">
        <v>637</v>
      </c>
      <c r="H3844" s="28">
        <f>VLOOKUP(DADOS!A3844,'Tabela IBGE_Município'!A:E,5)</f>
        <v>0.68799999999999994</v>
      </c>
      <c r="I3844" s="2">
        <f t="shared" si="60"/>
        <v>4.6613527245606678E-4</v>
      </c>
      <c r="J3844" s="20">
        <f>(VLOOKUP(B3844,'Celulares por Região'!A:H,6))/F3844</f>
        <v>0.46543606954738265</v>
      </c>
    </row>
    <row r="3845" spans="1:10" ht="15.75" customHeight="1">
      <c r="A3845" s="4" t="s">
        <v>10519</v>
      </c>
      <c r="B3845" s="4" t="s">
        <v>602</v>
      </c>
      <c r="C3845" s="36">
        <v>3</v>
      </c>
      <c r="D3845" s="36">
        <v>4</v>
      </c>
      <c r="E3845" s="36">
        <v>5</v>
      </c>
      <c r="F3845" s="1">
        <f>VLOOKUP(A3845,'Tabela IBGE_Município'!A:C,2)</f>
        <v>55407</v>
      </c>
      <c r="G3845" s="4" t="s">
        <v>638</v>
      </c>
      <c r="H3845" s="28">
        <f>VLOOKUP(DADOS!A3845,'Tabela IBGE_Município'!A:E,5)</f>
        <v>0.7</v>
      </c>
      <c r="I3845" s="2">
        <f t="shared" si="60"/>
        <v>2.1657913260057394E-4</v>
      </c>
      <c r="J3845" s="20">
        <f>(VLOOKUP(B3845,'Celulares por Região'!A:H,6))/F3845</f>
        <v>2.8570397242225713E-2</v>
      </c>
    </row>
    <row r="3846" spans="1:10" ht="15.75" customHeight="1">
      <c r="A3846" s="4" t="s">
        <v>10520</v>
      </c>
      <c r="B3846" s="4" t="s">
        <v>612</v>
      </c>
      <c r="C3846" s="36">
        <v>3</v>
      </c>
      <c r="D3846" s="36">
        <v>3</v>
      </c>
      <c r="F3846" s="1">
        <f>VLOOKUP(A3846,'Tabela IBGE_Município'!A:C,2)</f>
        <v>3520</v>
      </c>
      <c r="G3846" s="4" t="s">
        <v>637</v>
      </c>
      <c r="H3846" s="28">
        <f>VLOOKUP(DADOS!A3846,'Tabela IBGE_Município'!A:E,5)</f>
        <v>0.70799999999999996</v>
      </c>
      <c r="I3846" s="2">
        <f t="shared" si="60"/>
        <v>1.7045454545454545E-3</v>
      </c>
      <c r="J3846" s="20">
        <f>(VLOOKUP(B3846,'Celulares por Região'!A:H,6))/F3846</f>
        <v>1.7338068181818183</v>
      </c>
    </row>
    <row r="3847" spans="1:10" ht="15.75" customHeight="1">
      <c r="A3847" s="4" t="s">
        <v>10521</v>
      </c>
      <c r="B3847" s="4" t="s">
        <v>622</v>
      </c>
      <c r="C3847" s="36">
        <v>1</v>
      </c>
      <c r="D3847" s="36">
        <v>1</v>
      </c>
      <c r="E3847" s="36">
        <v>1</v>
      </c>
      <c r="F3847" s="1">
        <f>VLOOKUP(A3847,'Tabela IBGE_Município'!A:C,2)</f>
        <v>3520</v>
      </c>
      <c r="G3847" s="4" t="s">
        <v>637</v>
      </c>
      <c r="H3847" s="28">
        <f>VLOOKUP(DADOS!A3847,'Tabela IBGE_Município'!A:E,5)</f>
        <v>0.70799999999999996</v>
      </c>
      <c r="I3847" s="2">
        <f t="shared" si="60"/>
        <v>8.5227272727272723E-4</v>
      </c>
      <c r="J3847" s="20">
        <f>(VLOOKUP(B3847,'Celulares por Região'!A:H,6))/F3847</f>
        <v>0.36619318181818183</v>
      </c>
    </row>
    <row r="3848" spans="1:10" ht="15.75" customHeight="1">
      <c r="A3848" s="4" t="s">
        <v>10522</v>
      </c>
      <c r="B3848" s="4" t="s">
        <v>622</v>
      </c>
      <c r="C3848" s="36">
        <v>3</v>
      </c>
      <c r="D3848" s="36">
        <v>1</v>
      </c>
      <c r="E3848" s="36">
        <v>2</v>
      </c>
      <c r="F3848" s="1">
        <f>VLOOKUP(A3848,'Tabela IBGE_Município'!A:C,2)</f>
        <v>9645</v>
      </c>
      <c r="G3848" s="4" t="s">
        <v>640</v>
      </c>
      <c r="H3848" s="28">
        <f>VLOOKUP(DADOS!A3848,'Tabela IBGE_Município'!A:E,5)</f>
        <v>0.68</v>
      </c>
      <c r="I3848" s="2">
        <f t="shared" si="60"/>
        <v>6.2208398133748052E-4</v>
      </c>
      <c r="J3848" s="20">
        <f>(VLOOKUP(B3848,'Celulares por Região'!A:H,6))/F3848</f>
        <v>0.13364437532400208</v>
      </c>
    </row>
    <row r="3849" spans="1:10" ht="15.75" customHeight="1">
      <c r="A3849" s="4" t="s">
        <v>10523</v>
      </c>
      <c r="B3849" s="4" t="s">
        <v>621</v>
      </c>
      <c r="C3849" s="36">
        <v>3</v>
      </c>
      <c r="D3849" s="36">
        <v>3</v>
      </c>
      <c r="E3849" s="36">
        <v>2</v>
      </c>
      <c r="F3849" s="1">
        <f>VLOOKUP(A3849,'Tabela IBGE_Município'!A:C,2)</f>
        <v>10617</v>
      </c>
      <c r="G3849" s="4" t="s">
        <v>638</v>
      </c>
      <c r="H3849" s="28">
        <f>VLOOKUP(DADOS!A3849,'Tabela IBGE_Município'!A:E,5)</f>
        <v>0.72</v>
      </c>
      <c r="I3849" s="2">
        <f t="shared" si="60"/>
        <v>7.5350852406517847E-4</v>
      </c>
      <c r="J3849" s="20">
        <f>(VLOOKUP(B3849,'Celulares por Região'!A:H,6))/F3849</f>
        <v>0.19572383912593011</v>
      </c>
    </row>
    <row r="3850" spans="1:10" ht="15.75" customHeight="1">
      <c r="A3850" s="4" t="s">
        <v>10524</v>
      </c>
      <c r="B3850" s="4" t="s">
        <v>615</v>
      </c>
      <c r="C3850" s="36">
        <v>2</v>
      </c>
      <c r="D3850" s="36">
        <v>1</v>
      </c>
      <c r="E3850" s="36">
        <v>2</v>
      </c>
      <c r="F3850" s="1">
        <f>VLOOKUP(A3850,'Tabela IBGE_Município'!A:C,2)</f>
        <v>5080</v>
      </c>
      <c r="G3850" s="4" t="s">
        <v>637</v>
      </c>
      <c r="H3850" s="28">
        <f>VLOOKUP(DADOS!A3850,'Tabela IBGE_Município'!A:E,5)</f>
        <v>0.76400000000000001</v>
      </c>
      <c r="I3850" s="2">
        <f t="shared" si="60"/>
        <v>9.8425196850393699E-4</v>
      </c>
      <c r="J3850" s="20">
        <f>(VLOOKUP(B3850,'Celulares por Região'!A:H,6))/F3850</f>
        <v>0.18641732283464568</v>
      </c>
    </row>
    <row r="3851" spans="1:10" ht="15.75" customHeight="1">
      <c r="A3851" s="4" t="s">
        <v>10525</v>
      </c>
      <c r="B3851" s="4" t="s">
        <v>611</v>
      </c>
      <c r="C3851" s="36">
        <v>1</v>
      </c>
      <c r="F3851" s="1">
        <f>VLOOKUP(A3851,'Tabela IBGE_Município'!A:C,2)</f>
        <v>4036</v>
      </c>
      <c r="G3851" s="4" t="s">
        <v>638</v>
      </c>
      <c r="H3851" s="28">
        <f>VLOOKUP(DADOS!A3851,'Tabela IBGE_Município'!A:E,5)</f>
        <v>0.64</v>
      </c>
      <c r="I3851" s="2">
        <f t="shared" si="60"/>
        <v>2.4777006937561942E-4</v>
      </c>
      <c r="J3851" s="20">
        <f>(VLOOKUP(B3851,'Celulares por Região'!A:H,6))/F3851</f>
        <v>0.99777006937561941</v>
      </c>
    </row>
    <row r="3852" spans="1:10" ht="15.75" customHeight="1">
      <c r="A3852" s="4" t="s">
        <v>10526</v>
      </c>
      <c r="B3852" s="4" t="s">
        <v>611</v>
      </c>
      <c r="C3852" s="36">
        <v>2</v>
      </c>
      <c r="D3852" s="36">
        <v>2</v>
      </c>
      <c r="E3852" s="36">
        <v>2</v>
      </c>
      <c r="F3852" s="1">
        <f>VLOOKUP(A3852,'Tabela IBGE_Município'!A:C,2)</f>
        <v>9622</v>
      </c>
      <c r="G3852" s="4" t="s">
        <v>639</v>
      </c>
      <c r="H3852" s="28">
        <f>VLOOKUP(DADOS!A3852,'Tabela IBGE_Município'!A:E,5)</f>
        <v>0.71299999999999997</v>
      </c>
      <c r="I3852" s="2">
        <f t="shared" si="60"/>
        <v>6.2357098316358347E-4</v>
      </c>
      <c r="J3852" s="20">
        <f>(VLOOKUP(B3852,'Celulares por Região'!A:H,6))/F3852</f>
        <v>0.41852005819995841</v>
      </c>
    </row>
    <row r="3853" spans="1:10" ht="15.75" customHeight="1">
      <c r="A3853" s="4" t="s">
        <v>10527</v>
      </c>
      <c r="B3853" s="4" t="s">
        <v>612</v>
      </c>
      <c r="C3853" s="36">
        <v>1</v>
      </c>
      <c r="D3853" s="36">
        <v>3</v>
      </c>
      <c r="E3853" s="36">
        <v>5</v>
      </c>
      <c r="F3853" s="1">
        <f>VLOOKUP(A3853,'Tabela IBGE_Município'!A:C,2)</f>
        <v>9622</v>
      </c>
      <c r="G3853" s="4" t="s">
        <v>640</v>
      </c>
      <c r="H3853" s="28">
        <f>VLOOKUP(DADOS!A3853,'Tabela IBGE_Município'!A:E,5)</f>
        <v>0.71299999999999997</v>
      </c>
      <c r="I3853" s="2">
        <f t="shared" si="60"/>
        <v>9.3535647474537521E-4</v>
      </c>
      <c r="J3853" s="20">
        <f>(VLOOKUP(B3853,'Celulares por Região'!A:H,6))/F3853</f>
        <v>0.63427561837455826</v>
      </c>
    </row>
    <row r="3854" spans="1:10" ht="15.75" customHeight="1">
      <c r="A3854" s="4" t="s">
        <v>10528</v>
      </c>
      <c r="B3854" s="4" t="s">
        <v>602</v>
      </c>
      <c r="C3854" s="36">
        <v>12</v>
      </c>
      <c r="D3854" s="36">
        <v>19</v>
      </c>
      <c r="E3854" s="36">
        <v>16</v>
      </c>
      <c r="F3854" s="1">
        <f>VLOOKUP(A3854,'Tabela IBGE_Município'!A:C,2)</f>
        <v>52803</v>
      </c>
      <c r="G3854" s="4" t="s">
        <v>638</v>
      </c>
      <c r="H3854" s="28">
        <f>VLOOKUP(DADOS!A3854,'Tabela IBGE_Município'!A:E,5)</f>
        <v>0.60199999999999998</v>
      </c>
      <c r="I3854" s="2">
        <f t="shared" si="60"/>
        <v>8.9010094123439956E-4</v>
      </c>
      <c r="J3854" s="20">
        <f>(VLOOKUP(B3854,'Celulares por Região'!A:H,6))/F3854</f>
        <v>2.997935723349052E-2</v>
      </c>
    </row>
    <row r="3855" spans="1:10" ht="15.75" customHeight="1">
      <c r="A3855" s="4" t="s">
        <v>10529</v>
      </c>
      <c r="B3855" s="4" t="s">
        <v>617</v>
      </c>
      <c r="C3855" s="36">
        <v>3</v>
      </c>
      <c r="D3855" s="36">
        <v>1</v>
      </c>
      <c r="E3855" s="36">
        <v>2</v>
      </c>
      <c r="F3855" s="1">
        <f>VLOOKUP(A3855,'Tabela IBGE_Município'!A:C,2)</f>
        <v>6797</v>
      </c>
      <c r="G3855" s="4" t="s">
        <v>638</v>
      </c>
      <c r="H3855" s="28">
        <f>VLOOKUP(DADOS!A3855,'Tabela IBGE_Município'!A:E,5)</f>
        <v>0.68799999999999994</v>
      </c>
      <c r="I3855" s="2">
        <f t="shared" si="60"/>
        <v>8.8274238634691773E-4</v>
      </c>
      <c r="J3855" s="20">
        <f>(VLOOKUP(B3855,'Celulares por Região'!A:H,6))/F3855</f>
        <v>2.0891569810210387E-2</v>
      </c>
    </row>
    <row r="3856" spans="1:10" ht="15.75" customHeight="1">
      <c r="A3856" s="4" t="s">
        <v>10530</v>
      </c>
      <c r="B3856" s="4" t="s">
        <v>617</v>
      </c>
      <c r="C3856" s="36">
        <v>2</v>
      </c>
      <c r="D3856" s="36">
        <v>5</v>
      </c>
      <c r="E3856" s="36">
        <v>2</v>
      </c>
      <c r="F3856" s="1">
        <f>VLOOKUP(A3856,'Tabela IBGE_Município'!A:C,2)</f>
        <v>6797</v>
      </c>
      <c r="G3856" s="4" t="s">
        <v>637</v>
      </c>
      <c r="H3856" s="28">
        <f>VLOOKUP(DADOS!A3856,'Tabela IBGE_Município'!A:E,5)</f>
        <v>0.68799999999999994</v>
      </c>
      <c r="I3856" s="2">
        <f t="shared" si="60"/>
        <v>1.3241135795203766E-3</v>
      </c>
      <c r="J3856" s="20">
        <f>(VLOOKUP(B3856,'Celulares por Região'!A:H,6))/F3856</f>
        <v>2.0891569810210387E-2</v>
      </c>
    </row>
    <row r="3857" spans="1:10" ht="15.75" customHeight="1">
      <c r="A3857" s="4" t="s">
        <v>10531</v>
      </c>
      <c r="B3857" s="4" t="s">
        <v>617</v>
      </c>
      <c r="C3857" s="36">
        <v>5</v>
      </c>
      <c r="D3857" s="36">
        <v>3</v>
      </c>
      <c r="E3857" s="36">
        <v>2</v>
      </c>
      <c r="F3857" s="1">
        <f>VLOOKUP(A3857,'Tabela IBGE_Município'!A:C,2)</f>
        <v>16281</v>
      </c>
      <c r="G3857" s="4" t="s">
        <v>640</v>
      </c>
      <c r="H3857" s="28">
        <f>VLOOKUP(DADOS!A3857,'Tabela IBGE_Município'!A:E,5)</f>
        <v>0.76400000000000001</v>
      </c>
      <c r="I3857" s="2">
        <f t="shared" si="60"/>
        <v>6.1421288618635221E-4</v>
      </c>
      <c r="J3857" s="20">
        <f>(VLOOKUP(B3857,'Celulares por Região'!A:H,6))/F3857</f>
        <v>8.7218229838462013E-3</v>
      </c>
    </row>
    <row r="3858" spans="1:10" ht="15.75" customHeight="1">
      <c r="A3858" s="4" t="s">
        <v>10532</v>
      </c>
      <c r="B3858" s="4" t="s">
        <v>608</v>
      </c>
      <c r="D3858" s="36">
        <v>4</v>
      </c>
      <c r="E3858" s="36">
        <v>3</v>
      </c>
      <c r="F3858" s="1">
        <f>VLOOKUP(A3858,'Tabela IBGE_Município'!A:C,2)</f>
        <v>42994</v>
      </c>
      <c r="G3858" s="4" t="s">
        <v>637</v>
      </c>
      <c r="H3858" s="28">
        <f>VLOOKUP(DADOS!A3858,'Tabela IBGE_Município'!A:E,5)</f>
        <v>0.63200000000000001</v>
      </c>
      <c r="I3858" s="2">
        <f t="shared" si="60"/>
        <v>1.6281341582546403E-4</v>
      </c>
      <c r="J3858" s="20">
        <f>(VLOOKUP(B3858,'Celulares por Região'!A:H,6))/F3858</f>
        <v>9.1408103456296227E-2</v>
      </c>
    </row>
    <row r="3859" spans="1:10" ht="15.75" customHeight="1">
      <c r="A3859" s="4" t="s">
        <v>10533</v>
      </c>
      <c r="B3859" s="4" t="s">
        <v>602</v>
      </c>
      <c r="C3859" s="36">
        <v>2</v>
      </c>
      <c r="D3859" s="36">
        <v>1</v>
      </c>
      <c r="F3859" s="1">
        <f>VLOOKUP(A3859,'Tabela IBGE_Município'!A:C,2)</f>
        <v>42994</v>
      </c>
      <c r="G3859" s="4" t="s">
        <v>638</v>
      </c>
      <c r="H3859" s="28">
        <f>VLOOKUP(DADOS!A3859,'Tabela IBGE_Município'!A:E,5)</f>
        <v>0.63200000000000001</v>
      </c>
      <c r="I3859" s="2">
        <f t="shared" si="60"/>
        <v>6.9777178210913155E-5</v>
      </c>
      <c r="J3859" s="20">
        <f>(VLOOKUP(B3859,'Celulares por Região'!A:H,6))/F3859</f>
        <v>3.6819091035958505E-2</v>
      </c>
    </row>
    <row r="3860" spans="1:10" ht="15.75" customHeight="1">
      <c r="A3860" s="4" t="s">
        <v>10534</v>
      </c>
      <c r="B3860" s="4" t="s">
        <v>602</v>
      </c>
      <c r="E3860" s="36">
        <v>1</v>
      </c>
      <c r="F3860" s="1">
        <f>VLOOKUP(A3860,'Tabela IBGE_Município'!A:C,2)</f>
        <v>11008</v>
      </c>
      <c r="G3860" s="4" t="s">
        <v>638</v>
      </c>
      <c r="H3860" s="28">
        <f>VLOOKUP(DADOS!A3860,'Tabela IBGE_Município'!A:E,5)</f>
        <v>0.63100000000000001</v>
      </c>
      <c r="I3860" s="2">
        <f t="shared" si="60"/>
        <v>9.0843023255813952E-5</v>
      </c>
      <c r="J3860" s="20">
        <f>(VLOOKUP(B3860,'Celulares por Região'!A:H,6))/F3860</f>
        <v>0.14380450581395349</v>
      </c>
    </row>
    <row r="3861" spans="1:10" ht="15.75" customHeight="1">
      <c r="A3861" s="4" t="s">
        <v>10535</v>
      </c>
      <c r="B3861" s="4" t="s">
        <v>617</v>
      </c>
      <c r="C3861" s="36">
        <v>1</v>
      </c>
      <c r="D3861" s="36">
        <v>1</v>
      </c>
      <c r="E3861" s="36">
        <v>1</v>
      </c>
      <c r="F3861" s="1">
        <f>VLOOKUP(A3861,'Tabela IBGE_Município'!A:C,2)</f>
        <v>4689</v>
      </c>
      <c r="G3861" s="4" t="s">
        <v>637</v>
      </c>
      <c r="H3861" s="28">
        <f>VLOOKUP(DADOS!A3861,'Tabela IBGE_Município'!A:E,5)</f>
        <v>0.66200000000000003</v>
      </c>
      <c r="I3861" s="2">
        <f t="shared" si="60"/>
        <v>6.3979526551503517E-4</v>
      </c>
      <c r="J3861" s="20">
        <f>(VLOOKUP(B3861,'Celulares por Região'!A:H,6))/F3861</f>
        <v>3.0283642567711665E-2</v>
      </c>
    </row>
    <row r="3862" spans="1:10" ht="15.75" customHeight="1">
      <c r="A3862" s="4" t="s">
        <v>10536</v>
      </c>
      <c r="B3862" s="4" t="s">
        <v>617</v>
      </c>
      <c r="C3862" s="36">
        <v>4</v>
      </c>
      <c r="D3862" s="36">
        <v>9</v>
      </c>
      <c r="E3862" s="36">
        <v>4</v>
      </c>
      <c r="F3862" s="1">
        <f>VLOOKUP(A3862,'Tabela IBGE_Município'!A:C,2)</f>
        <v>4689</v>
      </c>
      <c r="G3862" s="4" t="s">
        <v>637</v>
      </c>
      <c r="H3862" s="28">
        <f>VLOOKUP(DADOS!A3862,'Tabela IBGE_Município'!A:E,5)</f>
        <v>0.66200000000000003</v>
      </c>
      <c r="I3862" s="2">
        <f t="shared" si="60"/>
        <v>3.6255065045851993E-3</v>
      </c>
      <c r="J3862" s="20">
        <f>(VLOOKUP(B3862,'Celulares por Região'!A:H,6))/F3862</f>
        <v>3.0283642567711665E-2</v>
      </c>
    </row>
    <row r="3863" spans="1:10" ht="15.75" customHeight="1">
      <c r="A3863" s="4" t="s">
        <v>10537</v>
      </c>
      <c r="B3863" s="4" t="s">
        <v>616</v>
      </c>
      <c r="C3863" s="36">
        <v>2</v>
      </c>
      <c r="D3863" s="36">
        <v>2</v>
      </c>
      <c r="E3863" s="36">
        <v>1</v>
      </c>
      <c r="F3863" s="1">
        <f>VLOOKUP(A3863,'Tabela IBGE_Município'!A:C,2)</f>
        <v>17054</v>
      </c>
      <c r="G3863" s="4" t="s">
        <v>638</v>
      </c>
      <c r="H3863" s="28">
        <f>VLOOKUP(DADOS!A3863,'Tabela IBGE_Município'!A:E,5)</f>
        <v>0.65</v>
      </c>
      <c r="I3863" s="2">
        <f t="shared" si="60"/>
        <v>2.9318634924357923E-4</v>
      </c>
      <c r="J3863" s="20">
        <f>(VLOOKUP(B3863,'Celulares por Região'!A:H,6))/F3863</f>
        <v>0.17127946522809898</v>
      </c>
    </row>
    <row r="3864" spans="1:10" ht="15.75" customHeight="1">
      <c r="A3864" s="4" t="s">
        <v>10538</v>
      </c>
      <c r="B3864" s="4" t="s">
        <v>616</v>
      </c>
      <c r="C3864" s="36">
        <v>2</v>
      </c>
      <c r="D3864" s="36">
        <v>2</v>
      </c>
      <c r="E3864" s="36">
        <v>1</v>
      </c>
      <c r="F3864" s="1">
        <f>VLOOKUP(A3864,'Tabela IBGE_Município'!A:C,2)</f>
        <v>10801</v>
      </c>
      <c r="G3864" s="4" t="s">
        <v>638</v>
      </c>
      <c r="H3864" s="28">
        <f>VLOOKUP(DADOS!A3864,'Tabela IBGE_Município'!A:E,5)</f>
        <v>0.73699999999999999</v>
      </c>
      <c r="I3864" s="2">
        <f t="shared" si="60"/>
        <v>4.6292009999074162E-4</v>
      </c>
      <c r="J3864" s="20">
        <f>(VLOOKUP(B3864,'Celulares por Região'!A:H,6))/F3864</f>
        <v>0.27043792241459125</v>
      </c>
    </row>
    <row r="3865" spans="1:10" ht="15.75" customHeight="1">
      <c r="A3865" s="4" t="s">
        <v>10539</v>
      </c>
      <c r="B3865" s="4" t="s">
        <v>618</v>
      </c>
      <c r="C3865" s="36">
        <v>1</v>
      </c>
      <c r="D3865" s="36">
        <v>1</v>
      </c>
      <c r="F3865" s="1">
        <f>VLOOKUP(A3865,'Tabela IBGE_Município'!A:C,2)</f>
        <v>6649</v>
      </c>
      <c r="G3865" s="4" t="s">
        <v>637</v>
      </c>
      <c r="H3865" s="28">
        <f>VLOOKUP(DADOS!A3865,'Tabela IBGE_Município'!A:E,5)</f>
        <v>0.505</v>
      </c>
      <c r="I3865" s="2">
        <f t="shared" si="60"/>
        <v>3.0079711234772146E-4</v>
      </c>
      <c r="J3865" s="20">
        <f>(VLOOKUP(B3865,'Celulares por Região'!A:H,6))/F3865</f>
        <v>1.6076101669423974</v>
      </c>
    </row>
    <row r="3866" spans="1:10" ht="15.75" customHeight="1">
      <c r="A3866" s="4" t="s">
        <v>10540</v>
      </c>
      <c r="B3866" s="4" t="s">
        <v>618</v>
      </c>
      <c r="C3866" s="36">
        <v>1</v>
      </c>
      <c r="D3866" s="36">
        <v>1</v>
      </c>
      <c r="F3866" s="1">
        <f>VLOOKUP(A3866,'Tabela IBGE_Município'!A:C,2)</f>
        <v>5798</v>
      </c>
      <c r="G3866" s="4" t="s">
        <v>638</v>
      </c>
      <c r="H3866" s="28">
        <f>VLOOKUP(DADOS!A3866,'Tabela IBGE_Município'!A:E,5)</f>
        <v>0.57999999999999996</v>
      </c>
      <c r="I3866" s="2">
        <f t="shared" si="60"/>
        <v>3.4494653328734045E-4</v>
      </c>
      <c r="J3866" s="20">
        <f>(VLOOKUP(B3866,'Celulares por Região'!A:H,6))/F3866</f>
        <v>1.843566747154191</v>
      </c>
    </row>
    <row r="3867" spans="1:10" ht="15.75" customHeight="1">
      <c r="A3867" s="4" t="s">
        <v>10541</v>
      </c>
      <c r="B3867" s="4" t="s">
        <v>620</v>
      </c>
      <c r="D3867" s="36">
        <v>3</v>
      </c>
      <c r="E3867" s="36">
        <v>4</v>
      </c>
      <c r="F3867" s="1">
        <f>VLOOKUP(A3867,'Tabela IBGE_Município'!A:C,2)</f>
        <v>19947</v>
      </c>
      <c r="G3867" s="4" t="s">
        <v>640</v>
      </c>
      <c r="H3867" s="28">
        <f>VLOOKUP(DADOS!A3867,'Tabela IBGE_Município'!A:E,5)</f>
        <v>0.72</v>
      </c>
      <c r="I3867" s="2">
        <f t="shared" si="60"/>
        <v>3.5092996440567504E-4</v>
      </c>
      <c r="J3867" s="20">
        <f>(VLOOKUP(B3867,'Celulares por Região'!A:H,6))/F3867</f>
        <v>3.3739409435002754E-2</v>
      </c>
    </row>
    <row r="3868" spans="1:10" ht="15.75" customHeight="1">
      <c r="A3868" s="4" t="s">
        <v>10542</v>
      </c>
      <c r="B3868" s="4" t="s">
        <v>622</v>
      </c>
      <c r="C3868" s="36">
        <v>1</v>
      </c>
      <c r="D3868" s="36">
        <v>2</v>
      </c>
      <c r="E3868" s="36">
        <v>1</v>
      </c>
      <c r="F3868" s="1">
        <f>VLOOKUP(A3868,'Tabela IBGE_Município'!A:C,2)</f>
        <v>10256</v>
      </c>
      <c r="G3868" s="4" t="s">
        <v>638</v>
      </c>
      <c r="H3868" s="28">
        <f>VLOOKUP(DADOS!A3868,'Tabela IBGE_Município'!A:E,5)</f>
        <v>0.60899999999999999</v>
      </c>
      <c r="I3868" s="2">
        <f t="shared" si="60"/>
        <v>3.9001560062402497E-4</v>
      </c>
      <c r="J3868" s="20">
        <f>(VLOOKUP(B3868,'Celulares por Região'!A:H,6))/F3868</f>
        <v>0.12568252730109206</v>
      </c>
    </row>
    <row r="3869" spans="1:10" ht="15.75" customHeight="1">
      <c r="A3869" s="4" t="s">
        <v>10543</v>
      </c>
      <c r="B3869" s="4" t="s">
        <v>615</v>
      </c>
      <c r="C3869" s="36">
        <v>1</v>
      </c>
      <c r="D3869" s="36">
        <v>1</v>
      </c>
      <c r="F3869" s="1">
        <f>VLOOKUP(A3869,'Tabela IBGE_Município'!A:C,2)</f>
        <v>10256</v>
      </c>
      <c r="G3869" s="4" t="s">
        <v>638</v>
      </c>
      <c r="H3869" s="28">
        <f>VLOOKUP(DADOS!A3869,'Tabela IBGE_Município'!A:E,5)</f>
        <v>0.60899999999999999</v>
      </c>
      <c r="I3869" s="2">
        <f t="shared" si="60"/>
        <v>1.9500780031201249E-4</v>
      </c>
      <c r="J3869" s="20">
        <f>(VLOOKUP(B3869,'Celulares por Região'!A:H,6))/F3869</f>
        <v>9.2336193447737913E-2</v>
      </c>
    </row>
    <row r="3870" spans="1:10" ht="15.75" customHeight="1">
      <c r="A3870" s="4" t="s">
        <v>10544</v>
      </c>
      <c r="B3870" s="4" t="s">
        <v>630</v>
      </c>
      <c r="C3870" s="36">
        <v>2</v>
      </c>
      <c r="D3870" s="36">
        <v>2</v>
      </c>
      <c r="E3870" s="36">
        <v>1</v>
      </c>
      <c r="F3870" s="1">
        <f>VLOOKUP(A3870,'Tabela IBGE_Município'!A:C,2)</f>
        <v>51500</v>
      </c>
      <c r="G3870" s="4" t="s">
        <v>637</v>
      </c>
      <c r="H3870" s="28">
        <f>VLOOKUP(DADOS!A3870,'Tabela IBGE_Município'!A:E,5)</f>
        <v>0.55000000000000004</v>
      </c>
      <c r="I3870" s="2">
        <f t="shared" si="60"/>
        <v>9.7087378640776706E-5</v>
      </c>
      <c r="J3870" s="20">
        <f>(VLOOKUP(B3870,'Celulares por Região'!A:H,6))/F3870</f>
        <v>0.19388349514563108</v>
      </c>
    </row>
    <row r="3871" spans="1:10" ht="15.75" customHeight="1">
      <c r="A3871" s="4" t="s">
        <v>10545</v>
      </c>
      <c r="B3871" s="4" t="s">
        <v>618</v>
      </c>
      <c r="C3871" s="36">
        <v>5</v>
      </c>
      <c r="D3871" s="36">
        <v>4</v>
      </c>
      <c r="E3871" s="36">
        <v>4</v>
      </c>
      <c r="F3871" s="1">
        <f>VLOOKUP(A3871,'Tabela IBGE_Município'!A:C,2)</f>
        <v>78882</v>
      </c>
      <c r="G3871" s="4" t="s">
        <v>637</v>
      </c>
      <c r="H3871" s="28">
        <f>VLOOKUP(DADOS!A3871,'Tabela IBGE_Município'!A:E,5)</f>
        <v>0.67400000000000004</v>
      </c>
      <c r="I3871" s="2">
        <f t="shared" si="60"/>
        <v>1.6480312365305138E-4</v>
      </c>
      <c r="J3871" s="20">
        <f>(VLOOKUP(B3871,'Celulares por Região'!A:H,6))/F3871</f>
        <v>0.13550619913288203</v>
      </c>
    </row>
    <row r="3872" spans="1:10" ht="15.75" customHeight="1">
      <c r="A3872" s="4" t="s">
        <v>10546</v>
      </c>
      <c r="B3872" s="4" t="s">
        <v>617</v>
      </c>
      <c r="C3872" s="36">
        <v>1</v>
      </c>
      <c r="D3872" s="36">
        <v>3</v>
      </c>
      <c r="E3872" s="36">
        <v>3</v>
      </c>
      <c r="F3872" s="1">
        <f>VLOOKUP(A3872,'Tabela IBGE_Município'!A:C,2)</f>
        <v>30857</v>
      </c>
      <c r="G3872" s="4" t="s">
        <v>638</v>
      </c>
      <c r="H3872" s="28">
        <f>VLOOKUP(DADOS!A3872,'Tabela IBGE_Município'!A:E,5)</f>
        <v>0.60499999999999998</v>
      </c>
      <c r="I3872" s="2">
        <f t="shared" si="60"/>
        <v>2.2685290209676896E-4</v>
      </c>
      <c r="J3872" s="20">
        <f>(VLOOKUP(B3872,'Celulares por Região'!A:H,6))/F3872</f>
        <v>4.6018731568201708E-3</v>
      </c>
    </row>
    <row r="3873" spans="1:10" ht="15.75" customHeight="1">
      <c r="A3873" s="4" t="s">
        <v>10547</v>
      </c>
      <c r="B3873" s="4" t="s">
        <v>620</v>
      </c>
      <c r="C3873" s="36">
        <v>5</v>
      </c>
      <c r="D3873" s="36">
        <v>10</v>
      </c>
      <c r="E3873" s="36">
        <v>8</v>
      </c>
      <c r="F3873" s="1">
        <f>VLOOKUP(A3873,'Tabela IBGE_Município'!A:C,2)</f>
        <v>30857</v>
      </c>
      <c r="G3873" s="4" t="s">
        <v>638</v>
      </c>
      <c r="H3873" s="28">
        <f>VLOOKUP(DADOS!A3873,'Tabela IBGE_Município'!A:E,5)</f>
        <v>0.60499999999999998</v>
      </c>
      <c r="I3873" s="2">
        <f t="shared" si="60"/>
        <v>7.4537382117509799E-4</v>
      </c>
      <c r="J3873" s="20">
        <f>(VLOOKUP(B3873,'Celulares por Região'!A:H,6))/F3873</f>
        <v>2.1810286158732217E-2</v>
      </c>
    </row>
    <row r="3874" spans="1:10" ht="15.75" customHeight="1">
      <c r="A3874" s="4" t="s">
        <v>10548</v>
      </c>
      <c r="B3874" s="4" t="s">
        <v>609</v>
      </c>
      <c r="C3874" s="36">
        <v>3</v>
      </c>
      <c r="E3874" s="36">
        <v>1</v>
      </c>
      <c r="F3874" s="1">
        <f>VLOOKUP(A3874,'Tabela IBGE_Município'!A:C,2)</f>
        <v>137125</v>
      </c>
      <c r="G3874" s="4" t="s">
        <v>638</v>
      </c>
      <c r="H3874" s="28">
        <f>VLOOKUP(DADOS!A3874,'Tabela IBGE_Município'!A:E,5)</f>
        <v>0.73099999999999998</v>
      </c>
      <c r="I3874" s="2">
        <f t="shared" si="60"/>
        <v>2.9170464904284412E-5</v>
      </c>
      <c r="J3874" s="20">
        <f>(VLOOKUP(B3874,'Celulares por Região'!A:H,6))/F3874</f>
        <v>5.3527803099361893E-3</v>
      </c>
    </row>
    <row r="3875" spans="1:10" ht="15.75" customHeight="1">
      <c r="A3875" s="4" t="s">
        <v>10549</v>
      </c>
      <c r="B3875" s="4" t="s">
        <v>618</v>
      </c>
      <c r="D3875" s="36">
        <v>1</v>
      </c>
      <c r="E3875" s="36">
        <v>1</v>
      </c>
      <c r="F3875" s="1">
        <f>VLOOKUP(A3875,'Tabela IBGE_Município'!A:C,2)</f>
        <v>5614</v>
      </c>
      <c r="G3875" s="4" t="s">
        <v>637</v>
      </c>
      <c r="H3875" s="28">
        <f>VLOOKUP(DADOS!A3875,'Tabela IBGE_Município'!A:E,5)</f>
        <v>0.72799999999999998</v>
      </c>
      <c r="I3875" s="2">
        <f t="shared" si="60"/>
        <v>3.5625222657641609E-4</v>
      </c>
      <c r="J3875" s="20">
        <f>(VLOOKUP(B3875,'Celulares por Região'!A:H,6))/F3875</f>
        <v>1.9039900249376558</v>
      </c>
    </row>
    <row r="3876" spans="1:10" ht="15.75" customHeight="1">
      <c r="A3876" s="4" t="s">
        <v>10550</v>
      </c>
      <c r="B3876" s="4" t="s">
        <v>622</v>
      </c>
      <c r="C3876" s="36">
        <v>2</v>
      </c>
      <c r="D3876" s="36">
        <v>1</v>
      </c>
      <c r="E3876" s="36">
        <v>1</v>
      </c>
      <c r="F3876" s="1">
        <f>VLOOKUP(A3876,'Tabela IBGE_Município'!A:C,2)</f>
        <v>15416</v>
      </c>
      <c r="G3876" s="4" t="s">
        <v>638</v>
      </c>
      <c r="H3876" s="28">
        <f>VLOOKUP(DADOS!A3876,'Tabela IBGE_Município'!A:E,5)</f>
        <v>0.63800000000000001</v>
      </c>
      <c r="I3876" s="2">
        <f t="shared" si="60"/>
        <v>2.594706798131811E-4</v>
      </c>
      <c r="J3876" s="20">
        <f>(VLOOKUP(B3876,'Celulares por Região'!A:H,6))/F3876</f>
        <v>8.3614426569797617E-2</v>
      </c>
    </row>
    <row r="3877" spans="1:10" ht="15.75" customHeight="1">
      <c r="A3877" s="4" t="s">
        <v>10551</v>
      </c>
      <c r="B3877" s="4" t="s">
        <v>612</v>
      </c>
      <c r="C3877" s="36">
        <v>1</v>
      </c>
      <c r="D3877" s="36">
        <v>1</v>
      </c>
      <c r="F3877" s="1">
        <f>VLOOKUP(A3877,'Tabela IBGE_Município'!A:C,2)</f>
        <v>15788</v>
      </c>
      <c r="G3877" s="4" t="s">
        <v>640</v>
      </c>
      <c r="H3877" s="28">
        <f>VLOOKUP(DADOS!A3877,'Tabela IBGE_Município'!A:E,5)</f>
        <v>0.57499999999999996</v>
      </c>
      <c r="I3877" s="2">
        <f t="shared" si="60"/>
        <v>1.266784899923993E-4</v>
      </c>
      <c r="J3877" s="20">
        <f>(VLOOKUP(B3877,'Celulares por Região'!A:H,6))/F3877</f>
        <v>0.38655941221180645</v>
      </c>
    </row>
    <row r="3878" spans="1:10" ht="15.75" customHeight="1">
      <c r="A3878" s="4" t="s">
        <v>10552</v>
      </c>
      <c r="B3878" s="4" t="s">
        <v>620</v>
      </c>
      <c r="C3878" s="36">
        <v>1</v>
      </c>
      <c r="D3878" s="36">
        <v>7</v>
      </c>
      <c r="E3878" s="36">
        <v>4</v>
      </c>
      <c r="F3878" s="1">
        <f>VLOOKUP(A3878,'Tabela IBGE_Município'!A:C,2)</f>
        <v>26374</v>
      </c>
      <c r="G3878" s="4" t="s">
        <v>637</v>
      </c>
      <c r="H3878" s="28">
        <f>VLOOKUP(DADOS!A3878,'Tabela IBGE_Município'!A:E,5)</f>
        <v>0.73199999999999998</v>
      </c>
      <c r="I3878" s="2">
        <f t="shared" si="60"/>
        <v>4.5499355425798136E-4</v>
      </c>
      <c r="J3878" s="20">
        <f>(VLOOKUP(B3878,'Celulares por Região'!A:H,6))/F3878</f>
        <v>2.5517555167968452E-2</v>
      </c>
    </row>
    <row r="3879" spans="1:10" ht="15.75" customHeight="1">
      <c r="A3879" s="4" t="s">
        <v>10553</v>
      </c>
      <c r="B3879" s="4" t="s">
        <v>611</v>
      </c>
      <c r="C3879" s="36">
        <v>2</v>
      </c>
      <c r="F3879" s="1">
        <f>VLOOKUP(A3879,'Tabela IBGE_Município'!A:C,2)</f>
        <v>2605</v>
      </c>
      <c r="G3879" s="4" t="s">
        <v>637</v>
      </c>
      <c r="H3879" s="28">
        <f>VLOOKUP(DADOS!A3879,'Tabela IBGE_Município'!A:E,5)</f>
        <v>0.68</v>
      </c>
      <c r="I3879" s="2">
        <f t="shared" si="60"/>
        <v>7.6775431861804226E-4</v>
      </c>
      <c r="J3879" s="20">
        <f>(VLOOKUP(B3879,'Celulares por Região'!A:H,6))/F3879</f>
        <v>1.545873320537428</v>
      </c>
    </row>
    <row r="3880" spans="1:10" ht="15.75" customHeight="1">
      <c r="A3880" s="4" t="s">
        <v>10554</v>
      </c>
      <c r="B3880" s="4" t="s">
        <v>617</v>
      </c>
      <c r="C3880" s="36">
        <v>1</v>
      </c>
      <c r="D3880" s="36">
        <v>1</v>
      </c>
      <c r="F3880" s="1">
        <f>VLOOKUP(A3880,'Tabela IBGE_Município'!A:C,2)</f>
        <v>2430</v>
      </c>
      <c r="G3880" s="4" t="s">
        <v>637</v>
      </c>
      <c r="H3880" s="28">
        <f>VLOOKUP(DADOS!A3880,'Tabela IBGE_Município'!A:E,5)</f>
        <v>0.73</v>
      </c>
      <c r="I3880" s="2">
        <f t="shared" si="60"/>
        <v>8.2304526748971192E-4</v>
      </c>
      <c r="J3880" s="20">
        <f>(VLOOKUP(B3880,'Celulares por Região'!A:H,6))/F3880</f>
        <v>5.8436213991769549E-2</v>
      </c>
    </row>
    <row r="3881" spans="1:10" ht="15.75" customHeight="1">
      <c r="A3881" s="4" t="s">
        <v>10555</v>
      </c>
      <c r="B3881" s="4" t="s">
        <v>614</v>
      </c>
      <c r="C3881" s="36">
        <v>2</v>
      </c>
      <c r="D3881" s="36">
        <v>2</v>
      </c>
      <c r="F3881" s="1">
        <f>VLOOKUP(A3881,'Tabela IBGE_Município'!A:C,2)</f>
        <v>9764</v>
      </c>
      <c r="G3881" s="4" t="s">
        <v>637</v>
      </c>
      <c r="H3881" s="28">
        <f>VLOOKUP(DADOS!A3881,'Tabela IBGE_Município'!A:E,5)</f>
        <v>0.58499999999999996</v>
      </c>
      <c r="I3881" s="2">
        <f t="shared" si="60"/>
        <v>4.0966816878328555E-4</v>
      </c>
      <c r="J3881" s="20">
        <f>(VLOOKUP(B3881,'Celulares por Região'!A:H,6))/F3881</f>
        <v>0.12300286767718148</v>
      </c>
    </row>
    <row r="3882" spans="1:10" ht="15.75" customHeight="1">
      <c r="A3882" s="4" t="s">
        <v>10556</v>
      </c>
      <c r="B3882" s="4" t="s">
        <v>600</v>
      </c>
      <c r="C3882" s="36">
        <v>1</v>
      </c>
      <c r="D3882" s="36">
        <v>1</v>
      </c>
      <c r="E3882" s="36">
        <v>1</v>
      </c>
      <c r="F3882" s="1">
        <f>VLOOKUP(A3882,'Tabela IBGE_Município'!A:C,2)</f>
        <v>2622</v>
      </c>
      <c r="G3882" s="4" t="s">
        <v>638</v>
      </c>
      <c r="H3882" s="28">
        <f>VLOOKUP(DADOS!A3882,'Tabela IBGE_Município'!A:E,5)</f>
        <v>0.76200000000000001</v>
      </c>
      <c r="I3882" s="2">
        <f t="shared" si="60"/>
        <v>1.1441647597254005E-3</v>
      </c>
      <c r="J3882" s="20">
        <f>(VLOOKUP(B3882,'Celulares por Região'!A:H,6))/F3882</f>
        <v>1.3909229595728452</v>
      </c>
    </row>
    <row r="3883" spans="1:10" ht="15.75" customHeight="1">
      <c r="A3883" s="4" t="s">
        <v>10557</v>
      </c>
      <c r="B3883" s="4" t="s">
        <v>606</v>
      </c>
      <c r="C3883" s="36">
        <v>1</v>
      </c>
      <c r="D3883" s="36">
        <v>1</v>
      </c>
      <c r="E3883" s="36">
        <v>1</v>
      </c>
      <c r="F3883" s="1">
        <f>VLOOKUP(A3883,'Tabela IBGE_Município'!A:C,2)</f>
        <v>6407</v>
      </c>
      <c r="G3883" s="4" t="s">
        <v>640</v>
      </c>
      <c r="H3883" s="28">
        <f>VLOOKUP(DADOS!A3883,'Tabela IBGE_Município'!A:E,5)</f>
        <v>0.75</v>
      </c>
      <c r="I3883" s="2">
        <f t="shared" si="60"/>
        <v>4.6823786483533636E-4</v>
      </c>
      <c r="J3883" s="20">
        <f>(VLOOKUP(B3883,'Celulares por Região'!A:H,6))/F3883</f>
        <v>0.35695333229280474</v>
      </c>
    </row>
    <row r="3884" spans="1:10" ht="15.75" customHeight="1">
      <c r="A3884" s="4" t="s">
        <v>10558</v>
      </c>
      <c r="B3884" s="4" t="s">
        <v>616</v>
      </c>
      <c r="C3884" s="36">
        <v>3</v>
      </c>
      <c r="D3884" s="36">
        <v>3</v>
      </c>
      <c r="E3884" s="36">
        <v>2</v>
      </c>
      <c r="F3884" s="1">
        <f>VLOOKUP(A3884,'Tabela IBGE_Município'!A:C,2)</f>
        <v>11998</v>
      </c>
      <c r="G3884" s="4" t="s">
        <v>640</v>
      </c>
      <c r="H3884" s="28">
        <f>VLOOKUP(DADOS!A3884,'Tabela IBGE_Município'!A:E,5)</f>
        <v>0.77200000000000002</v>
      </c>
      <c r="I3884" s="2">
        <f t="shared" si="60"/>
        <v>6.6677779629938322E-4</v>
      </c>
      <c r="J3884" s="20">
        <f>(VLOOKUP(B3884,'Celulares por Região'!A:H,6))/F3884</f>
        <v>0.24345724287381229</v>
      </c>
    </row>
    <row r="3885" spans="1:10" ht="15.75" customHeight="1">
      <c r="A3885" s="4" t="s">
        <v>10559</v>
      </c>
      <c r="B3885" s="4" t="s">
        <v>623</v>
      </c>
      <c r="C3885" s="36">
        <v>1</v>
      </c>
      <c r="D3885" s="36">
        <v>2</v>
      </c>
      <c r="E3885" s="36">
        <v>3</v>
      </c>
      <c r="F3885" s="1">
        <f>VLOOKUP(A3885,'Tabela IBGE_Município'!A:C,2)</f>
        <v>17252</v>
      </c>
      <c r="G3885" s="4" t="s">
        <v>637</v>
      </c>
      <c r="H3885" s="28">
        <f>VLOOKUP(DADOS!A3885,'Tabela IBGE_Município'!A:E,5)</f>
        <v>0.73199999999999998</v>
      </c>
      <c r="I3885" s="2">
        <f t="shared" si="60"/>
        <v>3.4778576396939483E-4</v>
      </c>
      <c r="J3885" s="20">
        <f>(VLOOKUP(B3885,'Celulares por Região'!A:H,6))/F3885</f>
        <v>4.4226756318108046E-2</v>
      </c>
    </row>
    <row r="3886" spans="1:10" ht="15.75" customHeight="1">
      <c r="A3886" s="4" t="s">
        <v>10560</v>
      </c>
      <c r="B3886" s="4" t="s">
        <v>614</v>
      </c>
      <c r="C3886" s="36">
        <v>3</v>
      </c>
      <c r="D3886" s="36">
        <v>1</v>
      </c>
      <c r="E3886" s="36">
        <v>1</v>
      </c>
      <c r="F3886" s="1">
        <f>VLOOKUP(A3886,'Tabela IBGE_Município'!A:C,2)</f>
        <v>7659</v>
      </c>
      <c r="G3886" s="4" t="s">
        <v>640</v>
      </c>
      <c r="H3886" s="28">
        <f>VLOOKUP(DADOS!A3886,'Tabela IBGE_Município'!A:E,5)</f>
        <v>0.74</v>
      </c>
      <c r="I3886" s="2">
        <f t="shared" si="60"/>
        <v>6.5282673978326157E-4</v>
      </c>
      <c r="J3886" s="20">
        <f>(VLOOKUP(B3886,'Celulares por Região'!A:H,6))/F3886</f>
        <v>0.15680898289593942</v>
      </c>
    </row>
    <row r="3887" spans="1:10" ht="15.75" customHeight="1">
      <c r="A3887" s="4" t="s">
        <v>10561</v>
      </c>
      <c r="B3887" s="4" t="s">
        <v>626</v>
      </c>
      <c r="C3887" s="36">
        <v>1</v>
      </c>
      <c r="D3887" s="36">
        <v>2</v>
      </c>
      <c r="F3887" s="1">
        <f>VLOOKUP(A3887,'Tabela IBGE_Município'!A:C,2)</f>
        <v>11068</v>
      </c>
      <c r="G3887" s="4" t="s">
        <v>639</v>
      </c>
      <c r="H3887" s="28">
        <f>VLOOKUP(DADOS!A3887,'Tabela IBGE_Município'!A:E,5)</f>
        <v>0.56299999999999994</v>
      </c>
      <c r="I3887" s="2">
        <f t="shared" si="60"/>
        <v>2.7105168052041922E-4</v>
      </c>
      <c r="J3887" s="20">
        <f>(VLOOKUP(B3887,'Celulares por Região'!A:H,6))/F3887</f>
        <v>5.2584026020961329E-2</v>
      </c>
    </row>
    <row r="3888" spans="1:10" ht="15.75" customHeight="1">
      <c r="A3888" s="4" t="s">
        <v>10562</v>
      </c>
      <c r="B3888" s="4" t="s">
        <v>600</v>
      </c>
      <c r="C3888" s="36">
        <v>4</v>
      </c>
      <c r="D3888" s="36">
        <v>4</v>
      </c>
      <c r="F3888" s="1">
        <f>VLOOKUP(A3888,'Tabela IBGE_Município'!A:C,2)</f>
        <v>20025</v>
      </c>
      <c r="G3888" s="4" t="s">
        <v>637</v>
      </c>
      <c r="H3888" s="28">
        <f>VLOOKUP(DADOS!A3888,'Tabela IBGE_Município'!A:E,5)</f>
        <v>0.60899999999999999</v>
      </c>
      <c r="I3888" s="2">
        <f t="shared" si="60"/>
        <v>3.9950062421972534E-4</v>
      </c>
      <c r="J3888" s="20">
        <f>(VLOOKUP(B3888,'Celulares por Região'!A:H,6))/F3888</f>
        <v>0.18212234706616728</v>
      </c>
    </row>
    <row r="3889" spans="1:10" ht="15.75" customHeight="1">
      <c r="A3889" s="4" t="s">
        <v>10563</v>
      </c>
      <c r="B3889" s="4" t="s">
        <v>617</v>
      </c>
      <c r="C3889" s="36">
        <v>2</v>
      </c>
      <c r="D3889" s="36">
        <v>2</v>
      </c>
      <c r="F3889" s="1">
        <f>VLOOKUP(A3889,'Tabela IBGE_Município'!A:C,2)</f>
        <v>20025</v>
      </c>
      <c r="G3889" s="4" t="s">
        <v>637</v>
      </c>
      <c r="H3889" s="28">
        <f>VLOOKUP(DADOS!A3889,'Tabela IBGE_Município'!A:E,5)</f>
        <v>0.60899999999999999</v>
      </c>
      <c r="I3889" s="2">
        <f t="shared" si="60"/>
        <v>1.9975031210986267E-4</v>
      </c>
      <c r="J3889" s="20">
        <f>(VLOOKUP(B3889,'Celulares por Região'!A:H,6))/F3889</f>
        <v>7.0911360799001252E-3</v>
      </c>
    </row>
    <row r="3890" spans="1:10" ht="15.75" customHeight="1">
      <c r="A3890" s="4" t="s">
        <v>10564</v>
      </c>
      <c r="B3890" s="4" t="s">
        <v>622</v>
      </c>
      <c r="C3890" s="36">
        <v>3</v>
      </c>
      <c r="F3890" s="1">
        <f>VLOOKUP(A3890,'Tabela IBGE_Município'!A:C,2)</f>
        <v>3483</v>
      </c>
      <c r="G3890" s="4" t="s">
        <v>637</v>
      </c>
      <c r="H3890" s="28">
        <f>VLOOKUP(DADOS!A3890,'Tabela IBGE_Município'!A:E,5)</f>
        <v>0.7</v>
      </c>
      <c r="I3890" s="2">
        <f t="shared" si="60"/>
        <v>8.6132644272179156E-4</v>
      </c>
      <c r="J3890" s="20">
        <f>(VLOOKUP(B3890,'Celulares por Região'!A:H,6))/F3890</f>
        <v>0.37008326155612975</v>
      </c>
    </row>
    <row r="3891" spans="1:10" ht="15.75" customHeight="1">
      <c r="A3891" s="4" t="s">
        <v>10565</v>
      </c>
      <c r="B3891" s="4" t="s">
        <v>609</v>
      </c>
      <c r="C3891" s="36">
        <v>1</v>
      </c>
      <c r="D3891" s="36">
        <v>7</v>
      </c>
      <c r="E3891" s="36">
        <v>5</v>
      </c>
      <c r="F3891" s="1">
        <f>VLOOKUP(A3891,'Tabela IBGE_Município'!A:C,2)</f>
        <v>61249</v>
      </c>
      <c r="G3891" s="4" t="s">
        <v>637</v>
      </c>
      <c r="H3891" s="28">
        <f>VLOOKUP(DADOS!A3891,'Tabela IBGE_Município'!A:E,5)</f>
        <v>0.66900000000000004</v>
      </c>
      <c r="I3891" s="2">
        <f t="shared" si="60"/>
        <v>2.1224836323858348E-4</v>
      </c>
      <c r="J3891" s="20">
        <f>(VLOOKUP(B3891,'Celulares por Região'!A:H,6))/F3891</f>
        <v>1.1983869124393868E-2</v>
      </c>
    </row>
    <row r="3892" spans="1:10" ht="15.75" customHeight="1">
      <c r="A3892" s="4" t="s">
        <v>10566</v>
      </c>
      <c r="B3892" s="4" t="s">
        <v>620</v>
      </c>
      <c r="C3892" s="36">
        <v>1</v>
      </c>
      <c r="D3892" s="36">
        <v>4</v>
      </c>
      <c r="E3892" s="36">
        <v>4</v>
      </c>
      <c r="F3892" s="1">
        <f>VLOOKUP(A3892,'Tabela IBGE_Município'!A:C,2)</f>
        <v>41699</v>
      </c>
      <c r="G3892" s="4" t="s">
        <v>640</v>
      </c>
      <c r="H3892" s="28">
        <f>VLOOKUP(DADOS!A3892,'Tabela IBGE_Município'!A:E,5)</f>
        <v>0.67900000000000005</v>
      </c>
      <c r="I3892" s="2">
        <f t="shared" si="60"/>
        <v>2.1583251396915993E-4</v>
      </c>
      <c r="J3892" s="20">
        <f>(VLOOKUP(B3892,'Celulares por Região'!A:H,6))/F3892</f>
        <v>1.613947576680496E-2</v>
      </c>
    </row>
    <row r="3893" spans="1:10" ht="15.75" customHeight="1">
      <c r="A3893" s="4" t="s">
        <v>10567</v>
      </c>
      <c r="B3893" s="4" t="s">
        <v>617</v>
      </c>
      <c r="C3893" s="36">
        <v>2</v>
      </c>
      <c r="D3893" s="36">
        <v>3</v>
      </c>
      <c r="F3893" s="1">
        <f>VLOOKUP(A3893,'Tabela IBGE_Município'!A:C,2)</f>
        <v>15862</v>
      </c>
      <c r="G3893" s="4" t="s">
        <v>640</v>
      </c>
      <c r="H3893" s="28">
        <f>VLOOKUP(DADOS!A3893,'Tabela IBGE_Município'!A:E,5)</f>
        <v>0.61699999999999999</v>
      </c>
      <c r="I3893" s="2">
        <f t="shared" si="60"/>
        <v>3.1521876182070356E-4</v>
      </c>
      <c r="J3893" s="20">
        <f>(VLOOKUP(B3893,'Celulares por Região'!A:H,6))/F3893</f>
        <v>8.9522128357079813E-3</v>
      </c>
    </row>
    <row r="3894" spans="1:10" ht="15.75" customHeight="1">
      <c r="A3894" s="4" t="s">
        <v>10568</v>
      </c>
      <c r="B3894" s="4" t="s">
        <v>617</v>
      </c>
      <c r="D3894" s="36">
        <v>9</v>
      </c>
      <c r="E3894" s="36">
        <v>4</v>
      </c>
      <c r="F3894" s="1">
        <f>VLOOKUP(A3894,'Tabela IBGE_Município'!A:C,2)</f>
        <v>40922</v>
      </c>
      <c r="G3894" s="4" t="s">
        <v>637</v>
      </c>
      <c r="H3894" s="28">
        <f>VLOOKUP(DADOS!A3894,'Tabela IBGE_Município'!A:E,5)</f>
        <v>0.64700000000000002</v>
      </c>
      <c r="I3894" s="2">
        <f t="shared" si="60"/>
        <v>3.1767753286740627E-4</v>
      </c>
      <c r="J3894" s="20">
        <f>(VLOOKUP(B3894,'Celulares por Região'!A:H,6))/F3894</f>
        <v>3.4700161282439764E-3</v>
      </c>
    </row>
    <row r="3895" spans="1:10" ht="15.75" customHeight="1">
      <c r="A3895" s="4" t="s">
        <v>10569</v>
      </c>
      <c r="B3895" s="4" t="s">
        <v>617</v>
      </c>
      <c r="C3895" s="36">
        <v>1</v>
      </c>
      <c r="F3895" s="1">
        <f>VLOOKUP(A3895,'Tabela IBGE_Município'!A:C,2)</f>
        <v>16635</v>
      </c>
      <c r="G3895" s="4" t="s">
        <v>640</v>
      </c>
      <c r="H3895" s="28">
        <f>VLOOKUP(DADOS!A3895,'Tabela IBGE_Município'!A:E,5)</f>
        <v>0.54</v>
      </c>
      <c r="I3895" s="2">
        <f t="shared" si="60"/>
        <v>6.0114217012323416E-5</v>
      </c>
      <c r="J3895" s="20">
        <f>(VLOOKUP(B3895,'Celulares por Região'!A:H,6))/F3895</f>
        <v>8.5362188157499241E-3</v>
      </c>
    </row>
    <row r="3896" spans="1:10" ht="15.75" customHeight="1">
      <c r="A3896" s="4" t="s">
        <v>10570</v>
      </c>
      <c r="B3896" s="4" t="s">
        <v>621</v>
      </c>
      <c r="D3896" s="36">
        <v>1</v>
      </c>
      <c r="E3896" s="36">
        <v>1</v>
      </c>
      <c r="F3896" s="1">
        <f>VLOOKUP(A3896,'Tabela IBGE_Município'!A:C,2)</f>
        <v>5337</v>
      </c>
      <c r="G3896" s="4" t="s">
        <v>637</v>
      </c>
      <c r="H3896" s="28">
        <f>VLOOKUP(DADOS!A3896,'Tabela IBGE_Município'!A:E,5)</f>
        <v>0.72</v>
      </c>
      <c r="I3896" s="2">
        <f t="shared" si="60"/>
        <v>3.7474236462432077E-4</v>
      </c>
      <c r="J3896" s="20">
        <f>(VLOOKUP(B3896,'Celulares por Região'!A:H,6))/F3896</f>
        <v>0.38935731684466929</v>
      </c>
    </row>
    <row r="3897" spans="1:10" ht="15.75" customHeight="1">
      <c r="A3897" s="4" t="s">
        <v>10571</v>
      </c>
      <c r="B3897" s="4" t="s">
        <v>609</v>
      </c>
      <c r="C3897" s="36">
        <v>2</v>
      </c>
      <c r="D3897" s="36">
        <v>2</v>
      </c>
      <c r="F3897" s="1">
        <f>VLOOKUP(A3897,'Tabela IBGE_Município'!A:C,2)</f>
        <v>15862</v>
      </c>
      <c r="G3897" s="4" t="s">
        <v>638</v>
      </c>
      <c r="H3897" s="28">
        <f>VLOOKUP(DADOS!A3897,'Tabela IBGE_Município'!A:E,5)</f>
        <v>0.56000000000000005</v>
      </c>
      <c r="I3897" s="2">
        <f t="shared" si="60"/>
        <v>2.5217500945656286E-4</v>
      </c>
      <c r="J3897" s="20">
        <f>(VLOOKUP(B3897,'Celulares por Região'!A:H,6))/F3897</f>
        <v>4.6274114235279287E-2</v>
      </c>
    </row>
    <row r="3898" spans="1:10" ht="15.75" customHeight="1">
      <c r="A3898" s="4" t="s">
        <v>10572</v>
      </c>
      <c r="B3898" s="4" t="s">
        <v>620</v>
      </c>
      <c r="C3898" s="36">
        <v>5</v>
      </c>
      <c r="D3898" s="36">
        <v>1</v>
      </c>
      <c r="F3898" s="1">
        <f>VLOOKUP(A3898,'Tabela IBGE_Município'!A:C,2)</f>
        <v>8393</v>
      </c>
      <c r="G3898" s="4" t="s">
        <v>638</v>
      </c>
      <c r="H3898" s="28">
        <f>VLOOKUP(DADOS!A3898,'Tabela IBGE_Município'!A:E,5)</f>
        <v>0.65400000000000003</v>
      </c>
      <c r="I3898" s="2">
        <f t="shared" si="60"/>
        <v>7.1488144882640291E-4</v>
      </c>
      <c r="J3898" s="20">
        <f>(VLOOKUP(B3898,'Celulares por Região'!A:H,6))/F3898</f>
        <v>8.018586917669486E-2</v>
      </c>
    </row>
    <row r="3899" spans="1:10" ht="15.75" customHeight="1">
      <c r="A3899" s="4" t="s">
        <v>10573</v>
      </c>
      <c r="B3899" s="4" t="s">
        <v>616</v>
      </c>
      <c r="C3899" s="36">
        <v>13</v>
      </c>
      <c r="D3899" s="36">
        <v>13</v>
      </c>
      <c r="E3899" s="36">
        <v>9</v>
      </c>
      <c r="F3899" s="1">
        <f>VLOOKUP(A3899,'Tabela IBGE_Município'!A:C,2)</f>
        <v>119736</v>
      </c>
      <c r="G3899" s="4" t="s">
        <v>638</v>
      </c>
      <c r="H3899" s="28">
        <f>VLOOKUP(DADOS!A3899,'Tabela IBGE_Município'!A:E,5)</f>
        <v>0.78</v>
      </c>
      <c r="I3899" s="2">
        <f t="shared" si="60"/>
        <v>2.9230974811251419E-4</v>
      </c>
      <c r="J3899" s="20">
        <f>(VLOOKUP(B3899,'Celulares por Região'!A:H,6))/F3899</f>
        <v>2.4395336406761541E-2</v>
      </c>
    </row>
    <row r="3900" spans="1:10" ht="15.75" customHeight="1">
      <c r="A3900" s="4" t="s">
        <v>10574</v>
      </c>
      <c r="B3900" s="4" t="s">
        <v>611</v>
      </c>
      <c r="D3900" s="36">
        <v>1</v>
      </c>
      <c r="E3900" s="36">
        <v>1</v>
      </c>
      <c r="F3900" s="1">
        <f>VLOOKUP(A3900,'Tabela IBGE_Município'!A:C,2)</f>
        <v>7012</v>
      </c>
      <c r="G3900" s="4" t="s">
        <v>638</v>
      </c>
      <c r="H3900" s="28">
        <f>VLOOKUP(DADOS!A3900,'Tabela IBGE_Município'!A:E,5)</f>
        <v>0.60799999999999998</v>
      </c>
      <c r="I3900" s="2">
        <f t="shared" si="60"/>
        <v>2.8522532800912719E-4</v>
      </c>
      <c r="J3900" s="20">
        <f>(VLOOKUP(B3900,'Celulares por Região'!A:H,6))/F3900</f>
        <v>0.57430119794637768</v>
      </c>
    </row>
    <row r="3901" spans="1:10" ht="15.75" customHeight="1">
      <c r="A3901" s="4" t="s">
        <v>10575</v>
      </c>
      <c r="B3901" s="4" t="s">
        <v>608</v>
      </c>
      <c r="C3901" s="36">
        <v>2</v>
      </c>
      <c r="D3901" s="36">
        <v>6</v>
      </c>
      <c r="E3901" s="36">
        <v>3</v>
      </c>
      <c r="F3901" s="1">
        <f>VLOOKUP(A3901,'Tabela IBGE_Município'!A:C,2)</f>
        <v>45860</v>
      </c>
      <c r="G3901" s="4" t="s">
        <v>639</v>
      </c>
      <c r="H3901" s="28">
        <f>VLOOKUP(DADOS!A3901,'Tabela IBGE_Município'!A:E,5)</f>
        <v>0.73</v>
      </c>
      <c r="I3901" s="2">
        <f t="shared" si="60"/>
        <v>2.3986044483209769E-4</v>
      </c>
      <c r="J3901" s="20">
        <f>(VLOOKUP(B3901,'Celulares por Região'!A:H,6))/F3901</f>
        <v>8.5695595290013082E-2</v>
      </c>
    </row>
    <row r="3902" spans="1:10" ht="15.75" customHeight="1">
      <c r="A3902" s="4" t="s">
        <v>10576</v>
      </c>
      <c r="B3902" s="4" t="s">
        <v>617</v>
      </c>
      <c r="C3902" s="36">
        <v>1</v>
      </c>
      <c r="F3902" s="1">
        <f>VLOOKUP(A3902,'Tabela IBGE_Município'!A:C,2)</f>
        <v>45860</v>
      </c>
      <c r="G3902" s="4" t="s">
        <v>637</v>
      </c>
      <c r="H3902" s="28">
        <f>VLOOKUP(DADOS!A3902,'Tabela IBGE_Município'!A:E,5)</f>
        <v>0.73</v>
      </c>
      <c r="I3902" s="2">
        <f t="shared" si="60"/>
        <v>2.1805494984736154E-5</v>
      </c>
      <c r="J3902" s="20">
        <f>(VLOOKUP(B3902,'Celulares por Região'!A:H,6))/F3902</f>
        <v>3.096380287832534E-3</v>
      </c>
    </row>
    <row r="3903" spans="1:10" ht="15.75" customHeight="1">
      <c r="A3903" s="4" t="s">
        <v>10577</v>
      </c>
      <c r="B3903" s="4" t="s">
        <v>622</v>
      </c>
      <c r="E3903" s="36">
        <v>1</v>
      </c>
      <c r="F3903" s="1">
        <f>VLOOKUP(A3903,'Tabela IBGE_Município'!A:C,2)</f>
        <v>3295</v>
      </c>
      <c r="G3903" s="4" t="s">
        <v>638</v>
      </c>
      <c r="H3903" s="28">
        <f>VLOOKUP(DADOS!A3903,'Tabela IBGE_Município'!A:E,5)</f>
        <v>0.67</v>
      </c>
      <c r="I3903" s="2">
        <f t="shared" si="60"/>
        <v>3.0349013657056146E-4</v>
      </c>
      <c r="J3903" s="20">
        <f>(VLOOKUP(B3903,'Celulares por Região'!A:H,6))/F3903</f>
        <v>0.39119878603945374</v>
      </c>
    </row>
    <row r="3904" spans="1:10" ht="15.75" customHeight="1">
      <c r="A3904" s="4" t="s">
        <v>10578</v>
      </c>
      <c r="B3904" s="4" t="s">
        <v>629</v>
      </c>
      <c r="C3904" s="36">
        <v>2</v>
      </c>
      <c r="D3904" s="36">
        <v>5</v>
      </c>
      <c r="E3904" s="36">
        <v>3</v>
      </c>
      <c r="F3904" s="1">
        <f>VLOOKUP(A3904,'Tabela IBGE_Município'!A:C,2)</f>
        <v>4898</v>
      </c>
      <c r="G3904" s="4" t="s">
        <v>637</v>
      </c>
      <c r="H3904" s="28">
        <f>VLOOKUP(DADOS!A3904,'Tabela IBGE_Município'!A:E,5)</f>
        <v>0.7</v>
      </c>
      <c r="I3904" s="2">
        <f t="shared" si="60"/>
        <v>2.0416496529195591E-3</v>
      </c>
      <c r="J3904" s="20">
        <f>(VLOOKUP(B3904,'Celulares por Região'!A:H,6))/F3904</f>
        <v>9.3948550428746422</v>
      </c>
    </row>
    <row r="3905" spans="1:10" ht="15.75" customHeight="1">
      <c r="A3905" s="4" t="s">
        <v>10579</v>
      </c>
      <c r="B3905" s="4" t="s">
        <v>602</v>
      </c>
      <c r="C3905" s="36">
        <v>4</v>
      </c>
      <c r="D3905" s="36">
        <v>3</v>
      </c>
      <c r="E3905" s="36">
        <v>2</v>
      </c>
      <c r="F3905" s="1">
        <f>VLOOKUP(A3905,'Tabela IBGE_Município'!A:C,2)</f>
        <v>14872</v>
      </c>
      <c r="G3905" s="4" t="s">
        <v>638</v>
      </c>
      <c r="H3905" s="28">
        <f>VLOOKUP(DADOS!A3905,'Tabela IBGE_Município'!A:E,5)</f>
        <v>0.71799999999999997</v>
      </c>
      <c r="I3905" s="2">
        <f t="shared" si="60"/>
        <v>6.0516406670252821E-4</v>
      </c>
      <c r="J3905" s="20">
        <f>(VLOOKUP(B3905,'Celulares por Região'!A:H,6))/F3905</f>
        <v>0.10644163528778913</v>
      </c>
    </row>
    <row r="3906" spans="1:10" ht="15.75" customHeight="1">
      <c r="A3906" s="4" t="s">
        <v>10580</v>
      </c>
      <c r="B3906" s="4" t="s">
        <v>600</v>
      </c>
      <c r="C3906" s="36">
        <v>2</v>
      </c>
      <c r="D3906" s="36">
        <v>2</v>
      </c>
      <c r="E3906" s="36">
        <v>1</v>
      </c>
      <c r="F3906" s="1">
        <f>VLOOKUP(A3906,'Tabela IBGE_Município'!A:C,2)</f>
        <v>9364</v>
      </c>
      <c r="G3906" s="4" t="s">
        <v>638</v>
      </c>
      <c r="H3906" s="28">
        <f>VLOOKUP(DADOS!A3906,'Tabela IBGE_Município'!A:E,5)</f>
        <v>0.7</v>
      </c>
      <c r="I3906" s="2">
        <f t="shared" si="60"/>
        <v>5.3395984621956434E-4</v>
      </c>
      <c r="J3906" s="20">
        <f>(VLOOKUP(B3906,'Celulares por Região'!A:H,6))/F3906</f>
        <v>0.38947031183255021</v>
      </c>
    </row>
    <row r="3907" spans="1:10" ht="15.75" customHeight="1">
      <c r="A3907" s="4" t="s">
        <v>10581</v>
      </c>
      <c r="B3907" s="4" t="s">
        <v>616</v>
      </c>
      <c r="C3907" s="36">
        <v>3</v>
      </c>
      <c r="D3907" s="36">
        <v>2</v>
      </c>
      <c r="F3907" s="1">
        <f>VLOOKUP(A3907,'Tabela IBGE_Município'!A:C,2)</f>
        <v>4756</v>
      </c>
      <c r="G3907" s="4" t="s">
        <v>638</v>
      </c>
      <c r="H3907" s="28">
        <f>VLOOKUP(DADOS!A3907,'Tabela IBGE_Município'!A:E,5)</f>
        <v>0.78400000000000003</v>
      </c>
      <c r="I3907" s="2">
        <f t="shared" ref="I3907:I3970" si="61">(C3907+D3907+E3907)/F3907</f>
        <v>1.0513036164844407E-3</v>
      </c>
      <c r="J3907" s="20">
        <f>(VLOOKUP(B3907,'Celulares por Região'!A:H,6))/F3907</f>
        <v>0.61417157275021028</v>
      </c>
    </row>
    <row r="3908" spans="1:10" ht="15.75" customHeight="1">
      <c r="A3908" s="4" t="s">
        <v>10582</v>
      </c>
      <c r="B3908" s="4" t="s">
        <v>625</v>
      </c>
      <c r="C3908" s="36">
        <v>150</v>
      </c>
      <c r="D3908" s="36">
        <v>362</v>
      </c>
      <c r="E3908" s="36">
        <v>254</v>
      </c>
      <c r="F3908" s="1">
        <f>VLOOKUP(A3908,'Tabela IBGE_Município'!A:C,2)</f>
        <v>2886698</v>
      </c>
      <c r="G3908" s="4" t="s">
        <v>638</v>
      </c>
      <c r="H3908" s="28">
        <f>VLOOKUP(DADOS!A3908,'Tabela IBGE_Município'!A:E,5)</f>
        <v>0.75900000000000001</v>
      </c>
      <c r="I3908" s="2">
        <f t="shared" si="61"/>
        <v>2.6535508736972137E-4</v>
      </c>
      <c r="J3908" s="20">
        <f>(VLOOKUP(B3908,'Celulares por Região'!A:H,6))/F3908</f>
        <v>2.7003171097219037E-3</v>
      </c>
    </row>
    <row r="3909" spans="1:10" ht="15.75" customHeight="1">
      <c r="A3909" s="4" t="s">
        <v>10583</v>
      </c>
      <c r="B3909" s="4" t="s">
        <v>609</v>
      </c>
      <c r="C3909" s="36">
        <v>3</v>
      </c>
      <c r="F3909" s="1">
        <f>VLOOKUP(A3909,'Tabela IBGE_Município'!A:C,2)</f>
        <v>2886698</v>
      </c>
      <c r="G3909" s="4" t="s">
        <v>638</v>
      </c>
      <c r="H3909" s="28">
        <f>VLOOKUP(DADOS!A3909,'Tabela IBGE_Município'!A:E,5)</f>
        <v>0.75900000000000001</v>
      </c>
      <c r="I3909" s="2">
        <f t="shared" si="61"/>
        <v>1.039249689437551E-6</v>
      </c>
      <c r="J3909" s="20">
        <f>(VLOOKUP(B3909,'Celulares por Região'!A:H,6))/F3909</f>
        <v>2.5426975734905419E-4</v>
      </c>
    </row>
    <row r="3910" spans="1:10" ht="15.75" customHeight="1">
      <c r="A3910" s="4" t="s">
        <v>10584</v>
      </c>
      <c r="B3910" s="4" t="s">
        <v>611</v>
      </c>
      <c r="C3910" s="36">
        <v>2</v>
      </c>
      <c r="D3910" s="36">
        <v>2</v>
      </c>
      <c r="E3910" s="36">
        <v>2</v>
      </c>
      <c r="F3910" s="1">
        <f>VLOOKUP(A3910,'Tabela IBGE_Município'!A:C,2)</f>
        <v>7889</v>
      </c>
      <c r="G3910" s="4" t="s">
        <v>640</v>
      </c>
      <c r="H3910" s="28">
        <f>VLOOKUP(DADOS!A3910,'Tabela IBGE_Município'!A:E,5)</f>
        <v>0.74</v>
      </c>
      <c r="I3910" s="2">
        <f t="shared" si="61"/>
        <v>7.6055266827227785E-4</v>
      </c>
      <c r="J3910" s="20">
        <f>(VLOOKUP(B3910,'Celulares por Região'!A:H,6))/F3910</f>
        <v>0.51045759918874378</v>
      </c>
    </row>
    <row r="3911" spans="1:10" ht="15.75" customHeight="1">
      <c r="A3911" s="4" t="s">
        <v>10585</v>
      </c>
      <c r="B3911" s="4" t="s">
        <v>600</v>
      </c>
      <c r="C3911" s="36">
        <v>1</v>
      </c>
      <c r="D3911" s="36">
        <v>1</v>
      </c>
      <c r="E3911" s="36">
        <v>1</v>
      </c>
      <c r="F3911" s="1">
        <f>VLOOKUP(A3911,'Tabela IBGE_Município'!A:C,2)</f>
        <v>24075</v>
      </c>
      <c r="G3911" s="4" t="s">
        <v>638</v>
      </c>
      <c r="H3911" s="28">
        <f>VLOOKUP(DADOS!A3911,'Tabela IBGE_Município'!A:E,5)</f>
        <v>0.60799999999999998</v>
      </c>
      <c r="I3911" s="2">
        <f t="shared" si="61"/>
        <v>1.2461059190031152E-4</v>
      </c>
      <c r="J3911" s="20">
        <f>(VLOOKUP(B3911,'Celulares por Região'!A:H,6))/F3911</f>
        <v>0.15148494288681205</v>
      </c>
    </row>
    <row r="3912" spans="1:10" ht="15.75" customHeight="1">
      <c r="A3912" s="4" t="s">
        <v>10586</v>
      </c>
      <c r="B3912" s="4" t="s">
        <v>616</v>
      </c>
      <c r="C3912" s="36">
        <v>1</v>
      </c>
      <c r="D3912" s="36">
        <v>1</v>
      </c>
      <c r="F3912" s="1">
        <f>VLOOKUP(A3912,'Tabela IBGE_Município'!A:C,2)</f>
        <v>24075</v>
      </c>
      <c r="G3912" s="4" t="s">
        <v>639</v>
      </c>
      <c r="H3912" s="28">
        <f>VLOOKUP(DADOS!A3912,'Tabela IBGE_Município'!A:E,5)</f>
        <v>0.60799999999999998</v>
      </c>
      <c r="I3912" s="2">
        <f t="shared" si="61"/>
        <v>8.3073727933541023E-5</v>
      </c>
      <c r="J3912" s="20">
        <f>(VLOOKUP(B3912,'Celulares por Região'!A:H,6))/F3912</f>
        <v>0.12132917964693665</v>
      </c>
    </row>
    <row r="3913" spans="1:10" ht="15.75" customHeight="1">
      <c r="A3913" s="4" t="s">
        <v>10587</v>
      </c>
      <c r="B3913" s="4" t="s">
        <v>623</v>
      </c>
      <c r="C3913" s="36">
        <v>1</v>
      </c>
      <c r="D3913" s="36">
        <v>1</v>
      </c>
      <c r="F3913" s="1">
        <f>VLOOKUP(A3913,'Tabela IBGE_Município'!A:C,2)</f>
        <v>4794</v>
      </c>
      <c r="G3913" s="4" t="s">
        <v>638</v>
      </c>
      <c r="H3913" s="28">
        <f>VLOOKUP(DADOS!A3913,'Tabela IBGE_Município'!A:E,5)</f>
        <v>0.60599999999999998</v>
      </c>
      <c r="I3913" s="2">
        <f t="shared" si="61"/>
        <v>4.1718815185648727E-4</v>
      </c>
      <c r="J3913" s="20">
        <f>(VLOOKUP(B3913,'Celulares por Região'!A:H,6))/F3913</f>
        <v>0.15915727993324991</v>
      </c>
    </row>
    <row r="3914" spans="1:10" ht="15.75" customHeight="1">
      <c r="A3914" s="4" t="s">
        <v>10588</v>
      </c>
      <c r="B3914" s="4" t="s">
        <v>623</v>
      </c>
      <c r="C3914" s="36">
        <v>3</v>
      </c>
      <c r="D3914" s="36">
        <v>3</v>
      </c>
      <c r="E3914" s="36">
        <v>3</v>
      </c>
      <c r="F3914" s="1">
        <f>VLOOKUP(A3914,'Tabela IBGE_Município'!A:C,2)</f>
        <v>16328</v>
      </c>
      <c r="G3914" s="4" t="s">
        <v>638</v>
      </c>
      <c r="H3914" s="28">
        <f>VLOOKUP(DADOS!A3914,'Tabela IBGE_Município'!A:E,5)</f>
        <v>0.747</v>
      </c>
      <c r="I3914" s="2">
        <f t="shared" si="61"/>
        <v>5.5120039196472322E-4</v>
      </c>
      <c r="J3914" s="20">
        <f>(VLOOKUP(B3914,'Celulares por Região'!A:H,6))/F3914</f>
        <v>4.6729544341009309E-2</v>
      </c>
    </row>
    <row r="3915" spans="1:10" ht="15.75" customHeight="1">
      <c r="A3915" s="4" t="s">
        <v>10589</v>
      </c>
      <c r="B3915" s="4" t="s">
        <v>617</v>
      </c>
      <c r="D3915" s="36">
        <v>2</v>
      </c>
      <c r="E3915" s="36">
        <v>2</v>
      </c>
      <c r="F3915" s="1">
        <f>VLOOKUP(A3915,'Tabela IBGE_Município'!A:C,2)</f>
        <v>7632</v>
      </c>
      <c r="G3915" s="4" t="s">
        <v>637</v>
      </c>
      <c r="H3915" s="28">
        <f>VLOOKUP(DADOS!A3915,'Tabela IBGE_Município'!A:E,5)</f>
        <v>0.73599999999999999</v>
      </c>
      <c r="I3915" s="2">
        <f t="shared" si="61"/>
        <v>5.2410901467505244E-4</v>
      </c>
      <c r="J3915" s="20">
        <f>(VLOOKUP(B3915,'Celulares por Região'!A:H,6))/F3915</f>
        <v>1.8605870020964362E-2</v>
      </c>
    </row>
    <row r="3916" spans="1:10" ht="15.75" customHeight="1">
      <c r="A3916" s="4" t="s">
        <v>10590</v>
      </c>
      <c r="B3916" s="4" t="s">
        <v>620</v>
      </c>
      <c r="C3916" s="36">
        <v>1</v>
      </c>
      <c r="D3916" s="36">
        <v>1</v>
      </c>
      <c r="F3916" s="1">
        <f>VLOOKUP(A3916,'Tabela IBGE_Município'!A:C,2)</f>
        <v>3373</v>
      </c>
      <c r="G3916" s="4" t="s">
        <v>638</v>
      </c>
      <c r="H3916" s="28">
        <f>VLOOKUP(DADOS!A3916,'Tabela IBGE_Município'!A:E,5)</f>
        <v>0.65900000000000003</v>
      </c>
      <c r="I3916" s="2">
        <f t="shared" si="61"/>
        <v>5.9294396679513783E-4</v>
      </c>
      <c r="J3916" s="20">
        <f>(VLOOKUP(B3916,'Celulares por Região'!A:H,6))/F3916</f>
        <v>0.1995256448265639</v>
      </c>
    </row>
    <row r="3917" spans="1:10" ht="15.75" customHeight="1">
      <c r="A3917" s="4" t="s">
        <v>10591</v>
      </c>
      <c r="B3917" s="4" t="s">
        <v>615</v>
      </c>
      <c r="C3917" s="36">
        <v>1</v>
      </c>
      <c r="D3917" s="36">
        <v>1</v>
      </c>
      <c r="F3917" s="1">
        <f>VLOOKUP(A3917,'Tabela IBGE_Município'!A:C,2)</f>
        <v>4354</v>
      </c>
      <c r="G3917" s="4" t="s">
        <v>637</v>
      </c>
      <c r="H3917" s="28">
        <f>VLOOKUP(DADOS!A3917,'Tabela IBGE_Município'!A:E,5)</f>
        <v>0.71</v>
      </c>
      <c r="I3917" s="2">
        <f t="shared" si="61"/>
        <v>4.5934772622875517E-4</v>
      </c>
      <c r="J3917" s="20">
        <f>(VLOOKUP(B3917,'Celulares por Região'!A:H,6))/F3917</f>
        <v>0.21750114836931558</v>
      </c>
    </row>
    <row r="3918" spans="1:10" ht="15.75" customHeight="1">
      <c r="A3918" s="4" t="s">
        <v>10592</v>
      </c>
      <c r="B3918" s="4" t="s">
        <v>620</v>
      </c>
      <c r="C3918" s="36">
        <v>3</v>
      </c>
      <c r="D3918" s="36">
        <v>2</v>
      </c>
      <c r="F3918" s="1">
        <f>VLOOKUP(A3918,'Tabela IBGE_Município'!A:C,2)</f>
        <v>4354</v>
      </c>
      <c r="G3918" s="4" t="s">
        <v>640</v>
      </c>
      <c r="H3918" s="28">
        <f>VLOOKUP(DADOS!A3918,'Tabela IBGE_Município'!A:E,5)</f>
        <v>0.71</v>
      </c>
      <c r="I3918" s="2">
        <f t="shared" si="61"/>
        <v>1.1483693155718878E-3</v>
      </c>
      <c r="J3918" s="20">
        <f>(VLOOKUP(B3918,'Celulares por Região'!A:H,6))/F3918</f>
        <v>0.15457050987597612</v>
      </c>
    </row>
    <row r="3919" spans="1:10" ht="15.75" customHeight="1">
      <c r="A3919" s="4" t="s">
        <v>10593</v>
      </c>
      <c r="B3919" s="4" t="s">
        <v>620</v>
      </c>
      <c r="C3919" s="36">
        <v>2</v>
      </c>
      <c r="D3919" s="36">
        <v>3</v>
      </c>
      <c r="E3919" s="36">
        <v>1</v>
      </c>
      <c r="F3919" s="1">
        <f>VLOOKUP(A3919,'Tabela IBGE_Município'!A:C,2)</f>
        <v>26890</v>
      </c>
      <c r="G3919" s="4" t="s">
        <v>640</v>
      </c>
      <c r="H3919" s="28">
        <f>VLOOKUP(DADOS!A3919,'Tabela IBGE_Município'!A:E,5)</f>
        <v>0.60299999999999998</v>
      </c>
      <c r="I3919" s="2">
        <f t="shared" si="61"/>
        <v>2.2313127556712533E-4</v>
      </c>
      <c r="J3919" s="20">
        <f>(VLOOKUP(B3919,'Celulares por Região'!A:H,6))/F3919</f>
        <v>2.502789140944589E-2</v>
      </c>
    </row>
    <row r="3920" spans="1:10" ht="15.75" customHeight="1">
      <c r="A3920" s="4" t="s">
        <v>10594</v>
      </c>
      <c r="B3920" s="4" t="s">
        <v>630</v>
      </c>
      <c r="C3920" s="36">
        <v>1</v>
      </c>
      <c r="D3920" s="36">
        <v>3</v>
      </c>
      <c r="E3920" s="36">
        <v>4</v>
      </c>
      <c r="F3920" s="1">
        <f>VLOOKUP(A3920,'Tabela IBGE_Município'!A:C,2)</f>
        <v>26890</v>
      </c>
      <c r="G3920" s="4" t="s">
        <v>640</v>
      </c>
      <c r="H3920" s="28">
        <f>VLOOKUP(DADOS!A3920,'Tabela IBGE_Município'!A:E,5)</f>
        <v>0.60299999999999998</v>
      </c>
      <c r="I3920" s="2">
        <f t="shared" si="61"/>
        <v>2.9750836742283379E-4</v>
      </c>
      <c r="J3920" s="20">
        <f>(VLOOKUP(B3920,'Celulares por Região'!A:H,6))/F3920</f>
        <v>0.37132763108962441</v>
      </c>
    </row>
    <row r="3921" spans="1:10" ht="15.75" customHeight="1">
      <c r="A3921" s="4" t="s">
        <v>10595</v>
      </c>
      <c r="B3921" s="4" t="s">
        <v>618</v>
      </c>
      <c r="C3921" s="36">
        <v>1</v>
      </c>
      <c r="D3921" s="36">
        <v>2</v>
      </c>
      <c r="E3921" s="36">
        <v>1</v>
      </c>
      <c r="F3921" s="1">
        <f>VLOOKUP(A3921,'Tabela IBGE_Município'!A:C,2)</f>
        <v>6022</v>
      </c>
      <c r="G3921" s="4" t="s">
        <v>640</v>
      </c>
      <c r="H3921" s="28">
        <f>VLOOKUP(DADOS!A3921,'Tabela IBGE_Município'!A:E,5)</f>
        <v>0.72799999999999998</v>
      </c>
      <c r="I3921" s="2">
        <f t="shared" si="61"/>
        <v>6.6423115244104952E-4</v>
      </c>
      <c r="J3921" s="20">
        <f>(VLOOKUP(B3921,'Celulares por Região'!A:H,6))/F3921</f>
        <v>1.7749916971105946</v>
      </c>
    </row>
    <row r="3922" spans="1:10" ht="15.75" customHeight="1">
      <c r="A3922" s="4" t="s">
        <v>10596</v>
      </c>
      <c r="B3922" s="4" t="s">
        <v>617</v>
      </c>
      <c r="C3922" s="36">
        <v>2</v>
      </c>
      <c r="D3922" s="36">
        <v>1</v>
      </c>
      <c r="F3922" s="1">
        <f>VLOOKUP(A3922,'Tabela IBGE_Município'!A:C,2)</f>
        <v>6022</v>
      </c>
      <c r="G3922" s="4" t="s">
        <v>640</v>
      </c>
      <c r="H3922" s="28">
        <f>VLOOKUP(DADOS!A3922,'Tabela IBGE_Município'!A:E,5)</f>
        <v>0.72799999999999998</v>
      </c>
      <c r="I3922" s="2">
        <f t="shared" si="61"/>
        <v>4.9817336433078709E-4</v>
      </c>
      <c r="J3922" s="20">
        <f>(VLOOKUP(B3922,'Celulares por Região'!A:H,6))/F3922</f>
        <v>2.3580205911657257E-2</v>
      </c>
    </row>
    <row r="3923" spans="1:10" ht="15.75" customHeight="1">
      <c r="A3923" s="4" t="s">
        <v>10597</v>
      </c>
      <c r="B3923" s="4" t="s">
        <v>602</v>
      </c>
      <c r="C3923" s="36">
        <v>3</v>
      </c>
      <c r="D3923" s="36">
        <v>7</v>
      </c>
      <c r="E3923" s="36">
        <v>5</v>
      </c>
      <c r="F3923" s="1">
        <f>VLOOKUP(A3923,'Tabela IBGE_Município'!A:C,2)</f>
        <v>31604</v>
      </c>
      <c r="G3923" s="4" t="s">
        <v>637</v>
      </c>
      <c r="H3923" s="28">
        <f>VLOOKUP(DADOS!A3923,'Tabela IBGE_Município'!A:E,5)</f>
        <v>0.58299999999999996</v>
      </c>
      <c r="I3923" s="2">
        <f t="shared" si="61"/>
        <v>4.7462346538412861E-4</v>
      </c>
      <c r="J3923" s="20">
        <f>(VLOOKUP(B3923,'Celulares por Região'!A:H,6))/F3923</f>
        <v>5.008859638020504E-2</v>
      </c>
    </row>
    <row r="3924" spans="1:10" ht="15.75" customHeight="1">
      <c r="A3924" s="4" t="s">
        <v>10598</v>
      </c>
      <c r="B3924" s="4" t="s">
        <v>617</v>
      </c>
      <c r="C3924" s="36">
        <v>17</v>
      </c>
      <c r="D3924" s="36">
        <v>17</v>
      </c>
      <c r="E3924" s="36">
        <v>11</v>
      </c>
      <c r="F3924" s="1">
        <f>VLOOKUP(A3924,'Tabela IBGE_Município'!A:C,2)</f>
        <v>194390</v>
      </c>
      <c r="G3924" s="4" t="s">
        <v>637</v>
      </c>
      <c r="H3924" s="28">
        <f>VLOOKUP(DADOS!A3924,'Tabela IBGE_Município'!A:E,5)</f>
        <v>0.63700000000000001</v>
      </c>
      <c r="I3924" s="2">
        <f t="shared" si="61"/>
        <v>2.3149338957765316E-4</v>
      </c>
      <c r="J3924" s="20">
        <f>(VLOOKUP(B3924,'Celulares por Região'!A:H,6))/F3924</f>
        <v>7.3049025155615002E-4</v>
      </c>
    </row>
    <row r="3925" spans="1:10" ht="15.75" customHeight="1">
      <c r="A3925" s="4" t="s">
        <v>10599</v>
      </c>
      <c r="B3925" s="4" t="s">
        <v>611</v>
      </c>
      <c r="E3925" s="36">
        <v>1</v>
      </c>
      <c r="F3925" s="1">
        <f>VLOOKUP(A3925,'Tabela IBGE_Município'!A:C,2)</f>
        <v>6634</v>
      </c>
      <c r="G3925" s="4" t="s">
        <v>637</v>
      </c>
      <c r="H3925" s="28">
        <f>VLOOKUP(DADOS!A3925,'Tabela IBGE_Município'!A:E,5)</f>
        <v>0.58299999999999996</v>
      </c>
      <c r="I3925" s="2">
        <f t="shared" si="61"/>
        <v>1.5073861923424781E-4</v>
      </c>
      <c r="J3925" s="20">
        <f>(VLOOKUP(B3925,'Celulares por Região'!A:H,6))/F3925</f>
        <v>0.60702441965631593</v>
      </c>
    </row>
    <row r="3926" spans="1:10" ht="15.75" customHeight="1">
      <c r="A3926" s="4" t="s">
        <v>10600</v>
      </c>
      <c r="B3926" s="4" t="s">
        <v>617</v>
      </c>
      <c r="C3926" s="36">
        <v>2</v>
      </c>
      <c r="D3926" s="36">
        <v>3</v>
      </c>
      <c r="F3926" s="1">
        <f>VLOOKUP(A3926,'Tabela IBGE_Município'!A:C,2)</f>
        <v>8181</v>
      </c>
      <c r="G3926" s="4" t="s">
        <v>637</v>
      </c>
      <c r="H3926" s="28">
        <f>VLOOKUP(DADOS!A3926,'Tabela IBGE_Município'!A:E,5)</f>
        <v>0.70599999999999996</v>
      </c>
      <c r="I3926" s="2">
        <f t="shared" si="61"/>
        <v>6.1117222833394452E-4</v>
      </c>
      <c r="J3926" s="20">
        <f>(VLOOKUP(B3926,'Celulares por Região'!A:H,6))/F3926</f>
        <v>1.7357291284684023E-2</v>
      </c>
    </row>
    <row r="3927" spans="1:10" ht="15.75" customHeight="1">
      <c r="A3927" s="4" t="s">
        <v>10601</v>
      </c>
      <c r="B3927" s="4" t="s">
        <v>609</v>
      </c>
      <c r="C3927" s="36">
        <v>1</v>
      </c>
      <c r="D3927" s="36">
        <v>4</v>
      </c>
      <c r="E3927" s="36">
        <v>1</v>
      </c>
      <c r="F3927" s="1">
        <f>VLOOKUP(A3927,'Tabela IBGE_Município'!A:C,2)</f>
        <v>7909</v>
      </c>
      <c r="G3927" s="4" t="s">
        <v>638</v>
      </c>
      <c r="H3927" s="28">
        <f>VLOOKUP(DADOS!A3927,'Tabela IBGE_Município'!A:E,5)</f>
        <v>0.627</v>
      </c>
      <c r="I3927" s="2">
        <f t="shared" si="61"/>
        <v>7.5862940953344289E-4</v>
      </c>
      <c r="J3927" s="20">
        <f>(VLOOKUP(B3927,'Celulares por Região'!A:H,6))/F3927</f>
        <v>9.2805664432924512E-2</v>
      </c>
    </row>
    <row r="3928" spans="1:10" ht="15.75" customHeight="1">
      <c r="A3928" s="4" t="s">
        <v>10602</v>
      </c>
      <c r="B3928" s="4" t="s">
        <v>609</v>
      </c>
      <c r="C3928" s="36">
        <v>2</v>
      </c>
      <c r="D3928" s="36">
        <v>2</v>
      </c>
      <c r="E3928" s="36">
        <v>2</v>
      </c>
      <c r="F3928" s="1">
        <f>VLOOKUP(A3928,'Tabela IBGE_Município'!A:C,2)</f>
        <v>7909</v>
      </c>
      <c r="G3928" s="4" t="s">
        <v>640</v>
      </c>
      <c r="H3928" s="28">
        <f>VLOOKUP(DADOS!A3928,'Tabela IBGE_Município'!A:E,5)</f>
        <v>0.627</v>
      </c>
      <c r="I3928" s="2">
        <f t="shared" si="61"/>
        <v>7.5862940953344289E-4</v>
      </c>
      <c r="J3928" s="20">
        <f>(VLOOKUP(B3928,'Celulares por Região'!A:H,6))/F3928</f>
        <v>9.2805664432924512E-2</v>
      </c>
    </row>
    <row r="3929" spans="1:10" ht="15.75" customHeight="1">
      <c r="A3929" s="4" t="s">
        <v>10603</v>
      </c>
      <c r="B3929" s="4" t="s">
        <v>609</v>
      </c>
      <c r="C3929" s="36">
        <v>1</v>
      </c>
      <c r="D3929" s="36">
        <v>1</v>
      </c>
      <c r="F3929" s="1">
        <f>VLOOKUP(A3929,'Tabela IBGE_Município'!A:C,2)</f>
        <v>4407</v>
      </c>
      <c r="G3929" s="4" t="s">
        <v>640</v>
      </c>
      <c r="H3929" s="28">
        <f>VLOOKUP(DADOS!A3929,'Tabela IBGE_Município'!A:E,5)</f>
        <v>0.72499999999999998</v>
      </c>
      <c r="I3929" s="2">
        <f t="shared" si="61"/>
        <v>4.5382346267302018E-4</v>
      </c>
      <c r="J3929" s="20">
        <f>(VLOOKUP(B3929,'Celulares por Região'!A:H,6))/F3929</f>
        <v>0.16655321080099841</v>
      </c>
    </row>
    <row r="3930" spans="1:10" ht="15.75" customHeight="1">
      <c r="A3930" s="4" t="s">
        <v>10604</v>
      </c>
      <c r="B3930" s="4" t="s">
        <v>616</v>
      </c>
      <c r="C3930" s="36">
        <v>4</v>
      </c>
      <c r="D3930" s="36">
        <v>2</v>
      </c>
      <c r="E3930" s="36">
        <v>1</v>
      </c>
      <c r="F3930" s="1">
        <f>VLOOKUP(A3930,'Tabela IBGE_Município'!A:C,2)</f>
        <v>14857</v>
      </c>
      <c r="G3930" s="4" t="s">
        <v>637</v>
      </c>
      <c r="H3930" s="28">
        <f>VLOOKUP(DADOS!A3930,'Tabela IBGE_Município'!A:E,5)</f>
        <v>0.73499999999999999</v>
      </c>
      <c r="I3930" s="2">
        <f t="shared" si="61"/>
        <v>4.711583765228512E-4</v>
      </c>
      <c r="J3930" s="20">
        <f>(VLOOKUP(B3930,'Celulares por Região'!A:H,6))/F3930</f>
        <v>0.19660765968903546</v>
      </c>
    </row>
    <row r="3931" spans="1:10" ht="15.75" customHeight="1">
      <c r="A3931" s="4" t="s">
        <v>10605</v>
      </c>
      <c r="B3931" s="4" t="s">
        <v>602</v>
      </c>
      <c r="D3931" s="36">
        <v>2</v>
      </c>
      <c r="E3931" s="36">
        <v>1</v>
      </c>
      <c r="F3931" s="1">
        <f>VLOOKUP(A3931,'Tabela IBGE_Município'!A:C,2)</f>
        <v>14063</v>
      </c>
      <c r="G3931" s="4" t="s">
        <v>640</v>
      </c>
      <c r="H3931" s="28">
        <f>VLOOKUP(DADOS!A3931,'Tabela IBGE_Município'!A:E,5)</f>
        <v>0.54600000000000004</v>
      </c>
      <c r="I3931" s="2">
        <f t="shared" si="61"/>
        <v>2.1332574841783402E-4</v>
      </c>
      <c r="J3931" s="20">
        <f>(VLOOKUP(B3931,'Celulares por Região'!A:H,6))/F3931</f>
        <v>0.11256488658181042</v>
      </c>
    </row>
    <row r="3932" spans="1:10" ht="15.75" customHeight="1">
      <c r="A3932" s="4" t="s">
        <v>10606</v>
      </c>
      <c r="B3932" s="4" t="s">
        <v>617</v>
      </c>
      <c r="C3932" s="36">
        <v>2</v>
      </c>
      <c r="F3932" s="1">
        <f>VLOOKUP(A3932,'Tabela IBGE_Município'!A:C,2)</f>
        <v>4563</v>
      </c>
      <c r="G3932" s="4" t="s">
        <v>637</v>
      </c>
      <c r="H3932" s="28">
        <f>VLOOKUP(DADOS!A3932,'Tabela IBGE_Município'!A:E,5)</f>
        <v>0.71499999999999997</v>
      </c>
      <c r="I3932" s="2">
        <f t="shared" si="61"/>
        <v>4.3830813061582295E-4</v>
      </c>
      <c r="J3932" s="20">
        <f>(VLOOKUP(B3932,'Celulares por Região'!A:H,6))/F3932</f>
        <v>3.1119877273723427E-2</v>
      </c>
    </row>
    <row r="3933" spans="1:10" ht="15.75" customHeight="1">
      <c r="A3933" s="4" t="s">
        <v>10607</v>
      </c>
      <c r="B3933" s="4" t="s">
        <v>620</v>
      </c>
      <c r="C3933" s="36">
        <v>2</v>
      </c>
      <c r="D3933" s="36">
        <v>3</v>
      </c>
      <c r="E3933" s="36">
        <v>1</v>
      </c>
      <c r="F3933" s="1">
        <f>VLOOKUP(A3933,'Tabela IBGE_Município'!A:C,2)</f>
        <v>16918</v>
      </c>
      <c r="G3933" s="4" t="s">
        <v>637</v>
      </c>
      <c r="H3933" s="28">
        <f>VLOOKUP(DADOS!A3933,'Tabela IBGE_Município'!A:E,5)</f>
        <v>0.52500000000000002</v>
      </c>
      <c r="I3933" s="2">
        <f t="shared" si="61"/>
        <v>3.5465185010048468E-4</v>
      </c>
      <c r="J3933" s="20">
        <f>(VLOOKUP(B3933,'Celulares por Região'!A:H,6))/F3933</f>
        <v>3.9780115852937697E-2</v>
      </c>
    </row>
    <row r="3934" spans="1:10" ht="15.75" customHeight="1">
      <c r="A3934" s="4" t="s">
        <v>10608</v>
      </c>
      <c r="B3934" s="4" t="s">
        <v>614</v>
      </c>
      <c r="D3934" s="36">
        <v>1</v>
      </c>
      <c r="E3934" s="36">
        <v>1</v>
      </c>
      <c r="F3934" s="1">
        <f>VLOOKUP(A3934,'Tabela IBGE_Município'!A:C,2)</f>
        <v>16918</v>
      </c>
      <c r="G3934" s="4" t="s">
        <v>640</v>
      </c>
      <c r="H3934" s="28">
        <f>VLOOKUP(DADOS!A3934,'Tabela IBGE_Município'!A:E,5)</f>
        <v>0.52500000000000002</v>
      </c>
      <c r="I3934" s="2">
        <f t="shared" si="61"/>
        <v>1.1821728336682824E-4</v>
      </c>
      <c r="J3934" s="20">
        <f>(VLOOKUP(B3934,'Celulares por Região'!A:H,6))/F3934</f>
        <v>7.0989478661780347E-2</v>
      </c>
    </row>
    <row r="3935" spans="1:10" ht="15.75" customHeight="1">
      <c r="A3935" s="4" t="s">
        <v>10609</v>
      </c>
      <c r="B3935" s="4" t="s">
        <v>602</v>
      </c>
      <c r="C3935" s="36">
        <v>2</v>
      </c>
      <c r="F3935" s="1">
        <f>VLOOKUP(A3935,'Tabela IBGE_Município'!A:C,2)</f>
        <v>3293</v>
      </c>
      <c r="G3935" s="4" t="s">
        <v>637</v>
      </c>
      <c r="H3935" s="28">
        <f>VLOOKUP(DADOS!A3935,'Tabela IBGE_Município'!A:E,5)</f>
        <v>0.72299999999999998</v>
      </c>
      <c r="I3935" s="2">
        <f t="shared" si="61"/>
        <v>6.0734892195566357E-4</v>
      </c>
      <c r="J3935" s="20">
        <f>(VLOOKUP(B3935,'Celulares por Região'!A:H,6))/F3935</f>
        <v>0.48071667172790766</v>
      </c>
    </row>
    <row r="3936" spans="1:10" ht="15.75" customHeight="1">
      <c r="A3936" s="4" t="s">
        <v>10610</v>
      </c>
      <c r="B3936" s="4" t="s">
        <v>615</v>
      </c>
      <c r="C3936" s="36">
        <v>1</v>
      </c>
      <c r="D3936" s="36">
        <v>1</v>
      </c>
      <c r="F3936" s="1">
        <f>VLOOKUP(A3936,'Tabela IBGE_Município'!A:C,2)</f>
        <v>2113</v>
      </c>
      <c r="G3936" s="4" t="s">
        <v>637</v>
      </c>
      <c r="H3936" s="28">
        <f>VLOOKUP(DADOS!A3936,'Tabela IBGE_Município'!A:E,5)</f>
        <v>0.74</v>
      </c>
      <c r="I3936" s="2">
        <f t="shared" si="61"/>
        <v>9.4652153336488402E-4</v>
      </c>
      <c r="J3936" s="20">
        <f>(VLOOKUP(B3936,'Celulares por Região'!A:H,6))/F3936</f>
        <v>0.4481779460482726</v>
      </c>
    </row>
    <row r="3937" spans="1:10" ht="15.75" customHeight="1">
      <c r="A3937" s="4" t="s">
        <v>10611</v>
      </c>
      <c r="B3937" s="4" t="s">
        <v>614</v>
      </c>
      <c r="C3937" s="36">
        <v>2</v>
      </c>
      <c r="D3937" s="36">
        <v>1</v>
      </c>
      <c r="E3937" s="36">
        <v>1</v>
      </c>
      <c r="F3937" s="1">
        <f>VLOOKUP(A3937,'Tabela IBGE_Município'!A:C,2)</f>
        <v>2113</v>
      </c>
      <c r="G3937" s="4" t="s">
        <v>637</v>
      </c>
      <c r="H3937" s="28">
        <f>VLOOKUP(DADOS!A3937,'Tabela IBGE_Município'!A:E,5)</f>
        <v>0.74</v>
      </c>
      <c r="I3937" s="2">
        <f t="shared" si="61"/>
        <v>1.893043066729768E-3</v>
      </c>
      <c r="J3937" s="20">
        <f>(VLOOKUP(B3937,'Celulares por Região'!A:H,6))/F3937</f>
        <v>0.56838618078561287</v>
      </c>
    </row>
    <row r="3938" spans="1:10" ht="15.75" customHeight="1">
      <c r="A3938" s="4" t="s">
        <v>10612</v>
      </c>
      <c r="B3938" s="4" t="s">
        <v>616</v>
      </c>
      <c r="C3938" s="36">
        <v>2</v>
      </c>
      <c r="D3938" s="36">
        <v>6</v>
      </c>
      <c r="E3938" s="36">
        <v>4</v>
      </c>
      <c r="F3938" s="1">
        <f>VLOOKUP(A3938,'Tabela IBGE_Município'!A:C,2)</f>
        <v>39988</v>
      </c>
      <c r="G3938" s="4" t="s">
        <v>637</v>
      </c>
      <c r="H3938" s="28">
        <f>VLOOKUP(DADOS!A3938,'Tabela IBGE_Município'!A:E,5)</f>
        <v>0.61799999999999999</v>
      </c>
      <c r="I3938" s="2">
        <f t="shared" si="61"/>
        <v>3.0009002700810244E-4</v>
      </c>
      <c r="J3938" s="20">
        <f>(VLOOKUP(B3938,'Celulares por Região'!A:H,6))/F3938</f>
        <v>7.3046914074222272E-2</v>
      </c>
    </row>
    <row r="3939" spans="1:10" ht="15.75" customHeight="1">
      <c r="A3939" s="4" t="s">
        <v>10613</v>
      </c>
      <c r="B3939" s="4" t="s">
        <v>614</v>
      </c>
      <c r="D3939" s="36">
        <v>3</v>
      </c>
      <c r="E3939" s="36">
        <v>2</v>
      </c>
      <c r="F3939" s="1">
        <f>VLOOKUP(A3939,'Tabela IBGE_Município'!A:C,2)</f>
        <v>27922</v>
      </c>
      <c r="G3939" s="4" t="s">
        <v>637</v>
      </c>
      <c r="H3939" s="28">
        <f>VLOOKUP(DADOS!A3939,'Tabela IBGE_Município'!A:E,5)</f>
        <v>0.65400000000000003</v>
      </c>
      <c r="I3939" s="2">
        <f t="shared" si="61"/>
        <v>1.7907026717283863E-4</v>
      </c>
      <c r="J3939" s="20">
        <f>(VLOOKUP(B3939,'Celulares por Região'!A:H,6))/F3939</f>
        <v>4.3012678174915837E-2</v>
      </c>
    </row>
    <row r="3940" spans="1:10" ht="15.75" customHeight="1">
      <c r="A3940" s="4" t="s">
        <v>10614</v>
      </c>
      <c r="B3940" s="4" t="s">
        <v>620</v>
      </c>
      <c r="C3940" s="36">
        <v>1</v>
      </c>
      <c r="D3940" s="36">
        <v>1</v>
      </c>
      <c r="F3940" s="1">
        <f>VLOOKUP(A3940,'Tabela IBGE_Município'!A:C,2)</f>
        <v>12650</v>
      </c>
      <c r="G3940" s="4" t="s">
        <v>637</v>
      </c>
      <c r="H3940" s="28">
        <f>VLOOKUP(DADOS!A3940,'Tabela IBGE_Município'!A:E,5)</f>
        <v>0.61199999999999999</v>
      </c>
      <c r="I3940" s="2">
        <f t="shared" si="61"/>
        <v>1.5810276679841898E-4</v>
      </c>
      <c r="J3940" s="20">
        <f>(VLOOKUP(B3940,'Celulares por Região'!A:H,6))/F3940</f>
        <v>5.3201581027667984E-2</v>
      </c>
    </row>
    <row r="3941" spans="1:10" ht="15.75" customHeight="1">
      <c r="A3941" s="4" t="s">
        <v>10615</v>
      </c>
      <c r="B3941" s="4" t="s">
        <v>602</v>
      </c>
      <c r="C3941" s="36">
        <v>2</v>
      </c>
      <c r="D3941" s="36">
        <v>2</v>
      </c>
      <c r="E3941" s="36">
        <v>1</v>
      </c>
      <c r="F3941" s="1">
        <f>VLOOKUP(A3941,'Tabela IBGE_Município'!A:C,2)</f>
        <v>4544</v>
      </c>
      <c r="G3941" s="4" t="s">
        <v>638</v>
      </c>
      <c r="H3941" s="28">
        <f>VLOOKUP(DADOS!A3941,'Tabela IBGE_Município'!A:E,5)</f>
        <v>0.79</v>
      </c>
      <c r="I3941" s="2">
        <f t="shared" si="61"/>
        <v>1.1003521126760564E-3</v>
      </c>
      <c r="J3941" s="20">
        <f>(VLOOKUP(B3941,'Celulares por Região'!A:H,6))/F3941</f>
        <v>0.34837147887323944</v>
      </c>
    </row>
    <row r="3942" spans="1:10" ht="15.75" customHeight="1">
      <c r="A3942" s="4" t="s">
        <v>10616</v>
      </c>
      <c r="B3942" s="4" t="s">
        <v>621</v>
      </c>
      <c r="D3942" s="36">
        <v>1</v>
      </c>
      <c r="E3942" s="36">
        <v>1</v>
      </c>
      <c r="F3942" s="1">
        <f>VLOOKUP(A3942,'Tabela IBGE_Município'!A:C,2)</f>
        <v>6278</v>
      </c>
      <c r="G3942" s="4" t="s">
        <v>640</v>
      </c>
      <c r="H3942" s="28">
        <f>VLOOKUP(DADOS!A3942,'Tabela IBGE_Município'!A:E,5)</f>
        <v>0.61</v>
      </c>
      <c r="I3942" s="2">
        <f t="shared" si="61"/>
        <v>3.1857279388340236E-4</v>
      </c>
      <c r="J3942" s="20">
        <f>(VLOOKUP(B3942,'Celulares por Região'!A:H,6))/F3942</f>
        <v>0.33099713284485505</v>
      </c>
    </row>
    <row r="3943" spans="1:10" ht="15.75" customHeight="1">
      <c r="A3943" s="4" t="s">
        <v>10617</v>
      </c>
      <c r="B3943" s="4" t="s">
        <v>620</v>
      </c>
      <c r="C3943" s="36">
        <v>4</v>
      </c>
      <c r="D3943" s="36">
        <v>3</v>
      </c>
      <c r="E3943" s="36">
        <v>4</v>
      </c>
      <c r="F3943" s="1">
        <f>VLOOKUP(A3943,'Tabela IBGE_Município'!A:C,2)</f>
        <v>34737</v>
      </c>
      <c r="G3943" s="4" t="s">
        <v>637</v>
      </c>
      <c r="H3943" s="28">
        <f>VLOOKUP(DADOS!A3943,'Tabela IBGE_Município'!A:E,5)</f>
        <v>0.72799999999999998</v>
      </c>
      <c r="I3943" s="2">
        <f t="shared" si="61"/>
        <v>3.1666522727926994E-4</v>
      </c>
      <c r="J3943" s="20">
        <f>(VLOOKUP(B3943,'Celulares por Região'!A:H,6))/F3943</f>
        <v>1.9374154359904423E-2</v>
      </c>
    </row>
    <row r="3944" spans="1:10" ht="15.75" customHeight="1">
      <c r="A3944" s="4" t="s">
        <v>10618</v>
      </c>
      <c r="B3944" s="4" t="s">
        <v>620</v>
      </c>
      <c r="C3944" s="36">
        <v>1</v>
      </c>
      <c r="D3944" s="36">
        <v>1</v>
      </c>
      <c r="F3944" s="1">
        <f>VLOOKUP(A3944,'Tabela IBGE_Município'!A:C,2)</f>
        <v>2819</v>
      </c>
      <c r="G3944" s="4" t="s">
        <v>638</v>
      </c>
      <c r="H3944" s="28">
        <f>VLOOKUP(DADOS!A3944,'Tabela IBGE_Município'!A:E,5)</f>
        <v>0.68799999999999994</v>
      </c>
      <c r="I3944" s="2">
        <f t="shared" si="61"/>
        <v>7.0947144377438804E-4</v>
      </c>
      <c r="J3944" s="20">
        <f>(VLOOKUP(B3944,'Celulares por Região'!A:H,6))/F3944</f>
        <v>0.2387371408300816</v>
      </c>
    </row>
    <row r="3945" spans="1:10" ht="15.75" customHeight="1">
      <c r="A3945" s="4" t="s">
        <v>10619</v>
      </c>
      <c r="B3945" s="4" t="s">
        <v>609</v>
      </c>
      <c r="C3945" s="36">
        <v>1</v>
      </c>
      <c r="D3945" s="36">
        <v>1</v>
      </c>
      <c r="F3945" s="1">
        <f>VLOOKUP(A3945,'Tabela IBGE_Município'!A:C,2)</f>
        <v>8664</v>
      </c>
      <c r="G3945" s="4" t="s">
        <v>638</v>
      </c>
      <c r="H3945" s="28">
        <f>VLOOKUP(DADOS!A3945,'Tabela IBGE_Município'!A:E,5)</f>
        <v>0.70599999999999996</v>
      </c>
      <c r="I3945" s="2">
        <f t="shared" si="61"/>
        <v>2.3084025854108956E-4</v>
      </c>
      <c r="J3945" s="20">
        <f>(VLOOKUP(B3945,'Celulares por Região'!A:H,6))/F3945</f>
        <v>8.4718374884579867E-2</v>
      </c>
    </row>
    <row r="3946" spans="1:10" ht="15.75" customHeight="1">
      <c r="A3946" s="4" t="s">
        <v>10620</v>
      </c>
      <c r="B3946" s="4" t="s">
        <v>602</v>
      </c>
      <c r="C3946" s="36">
        <v>1</v>
      </c>
      <c r="D3946" s="36">
        <v>1</v>
      </c>
      <c r="F3946" s="1">
        <f>VLOOKUP(A3946,'Tabela IBGE_Município'!A:C,2)</f>
        <v>10314</v>
      </c>
      <c r="G3946" s="4" t="s">
        <v>640</v>
      </c>
      <c r="H3946" s="28">
        <f>VLOOKUP(DADOS!A3946,'Tabela IBGE_Município'!A:E,5)</f>
        <v>0.55700000000000005</v>
      </c>
      <c r="I3946" s="2">
        <f t="shared" si="61"/>
        <v>1.9391118867558658E-4</v>
      </c>
      <c r="J3946" s="20">
        <f>(VLOOKUP(B3946,'Celulares por Região'!A:H,6))/F3946</f>
        <v>0.15348070583672677</v>
      </c>
    </row>
    <row r="3947" spans="1:10" ht="15.75" customHeight="1">
      <c r="A3947" s="4" t="s">
        <v>10621</v>
      </c>
      <c r="B3947" s="4" t="s">
        <v>604</v>
      </c>
      <c r="C3947" s="36">
        <v>3</v>
      </c>
      <c r="D3947" s="36">
        <v>8</v>
      </c>
      <c r="E3947" s="36">
        <v>7</v>
      </c>
      <c r="F3947" s="1">
        <f>VLOOKUP(A3947,'Tabela IBGE_Município'!A:C,2)</f>
        <v>109897</v>
      </c>
      <c r="G3947" s="4" t="s">
        <v>637</v>
      </c>
      <c r="H3947" s="28">
        <f>VLOOKUP(DADOS!A3947,'Tabela IBGE_Município'!A:E,5)</f>
        <v>0.64800000000000002</v>
      </c>
      <c r="I3947" s="2">
        <f t="shared" si="61"/>
        <v>1.6378973038390493E-4</v>
      </c>
      <c r="J3947" s="20">
        <f>(VLOOKUP(B3947,'Celulares por Região'!A:H,6))/F3947</f>
        <v>1.6806646223281801E-2</v>
      </c>
    </row>
    <row r="3948" spans="1:10" ht="15.75" customHeight="1">
      <c r="A3948" s="4" t="s">
        <v>10622</v>
      </c>
      <c r="B3948" s="4" t="s">
        <v>620</v>
      </c>
      <c r="C3948" s="36">
        <v>1</v>
      </c>
      <c r="D3948" s="36">
        <v>1</v>
      </c>
      <c r="F3948" s="1">
        <f>VLOOKUP(A3948,'Tabela IBGE_Município'!A:C,2)</f>
        <v>4725</v>
      </c>
      <c r="G3948" s="4" t="s">
        <v>637</v>
      </c>
      <c r="H3948" s="28">
        <f>VLOOKUP(DADOS!A3948,'Tabela IBGE_Município'!A:E,5)</f>
        <v>0.625</v>
      </c>
      <c r="I3948" s="2">
        <f t="shared" si="61"/>
        <v>4.232804232804233E-4</v>
      </c>
      <c r="J3948" s="20">
        <f>(VLOOKUP(B3948,'Celulares por Região'!A:H,6))/F3948</f>
        <v>0.14243386243386244</v>
      </c>
    </row>
    <row r="3949" spans="1:10" ht="15.75" customHeight="1">
      <c r="A3949" s="4" t="s">
        <v>10623</v>
      </c>
      <c r="B3949" s="4" t="s">
        <v>602</v>
      </c>
      <c r="C3949" s="36">
        <v>3</v>
      </c>
      <c r="D3949" s="36">
        <v>1</v>
      </c>
      <c r="E3949" s="36">
        <v>1</v>
      </c>
      <c r="F3949" s="1">
        <f>VLOOKUP(A3949,'Tabela IBGE_Município'!A:C,2)</f>
        <v>4725</v>
      </c>
      <c r="H3949" s="28">
        <f>VLOOKUP(DADOS!A3949,'Tabela IBGE_Município'!A:E,5)</f>
        <v>0.625</v>
      </c>
      <c r="I3949" s="2">
        <f t="shared" si="61"/>
        <v>1.0582010582010583E-3</v>
      </c>
      <c r="J3949" s="20">
        <f>(VLOOKUP(B3949,'Celulares por Região'!A:H,6))/F3949</f>
        <v>0.33502645502645501</v>
      </c>
    </row>
    <row r="3950" spans="1:10" ht="15.75" customHeight="1">
      <c r="A3950" s="4" t="s">
        <v>10624</v>
      </c>
      <c r="B3950" s="4" t="s">
        <v>622</v>
      </c>
      <c r="C3950" s="36">
        <v>1</v>
      </c>
      <c r="D3950" s="36">
        <v>1</v>
      </c>
      <c r="F3950" s="1">
        <f>VLOOKUP(A3950,'Tabela IBGE_Município'!A:C,2)</f>
        <v>6247</v>
      </c>
      <c r="G3950" s="4" t="s">
        <v>637</v>
      </c>
      <c r="H3950" s="28">
        <f>VLOOKUP(DADOS!A3950,'Tabela IBGE_Município'!A:E,5)</f>
        <v>0.60099999999999998</v>
      </c>
      <c r="I3950" s="2">
        <f t="shared" si="61"/>
        <v>3.2015367376340644E-4</v>
      </c>
      <c r="J3950" s="20">
        <f>(VLOOKUP(B3950,'Celulares por Região'!A:H,6))/F3950</f>
        <v>0.20633904274051545</v>
      </c>
    </row>
    <row r="3951" spans="1:10" ht="15.75" customHeight="1">
      <c r="A3951" s="4" t="s">
        <v>10625</v>
      </c>
      <c r="B3951" s="4" t="s">
        <v>630</v>
      </c>
      <c r="C3951" s="36">
        <v>8</v>
      </c>
      <c r="D3951" s="36">
        <v>7</v>
      </c>
      <c r="E3951" s="36">
        <v>5</v>
      </c>
      <c r="F3951" s="1">
        <f>VLOOKUP(A3951,'Tabela IBGE_Município'!A:C,2)</f>
        <v>47943</v>
      </c>
      <c r="G3951" s="4" t="s">
        <v>640</v>
      </c>
      <c r="H3951" s="28">
        <f>VLOOKUP(DADOS!A3951,'Tabela IBGE_Município'!A:E,5)</f>
        <v>0.76200000000000001</v>
      </c>
      <c r="I3951" s="2">
        <f t="shared" si="61"/>
        <v>4.1716204659700062E-4</v>
      </c>
      <c r="J3951" s="20">
        <f>(VLOOKUP(B3951,'Celulares por Região'!A:H,6))/F3951</f>
        <v>0.20826815176355254</v>
      </c>
    </row>
    <row r="3952" spans="1:10" ht="15.75" customHeight="1">
      <c r="A3952" s="4" t="s">
        <v>10626</v>
      </c>
      <c r="B3952" s="4" t="s">
        <v>617</v>
      </c>
      <c r="C3952" s="36">
        <v>20</v>
      </c>
      <c r="D3952" s="36">
        <v>38</v>
      </c>
      <c r="E3952" s="36">
        <v>17</v>
      </c>
      <c r="F3952" s="1">
        <f>VLOOKUP(A3952,'Tabela IBGE_Município'!A:C,2)</f>
        <v>131365</v>
      </c>
      <c r="G3952" s="4" t="s">
        <v>640</v>
      </c>
      <c r="H3952" s="28">
        <f>VLOOKUP(DADOS!A3952,'Tabela IBGE_Município'!A:E,5)</f>
        <v>0.77300000000000002</v>
      </c>
      <c r="I3952" s="2">
        <f t="shared" si="61"/>
        <v>5.70928329463708E-4</v>
      </c>
      <c r="J3952" s="20">
        <f>(VLOOKUP(B3952,'Celulares por Região'!A:H,6))/F3952</f>
        <v>1.0809576371179539E-3</v>
      </c>
    </row>
    <row r="3953" spans="1:10" ht="15.75" customHeight="1">
      <c r="A3953" s="4" t="s">
        <v>10627</v>
      </c>
      <c r="B3953" s="4" t="s">
        <v>602</v>
      </c>
      <c r="C3953" s="36">
        <v>1</v>
      </c>
      <c r="F3953" s="1">
        <f>VLOOKUP(A3953,'Tabela IBGE_Município'!A:C,2)</f>
        <v>2633</v>
      </c>
      <c r="G3953" s="4" t="s">
        <v>640</v>
      </c>
      <c r="H3953" s="28">
        <f>VLOOKUP(DADOS!A3953,'Tabela IBGE_Município'!A:E,5)</f>
        <v>0.68400000000000005</v>
      </c>
      <c r="I3953" s="2">
        <f t="shared" si="61"/>
        <v>3.7979491074819596E-4</v>
      </c>
      <c r="J3953" s="20">
        <f>(VLOOKUP(B3953,'Celulares por Região'!A:H,6))/F3953</f>
        <v>0.60121534371439422</v>
      </c>
    </row>
    <row r="3954" spans="1:10" ht="15.75" customHeight="1">
      <c r="A3954" s="4" t="s">
        <v>10628</v>
      </c>
      <c r="B3954" s="4" t="s">
        <v>602</v>
      </c>
      <c r="C3954" s="36">
        <v>1</v>
      </c>
      <c r="D3954" s="36">
        <v>2</v>
      </c>
      <c r="F3954" s="1">
        <f>VLOOKUP(A3954,'Tabela IBGE_Município'!A:C,2)</f>
        <v>4381</v>
      </c>
      <c r="G3954" s="4" t="s">
        <v>640</v>
      </c>
      <c r="H3954" s="28">
        <f>VLOOKUP(DADOS!A3954,'Tabela IBGE_Município'!A:E,5)</f>
        <v>0.60699999999999998</v>
      </c>
      <c r="I3954" s="2">
        <f t="shared" si="61"/>
        <v>6.8477516548733162E-4</v>
      </c>
      <c r="J3954" s="20">
        <f>(VLOOKUP(B3954,'Celulares por Região'!A:H,6))/F3954</f>
        <v>0.36133302898881536</v>
      </c>
    </row>
    <row r="3955" spans="1:10" ht="15.75" customHeight="1">
      <c r="A3955" s="4" t="s">
        <v>10629</v>
      </c>
      <c r="B3955" s="4" t="s">
        <v>608</v>
      </c>
      <c r="C3955" s="36">
        <v>1</v>
      </c>
      <c r="D3955" s="36">
        <v>2</v>
      </c>
      <c r="E3955" s="36">
        <v>1</v>
      </c>
      <c r="F3955" s="1">
        <f>VLOOKUP(A3955,'Tabela IBGE_Município'!A:C,2)</f>
        <v>5588</v>
      </c>
      <c r="G3955" s="4" t="s">
        <v>638</v>
      </c>
      <c r="H3955" s="28">
        <f>VLOOKUP(DADOS!A3955,'Tabela IBGE_Município'!A:E,5)</f>
        <v>0.73799999999999999</v>
      </c>
      <c r="I3955" s="2">
        <f t="shared" si="61"/>
        <v>7.158196134574087E-4</v>
      </c>
      <c r="J3955" s="20">
        <f>(VLOOKUP(B3955,'Celulares por Região'!A:H,6))/F3955</f>
        <v>0.70329277022190406</v>
      </c>
    </row>
    <row r="3956" spans="1:10" ht="15.75" customHeight="1">
      <c r="A3956" s="4" t="s">
        <v>10630</v>
      </c>
      <c r="B3956" s="4" t="s">
        <v>602</v>
      </c>
      <c r="C3956" s="36">
        <v>3</v>
      </c>
      <c r="D3956" s="36">
        <v>2</v>
      </c>
      <c r="E3956" s="36">
        <v>2</v>
      </c>
      <c r="F3956" s="1">
        <f>VLOOKUP(A3956,'Tabela IBGE_Município'!A:C,2)</f>
        <v>5588</v>
      </c>
      <c r="G3956" s="4" t="s">
        <v>638</v>
      </c>
      <c r="H3956" s="28">
        <f>VLOOKUP(DADOS!A3956,'Tabela IBGE_Município'!A:E,5)</f>
        <v>0.73799999999999999</v>
      </c>
      <c r="I3956" s="2">
        <f t="shared" si="61"/>
        <v>1.2526843235504653E-3</v>
      </c>
      <c r="J3956" s="20">
        <f>(VLOOKUP(B3956,'Celulares por Região'!A:H,6))/F3956</f>
        <v>0.28328561202576952</v>
      </c>
    </row>
    <row r="3957" spans="1:10" ht="15.75" customHeight="1">
      <c r="A3957" s="4" t="s">
        <v>10631</v>
      </c>
      <c r="B3957" s="4" t="s">
        <v>602</v>
      </c>
      <c r="C3957" s="36">
        <v>2</v>
      </c>
      <c r="D3957" s="36">
        <v>1</v>
      </c>
      <c r="F3957" s="1">
        <f>VLOOKUP(A3957,'Tabela IBGE_Município'!A:C,2)</f>
        <v>5523</v>
      </c>
      <c r="G3957" s="4" t="s">
        <v>638</v>
      </c>
      <c r="H3957" s="28">
        <f>VLOOKUP(DADOS!A3957,'Tabela IBGE_Município'!A:E,5)</f>
        <v>0.71299999999999997</v>
      </c>
      <c r="I3957" s="2">
        <f t="shared" si="61"/>
        <v>5.4318305268875606E-4</v>
      </c>
      <c r="J3957" s="20">
        <f>(VLOOKUP(B3957,'Celulares por Região'!A:H,6))/F3957</f>
        <v>0.28661959080210031</v>
      </c>
    </row>
    <row r="3958" spans="1:10" ht="15.75" customHeight="1">
      <c r="A3958" s="4" t="s">
        <v>10632</v>
      </c>
      <c r="B3958" s="4" t="s">
        <v>613</v>
      </c>
      <c r="C3958" s="36">
        <v>1</v>
      </c>
      <c r="D3958" s="36">
        <v>1</v>
      </c>
      <c r="F3958" s="1">
        <f>VLOOKUP(A3958,'Tabela IBGE_Município'!A:C,2)</f>
        <v>3826</v>
      </c>
      <c r="G3958" s="4" t="s">
        <v>638</v>
      </c>
      <c r="H3958" s="28">
        <f>VLOOKUP(DADOS!A3958,'Tabela IBGE_Município'!A:E,5)</f>
        <v>0.61499999999999999</v>
      </c>
      <c r="I3958" s="2">
        <f t="shared" si="61"/>
        <v>5.2273915316257186E-4</v>
      </c>
      <c r="J3958" s="20">
        <f>(VLOOKUP(B3958,'Celulares por Região'!A:H,6))/F3958</f>
        <v>0.12493465760585468</v>
      </c>
    </row>
    <row r="3959" spans="1:10" ht="15.75" customHeight="1">
      <c r="A3959" s="4" t="s">
        <v>10633</v>
      </c>
      <c r="B3959" s="4" t="s">
        <v>627</v>
      </c>
      <c r="C3959" s="36">
        <v>2</v>
      </c>
      <c r="D3959" s="36">
        <v>2</v>
      </c>
      <c r="F3959" s="1">
        <f>VLOOKUP(A3959,'Tabela IBGE_Município'!A:C,2)</f>
        <v>3826</v>
      </c>
      <c r="G3959" s="4" t="s">
        <v>637</v>
      </c>
      <c r="H3959" s="28">
        <f>VLOOKUP(DADOS!A3959,'Tabela IBGE_Município'!A:E,5)</f>
        <v>0.61499999999999999</v>
      </c>
      <c r="I3959" s="2">
        <f t="shared" si="61"/>
        <v>1.0454783063251437E-3</v>
      </c>
      <c r="J3959" s="20">
        <f>(VLOOKUP(B3959,'Celulares por Região'!A:H,6))/F3959</f>
        <v>5.0444328280188189E-2</v>
      </c>
    </row>
    <row r="3960" spans="1:10" ht="15.75" customHeight="1">
      <c r="A3960" s="4" t="s">
        <v>10634</v>
      </c>
      <c r="B3960" s="4" t="s">
        <v>617</v>
      </c>
      <c r="C3960" s="36">
        <v>2</v>
      </c>
      <c r="D3960" s="36">
        <v>5</v>
      </c>
      <c r="E3960" s="36">
        <v>5</v>
      </c>
      <c r="F3960" s="1">
        <f>VLOOKUP(A3960,'Tabela IBGE_Município'!A:C,2)</f>
        <v>32563</v>
      </c>
      <c r="G3960" s="4" t="s">
        <v>637</v>
      </c>
      <c r="H3960" s="28">
        <f>VLOOKUP(DADOS!A3960,'Tabela IBGE_Município'!A:E,5)</f>
        <v>0.78400000000000003</v>
      </c>
      <c r="I3960" s="2">
        <f t="shared" si="61"/>
        <v>3.6851641433528851E-4</v>
      </c>
      <c r="J3960" s="20">
        <f>(VLOOKUP(B3960,'Celulares por Região'!A:H,6))/F3960</f>
        <v>4.3607775696342475E-3</v>
      </c>
    </row>
    <row r="3961" spans="1:10" ht="15.75" customHeight="1">
      <c r="A3961" s="4" t="s">
        <v>10635</v>
      </c>
      <c r="B3961" s="4" t="s">
        <v>600</v>
      </c>
      <c r="C3961" s="36">
        <v>1</v>
      </c>
      <c r="D3961" s="36">
        <v>1</v>
      </c>
      <c r="F3961" s="1">
        <f>VLOOKUP(A3961,'Tabela IBGE_Município'!A:C,2)</f>
        <v>14562</v>
      </c>
      <c r="G3961" s="4" t="s">
        <v>637</v>
      </c>
      <c r="H3961" s="28">
        <f>VLOOKUP(DADOS!A3961,'Tabela IBGE_Município'!A:E,5)</f>
        <v>0.53</v>
      </c>
      <c r="I3961" s="2">
        <f t="shared" si="61"/>
        <v>1.373437714599643E-4</v>
      </c>
      <c r="J3961" s="20">
        <f>(VLOOKUP(B3961,'Celulares por Região'!A:H,6))/F3961</f>
        <v>0.2504463672572449</v>
      </c>
    </row>
    <row r="3962" spans="1:10" ht="15.75" customHeight="1">
      <c r="A3962" s="4" t="s">
        <v>10636</v>
      </c>
      <c r="B3962" s="4" t="s">
        <v>600</v>
      </c>
      <c r="C3962" s="36">
        <v>1</v>
      </c>
      <c r="D3962" s="36">
        <v>1</v>
      </c>
      <c r="F3962" s="1">
        <f>VLOOKUP(A3962,'Tabela IBGE_Município'!A:C,2)</f>
        <v>14562</v>
      </c>
      <c r="G3962" s="4" t="s">
        <v>637</v>
      </c>
      <c r="H3962" s="28">
        <f>VLOOKUP(DADOS!A3962,'Tabela IBGE_Município'!A:E,5)</f>
        <v>0.53</v>
      </c>
      <c r="I3962" s="2">
        <f t="shared" si="61"/>
        <v>1.373437714599643E-4</v>
      </c>
      <c r="J3962" s="20">
        <f>(VLOOKUP(B3962,'Celulares por Região'!A:H,6))/F3962</f>
        <v>0.2504463672572449</v>
      </c>
    </row>
    <row r="3963" spans="1:10" ht="15.75" customHeight="1">
      <c r="A3963" s="4" t="s">
        <v>10637</v>
      </c>
      <c r="B3963" s="4" t="s">
        <v>602</v>
      </c>
      <c r="C3963" s="36">
        <v>2</v>
      </c>
      <c r="D3963" s="36">
        <v>3</v>
      </c>
      <c r="E3963" s="36">
        <v>4</v>
      </c>
      <c r="F3963" s="1">
        <f>VLOOKUP(A3963,'Tabela IBGE_Município'!A:C,2)</f>
        <v>27381</v>
      </c>
      <c r="G3963" s="4" t="s">
        <v>640</v>
      </c>
      <c r="H3963" s="28">
        <f>VLOOKUP(DADOS!A3963,'Tabela IBGE_Município'!A:E,5)</f>
        <v>0.73699999999999999</v>
      </c>
      <c r="I3963" s="2">
        <f t="shared" si="61"/>
        <v>3.2869508053029472E-4</v>
      </c>
      <c r="J3963" s="20">
        <f>(VLOOKUP(B3963,'Celulares por Região'!A:H,6))/F3963</f>
        <v>5.7813812497717394E-2</v>
      </c>
    </row>
    <row r="3964" spans="1:10" ht="15.75" customHeight="1">
      <c r="A3964" s="4" t="s">
        <v>10638</v>
      </c>
      <c r="B3964" s="4" t="s">
        <v>602</v>
      </c>
      <c r="C3964" s="36">
        <v>11</v>
      </c>
      <c r="D3964" s="36">
        <v>7</v>
      </c>
      <c r="E3964" s="36">
        <v>5</v>
      </c>
      <c r="F3964" s="1">
        <f>VLOOKUP(A3964,'Tabela IBGE_Município'!A:C,2)</f>
        <v>42483</v>
      </c>
      <c r="G3964" s="4" t="s">
        <v>638</v>
      </c>
      <c r="H3964" s="28">
        <f>VLOOKUP(DADOS!A3964,'Tabela IBGE_Município'!A:E,5)</f>
        <v>0.72699999999999998</v>
      </c>
      <c r="I3964" s="2">
        <f t="shared" si="61"/>
        <v>5.4139302779935509E-4</v>
      </c>
      <c r="J3964" s="20">
        <f>(VLOOKUP(B3964,'Celulares por Região'!A:H,6))/F3964</f>
        <v>3.7261963608972999E-2</v>
      </c>
    </row>
    <row r="3965" spans="1:10" ht="15.75" customHeight="1">
      <c r="A3965" s="4" t="s">
        <v>10639</v>
      </c>
      <c r="B3965" s="4" t="s">
        <v>602</v>
      </c>
      <c r="C3965" s="36">
        <v>2</v>
      </c>
      <c r="D3965" s="36">
        <v>5</v>
      </c>
      <c r="E3965" s="36">
        <v>4</v>
      </c>
      <c r="F3965" s="1">
        <f>VLOOKUP(A3965,'Tabela IBGE_Município'!A:C,2)</f>
        <v>38808</v>
      </c>
      <c r="G3965" s="4" t="s">
        <v>638</v>
      </c>
      <c r="H3965" s="28">
        <f>VLOOKUP(DADOS!A3965,'Tabela IBGE_Município'!A:E,5)</f>
        <v>0.72</v>
      </c>
      <c r="I3965" s="2">
        <f t="shared" si="61"/>
        <v>2.834467120181406E-4</v>
      </c>
      <c r="J3965" s="20">
        <f>(VLOOKUP(B3965,'Celulares por Região'!A:H,6))/F3965</f>
        <v>4.0790558647701508E-2</v>
      </c>
    </row>
    <row r="3966" spans="1:10" ht="15.75" customHeight="1">
      <c r="A3966" s="4" t="s">
        <v>10640</v>
      </c>
      <c r="B3966" s="4" t="s">
        <v>609</v>
      </c>
      <c r="C3966" s="36">
        <v>1</v>
      </c>
      <c r="D3966" s="36">
        <v>2</v>
      </c>
      <c r="F3966" s="1">
        <f>VLOOKUP(A3966,'Tabela IBGE_Município'!A:C,2)</f>
        <v>6386</v>
      </c>
      <c r="G3966" s="4" t="s">
        <v>637</v>
      </c>
      <c r="H3966" s="28">
        <f>VLOOKUP(DADOS!A3966,'Tabela IBGE_Município'!A:E,5)</f>
        <v>0.56999999999999995</v>
      </c>
      <c r="I3966" s="2">
        <f t="shared" si="61"/>
        <v>4.697776385844034E-4</v>
      </c>
      <c r="J3966" s="20">
        <f>(VLOOKUP(B3966,'Celulares por Região'!A:H,6))/F3966</f>
        <v>0.11493892890698403</v>
      </c>
    </row>
    <row r="3967" spans="1:10" ht="15.75" customHeight="1">
      <c r="A3967" s="4" t="s">
        <v>10641</v>
      </c>
      <c r="B3967" s="4" t="s">
        <v>609</v>
      </c>
      <c r="C3967" s="36">
        <v>4</v>
      </c>
      <c r="D3967" s="36">
        <v>8</v>
      </c>
      <c r="E3967" s="36">
        <v>8</v>
      </c>
      <c r="F3967" s="1">
        <f>VLOOKUP(A3967,'Tabela IBGE_Município'!A:C,2)</f>
        <v>6386</v>
      </c>
      <c r="G3967" s="4" t="s">
        <v>638</v>
      </c>
      <c r="H3967" s="28">
        <f>VLOOKUP(DADOS!A3967,'Tabela IBGE_Município'!A:E,5)</f>
        <v>0.56999999999999995</v>
      </c>
      <c r="I3967" s="2">
        <f t="shared" si="61"/>
        <v>3.1318509238960224E-3</v>
      </c>
      <c r="J3967" s="20">
        <f>(VLOOKUP(B3967,'Celulares por Região'!A:H,6))/F3967</f>
        <v>0.11493892890698403</v>
      </c>
    </row>
    <row r="3968" spans="1:10" ht="15.75" customHeight="1">
      <c r="A3968" s="4" t="s">
        <v>10642</v>
      </c>
      <c r="B3968" s="4" t="s">
        <v>617</v>
      </c>
      <c r="C3968" s="36">
        <v>3</v>
      </c>
      <c r="D3968" s="36">
        <v>5</v>
      </c>
      <c r="E3968" s="36">
        <v>5</v>
      </c>
      <c r="F3968" s="1">
        <f>VLOOKUP(A3968,'Tabela IBGE_Município'!A:C,2)</f>
        <v>57966</v>
      </c>
      <c r="G3968" s="4" t="s">
        <v>638</v>
      </c>
      <c r="H3968" s="28">
        <f>VLOOKUP(DADOS!A3968,'Tabela IBGE_Município'!A:E,5)</f>
        <v>0.68</v>
      </c>
      <c r="I3968" s="2">
        <f t="shared" si="61"/>
        <v>2.2426939930303972E-4</v>
      </c>
      <c r="J3968" s="20">
        <f>(VLOOKUP(B3968,'Celulares por Região'!A:H,6))/F3968</f>
        <v>2.4497119000793568E-3</v>
      </c>
    </row>
    <row r="3969" spans="1:10" ht="15.75" customHeight="1">
      <c r="A3969" s="4" t="s">
        <v>10643</v>
      </c>
      <c r="B3969" s="4" t="s">
        <v>617</v>
      </c>
      <c r="C3969" s="36">
        <v>3</v>
      </c>
      <c r="D3969" s="36">
        <v>3</v>
      </c>
      <c r="E3969" s="36">
        <v>2</v>
      </c>
      <c r="F3969" s="1">
        <f>VLOOKUP(A3969,'Tabela IBGE_Município'!A:C,2)</f>
        <v>57966</v>
      </c>
      <c r="G3969" s="4" t="s">
        <v>640</v>
      </c>
      <c r="H3969" s="28">
        <f>VLOOKUP(DADOS!A3969,'Tabela IBGE_Município'!A:E,5)</f>
        <v>0.68</v>
      </c>
      <c r="I3969" s="2">
        <f t="shared" si="61"/>
        <v>1.3801193803263982E-4</v>
      </c>
      <c r="J3969" s="20">
        <f>(VLOOKUP(B3969,'Celulares por Região'!A:H,6))/F3969</f>
        <v>2.4497119000793568E-3</v>
      </c>
    </row>
    <row r="3970" spans="1:10" ht="15.75" customHeight="1">
      <c r="A3970" s="4" t="s">
        <v>10644</v>
      </c>
      <c r="B3970" s="4" t="s">
        <v>613</v>
      </c>
      <c r="C3970" s="36">
        <v>1</v>
      </c>
      <c r="D3970" s="36">
        <v>8</v>
      </c>
      <c r="E3970" s="36">
        <v>4</v>
      </c>
      <c r="F3970" s="1">
        <f>VLOOKUP(A3970,'Tabela IBGE_Município'!A:C,2)</f>
        <v>8523</v>
      </c>
      <c r="G3970" s="4" t="s">
        <v>640</v>
      </c>
      <c r="H3970" s="28">
        <f>VLOOKUP(DADOS!A3970,'Tabela IBGE_Município'!A:E,5)</f>
        <v>0.72</v>
      </c>
      <c r="I3970" s="2">
        <f t="shared" si="61"/>
        <v>1.5252845242285579E-3</v>
      </c>
      <c r="J3970" s="20">
        <f>(VLOOKUP(B3970,'Celulares por Região'!A:H,6))/F3970</f>
        <v>5.6083538660096209E-2</v>
      </c>
    </row>
    <row r="3971" spans="1:10" ht="15.75" customHeight="1">
      <c r="A3971" s="4" t="s">
        <v>10645</v>
      </c>
      <c r="B3971" s="4" t="s">
        <v>617</v>
      </c>
      <c r="C3971" s="36">
        <v>1</v>
      </c>
      <c r="D3971" s="36">
        <v>1</v>
      </c>
      <c r="F3971" s="1">
        <f>VLOOKUP(A3971,'Tabela IBGE_Município'!A:C,2)</f>
        <v>14794</v>
      </c>
      <c r="G3971" s="4" t="s">
        <v>637</v>
      </c>
      <c r="H3971" s="28">
        <f>VLOOKUP(DADOS!A3971,'Tabela IBGE_Município'!A:E,5)</f>
        <v>0.47899999999999998</v>
      </c>
      <c r="I3971" s="2">
        <f t="shared" ref="I3971:I4034" si="62">(C3971+D3971+E3971)/F3971</f>
        <v>1.35189941868325E-4</v>
      </c>
      <c r="J3971" s="20">
        <f>(VLOOKUP(B3971,'Celulares por Região'!A:H,6))/F3971</f>
        <v>9.598485872651075E-3</v>
      </c>
    </row>
    <row r="3972" spans="1:10" ht="15.75" customHeight="1">
      <c r="A3972" s="4" t="s">
        <v>10646</v>
      </c>
      <c r="B3972" s="4" t="s">
        <v>617</v>
      </c>
      <c r="C3972" s="36">
        <v>4</v>
      </c>
      <c r="D3972" s="36">
        <v>3</v>
      </c>
      <c r="E3972" s="36">
        <v>1</v>
      </c>
      <c r="F3972" s="1">
        <f>VLOOKUP(A3972,'Tabela IBGE_Município'!A:C,2)</f>
        <v>71837</v>
      </c>
      <c r="G3972" s="4" t="s">
        <v>638</v>
      </c>
      <c r="H3972" s="28">
        <f>VLOOKUP(DADOS!A3972,'Tabela IBGE_Município'!A:E,5)</f>
        <v>0.69599999999999995</v>
      </c>
      <c r="I3972" s="2">
        <f t="shared" si="62"/>
        <v>1.1136322507899828E-4</v>
      </c>
      <c r="J3972" s="20">
        <f>(VLOOKUP(B3972,'Celulares por Região'!A:H,6))/F3972</f>
        <v>1.9766972451522196E-3</v>
      </c>
    </row>
    <row r="3973" spans="1:10" ht="15.75" customHeight="1">
      <c r="A3973" s="4" t="s">
        <v>10647</v>
      </c>
      <c r="B3973" s="4" t="s">
        <v>620</v>
      </c>
      <c r="C3973" s="36">
        <v>2</v>
      </c>
      <c r="D3973" s="36">
        <v>4</v>
      </c>
      <c r="E3973" s="36">
        <v>1</v>
      </c>
      <c r="F3973" s="1">
        <f>VLOOKUP(A3973,'Tabela IBGE_Município'!A:C,2)</f>
        <v>14255</v>
      </c>
      <c r="G3973" s="4" t="s">
        <v>637</v>
      </c>
      <c r="H3973" s="28">
        <f>VLOOKUP(DADOS!A3973,'Tabela IBGE_Município'!A:E,5)</f>
        <v>0.70599999999999996</v>
      </c>
      <c r="I3973" s="2">
        <f t="shared" si="62"/>
        <v>4.9105576990529642E-4</v>
      </c>
      <c r="J3973" s="20">
        <f>(VLOOKUP(B3973,'Celulares por Região'!A:H,6))/F3973</f>
        <v>4.721150473518064E-2</v>
      </c>
    </row>
    <row r="3974" spans="1:10" ht="15.75" customHeight="1">
      <c r="A3974" s="4" t="s">
        <v>10648</v>
      </c>
      <c r="B3974" s="4" t="s">
        <v>620</v>
      </c>
      <c r="C3974" s="36">
        <v>1</v>
      </c>
      <c r="D3974" s="36">
        <v>2</v>
      </c>
      <c r="E3974" s="36">
        <v>2</v>
      </c>
      <c r="F3974" s="1">
        <f>VLOOKUP(A3974,'Tabela IBGE_Município'!A:C,2)</f>
        <v>12197</v>
      </c>
      <c r="G3974" s="4" t="s">
        <v>638</v>
      </c>
      <c r="H3974" s="28">
        <f>VLOOKUP(DADOS!A3974,'Tabela IBGE_Município'!A:E,5)</f>
        <v>0.626</v>
      </c>
      <c r="I3974" s="2">
        <f t="shared" si="62"/>
        <v>4.0993686972206283E-4</v>
      </c>
      <c r="J3974" s="20">
        <f>(VLOOKUP(B3974,'Celulares por Região'!A:H,6))/F3974</f>
        <v>5.517750266458965E-2</v>
      </c>
    </row>
    <row r="3975" spans="1:10" ht="15.75" customHeight="1">
      <c r="A3975" s="4" t="s">
        <v>10649</v>
      </c>
      <c r="B3975" s="4" t="s">
        <v>602</v>
      </c>
      <c r="C3975" s="36">
        <v>4</v>
      </c>
      <c r="D3975" s="36">
        <v>2</v>
      </c>
      <c r="E3975" s="36">
        <v>1</v>
      </c>
      <c r="F3975" s="1">
        <f>VLOOKUP(A3975,'Tabela IBGE_Município'!A:C,2)</f>
        <v>8854</v>
      </c>
      <c r="G3975" s="4" t="s">
        <v>640</v>
      </c>
      <c r="H3975" s="28">
        <f>VLOOKUP(DADOS!A3975,'Tabela IBGE_Município'!A:E,5)</f>
        <v>0.68700000000000006</v>
      </c>
      <c r="I3975" s="2">
        <f t="shared" si="62"/>
        <v>7.9060311723514799E-4</v>
      </c>
      <c r="J3975" s="20">
        <f>(VLOOKUP(B3975,'Celulares por Região'!A:H,6))/F3975</f>
        <v>0.1787892477976056</v>
      </c>
    </row>
    <row r="3976" spans="1:10" ht="15.75" customHeight="1">
      <c r="A3976" s="4" t="s">
        <v>10650</v>
      </c>
      <c r="B3976" s="4" t="s">
        <v>617</v>
      </c>
      <c r="C3976" s="36">
        <v>7</v>
      </c>
      <c r="D3976" s="36">
        <v>24</v>
      </c>
      <c r="E3976" s="36">
        <v>16</v>
      </c>
      <c r="F3976" s="1">
        <f>VLOOKUP(A3976,'Tabela IBGE_Município'!A:C,2)</f>
        <v>220444</v>
      </c>
      <c r="G3976" s="4" t="s">
        <v>637</v>
      </c>
      <c r="H3976" s="28">
        <f>VLOOKUP(DADOS!A3976,'Tabela IBGE_Município'!A:E,5)</f>
        <v>0.55600000000000005</v>
      </c>
      <c r="I3976" s="2">
        <f t="shared" si="62"/>
        <v>2.13206075012248E-4</v>
      </c>
      <c r="J3976" s="20">
        <f>(VLOOKUP(B3976,'Celulares por Região'!A:H,6))/F3976</f>
        <v>6.4415452450508972E-4</v>
      </c>
    </row>
    <row r="3977" spans="1:10" ht="15.75" customHeight="1">
      <c r="A3977" s="4" t="s">
        <v>10651</v>
      </c>
      <c r="B3977" s="4" t="s">
        <v>612</v>
      </c>
      <c r="C3977" s="36">
        <v>2</v>
      </c>
      <c r="D3977" s="36">
        <v>2</v>
      </c>
      <c r="E3977" s="36">
        <v>1</v>
      </c>
      <c r="F3977" s="1">
        <f>VLOOKUP(A3977,'Tabela IBGE_Município'!A:C,2)</f>
        <v>6216</v>
      </c>
      <c r="G3977" s="4" t="s">
        <v>638</v>
      </c>
      <c r="H3977" s="28">
        <f>VLOOKUP(DADOS!A3977,'Tabela IBGE_Município'!A:E,5)</f>
        <v>0.59899999999999998</v>
      </c>
      <c r="I3977" s="2">
        <f t="shared" si="62"/>
        <v>8.0437580437580432E-4</v>
      </c>
      <c r="J3977" s="20">
        <f>(VLOOKUP(B3977,'Celulares por Região'!A:H,6))/F3977</f>
        <v>0.98182110682110679</v>
      </c>
    </row>
    <row r="3978" spans="1:10" ht="15.75" customHeight="1">
      <c r="A3978" s="4" t="s">
        <v>10652</v>
      </c>
      <c r="B3978" s="4" t="s">
        <v>612</v>
      </c>
      <c r="C3978" s="36">
        <v>1</v>
      </c>
      <c r="D3978" s="36">
        <v>1</v>
      </c>
      <c r="F3978" s="1">
        <f>VLOOKUP(A3978,'Tabela IBGE_Município'!A:C,2)</f>
        <v>7320</v>
      </c>
      <c r="H3978" s="28">
        <f>VLOOKUP(DADOS!A3978,'Tabela IBGE_Município'!A:E,5)</f>
        <v>0.54500000000000004</v>
      </c>
      <c r="I3978" s="2">
        <f t="shared" si="62"/>
        <v>2.7322404371584699E-4</v>
      </c>
      <c r="J3978" s="20">
        <f>(VLOOKUP(B3978,'Celulares por Região'!A:H,6))/F3978</f>
        <v>0.83374316939890714</v>
      </c>
    </row>
    <row r="3979" spans="1:10" ht="15.75" customHeight="1">
      <c r="A3979" s="4" t="s">
        <v>10653</v>
      </c>
      <c r="B3979" s="4" t="s">
        <v>608</v>
      </c>
      <c r="C3979" s="36">
        <v>1</v>
      </c>
      <c r="D3979" s="36">
        <v>2</v>
      </c>
      <c r="F3979" s="1">
        <f>VLOOKUP(A3979,'Tabela IBGE_Município'!A:C,2)</f>
        <v>19843</v>
      </c>
      <c r="G3979" s="4" t="s">
        <v>640</v>
      </c>
      <c r="H3979" s="28">
        <f>VLOOKUP(DADOS!A3979,'Tabela IBGE_Município'!A:E,5)</f>
        <v>0.59699999999999998</v>
      </c>
      <c r="I3979" s="2">
        <f t="shared" si="62"/>
        <v>1.5118681650960037E-4</v>
      </c>
      <c r="J3979" s="20">
        <f>(VLOOKUP(B3979,'Celulares por Região'!A:H,6))/F3979</f>
        <v>0.19805472962757648</v>
      </c>
    </row>
    <row r="3980" spans="1:10" ht="15.75" customHeight="1">
      <c r="A3980" s="4" t="s">
        <v>10654</v>
      </c>
      <c r="B3980" s="4" t="s">
        <v>618</v>
      </c>
      <c r="C3980" s="36">
        <v>1</v>
      </c>
      <c r="D3980" s="36">
        <v>1</v>
      </c>
      <c r="E3980" s="36">
        <v>1</v>
      </c>
      <c r="F3980" s="1">
        <f>VLOOKUP(A3980,'Tabela IBGE_Município'!A:C,2)</f>
        <v>25371</v>
      </c>
      <c r="G3980" s="4" t="s">
        <v>640</v>
      </c>
      <c r="H3980" s="28">
        <f>VLOOKUP(DADOS!A3980,'Tabela IBGE_Município'!A:E,5)</f>
        <v>0.54600000000000004</v>
      </c>
      <c r="I3980" s="2">
        <f t="shared" si="62"/>
        <v>1.1824524062906468E-4</v>
      </c>
      <c r="J3980" s="20">
        <f>(VLOOKUP(B3980,'Celulares por Região'!A:H,6))/F3980</f>
        <v>0.42130779236135746</v>
      </c>
    </row>
    <row r="3981" spans="1:10" ht="15.75" customHeight="1">
      <c r="A3981" s="4" t="s">
        <v>10655</v>
      </c>
      <c r="B3981" s="4" t="s">
        <v>609</v>
      </c>
      <c r="D3981" s="36">
        <v>2</v>
      </c>
      <c r="E3981" s="36">
        <v>2</v>
      </c>
      <c r="F3981" s="1">
        <f>VLOOKUP(A3981,'Tabela IBGE_Município'!A:C,2)</f>
        <v>25371</v>
      </c>
      <c r="G3981" s="4" t="s">
        <v>640</v>
      </c>
      <c r="H3981" s="28">
        <f>VLOOKUP(DADOS!A3981,'Tabela IBGE_Município'!A:E,5)</f>
        <v>0.54600000000000004</v>
      </c>
      <c r="I3981" s="2">
        <f t="shared" si="62"/>
        <v>1.576603208387529E-4</v>
      </c>
      <c r="J3981" s="20">
        <f>(VLOOKUP(B3981,'Celulares por Região'!A:H,6))/F3981</f>
        <v>2.8930668873911158E-2</v>
      </c>
    </row>
    <row r="3982" spans="1:10" ht="15.75" customHeight="1">
      <c r="A3982" s="4" t="s">
        <v>10656</v>
      </c>
      <c r="B3982" s="4" t="s">
        <v>630</v>
      </c>
      <c r="C3982" s="36">
        <v>3</v>
      </c>
      <c r="D3982" s="36">
        <v>5</v>
      </c>
      <c r="E3982" s="36">
        <v>1</v>
      </c>
      <c r="F3982" s="1">
        <f>VLOOKUP(A3982,'Tabela IBGE_Município'!A:C,2)</f>
        <v>16302</v>
      </c>
      <c r="G3982" s="4" t="s">
        <v>637</v>
      </c>
      <c r="H3982" s="28">
        <f>VLOOKUP(DADOS!A3982,'Tabela IBGE_Município'!A:E,5)</f>
        <v>0.61</v>
      </c>
      <c r="I3982" s="2">
        <f t="shared" si="62"/>
        <v>5.5207949944792055E-4</v>
      </c>
      <c r="J3982" s="20">
        <f>(VLOOKUP(B3982,'Celulares por Região'!A:H,6))/F3982</f>
        <v>0.61250153355416515</v>
      </c>
    </row>
    <row r="3983" spans="1:10" ht="15.75" customHeight="1">
      <c r="A3983" s="4" t="s">
        <v>10657</v>
      </c>
      <c r="B3983" s="4" t="s">
        <v>630</v>
      </c>
      <c r="C3983" s="36">
        <v>33</v>
      </c>
      <c r="D3983" s="36">
        <v>94</v>
      </c>
      <c r="E3983" s="36">
        <v>32</v>
      </c>
      <c r="F3983" s="1">
        <f>VLOOKUP(A3983,'Tabela IBGE_Município'!A:C,2)</f>
        <v>283677</v>
      </c>
      <c r="G3983" s="4" t="s">
        <v>637</v>
      </c>
      <c r="H3983" s="28">
        <f>VLOOKUP(DADOS!A3983,'Tabela IBGE_Município'!A:E,5)</f>
        <v>0.59</v>
      </c>
      <c r="I3983" s="2">
        <f t="shared" si="62"/>
        <v>5.6049662115716114E-4</v>
      </c>
      <c r="J3983" s="20">
        <f>(VLOOKUP(B3983,'Celulares por Região'!A:H,6))/F3983</f>
        <v>3.5198482781473292E-2</v>
      </c>
    </row>
    <row r="3984" spans="1:10" ht="15.75" customHeight="1">
      <c r="A3984" s="4" t="s">
        <v>10658</v>
      </c>
      <c r="B3984" s="4" t="s">
        <v>602</v>
      </c>
      <c r="D3984" s="36">
        <v>2</v>
      </c>
      <c r="E3984" s="36">
        <v>3</v>
      </c>
      <c r="F3984" s="1">
        <f>VLOOKUP(A3984,'Tabela IBGE_Município'!A:C,2)</f>
        <v>42100</v>
      </c>
      <c r="G3984" s="4" t="s">
        <v>638</v>
      </c>
      <c r="H3984" s="28">
        <f>VLOOKUP(DADOS!A3984,'Tabela IBGE_Município'!A:E,5)</f>
        <v>0.59</v>
      </c>
      <c r="I3984" s="2">
        <f t="shared" si="62"/>
        <v>1.1876484560570071E-4</v>
      </c>
      <c r="J3984" s="20">
        <f>(VLOOKUP(B3984,'Celulares por Região'!A:H,6))/F3984</f>
        <v>3.7600950118764846E-2</v>
      </c>
    </row>
    <row r="3985" spans="1:10" ht="15.75" customHeight="1">
      <c r="A3985" s="4" t="s">
        <v>10659</v>
      </c>
      <c r="B3985" s="4" t="s">
        <v>630</v>
      </c>
      <c r="C3985" s="36">
        <v>1</v>
      </c>
      <c r="D3985" s="36">
        <v>1</v>
      </c>
      <c r="E3985" s="36">
        <v>1</v>
      </c>
      <c r="F3985" s="1">
        <f>VLOOKUP(A3985,'Tabela IBGE_Município'!A:C,2)</f>
        <v>6236</v>
      </c>
      <c r="G3985" s="4" t="s">
        <v>637</v>
      </c>
      <c r="H3985" s="28">
        <f>VLOOKUP(DADOS!A3985,'Tabela IBGE_Município'!A:E,5)</f>
        <v>0.69</v>
      </c>
      <c r="I3985" s="2">
        <f t="shared" si="62"/>
        <v>4.8107761385503527E-4</v>
      </c>
      <c r="J3985" s="20">
        <f>(VLOOKUP(B3985,'Celulares por Região'!A:H,6))/F3985</f>
        <v>1.6011866581141758</v>
      </c>
    </row>
    <row r="3986" spans="1:10" ht="15.75" customHeight="1">
      <c r="A3986" s="4" t="s">
        <v>10660</v>
      </c>
      <c r="B3986" s="4" t="s">
        <v>620</v>
      </c>
      <c r="D3986" s="36">
        <v>3</v>
      </c>
      <c r="E3986" s="36">
        <v>4</v>
      </c>
      <c r="F3986" s="1">
        <f>VLOOKUP(A3986,'Tabela IBGE_Município'!A:C,2)</f>
        <v>6236</v>
      </c>
      <c r="G3986" s="4" t="s">
        <v>637</v>
      </c>
      <c r="H3986" s="28">
        <f>VLOOKUP(DADOS!A3986,'Tabela IBGE_Município'!A:E,5)</f>
        <v>0.69</v>
      </c>
      <c r="I3986" s="2">
        <f t="shared" si="62"/>
        <v>1.1225144323284157E-3</v>
      </c>
      <c r="J3986" s="20">
        <f>(VLOOKUP(B3986,'Celulares por Região'!A:H,6))/F3986</f>
        <v>0.10792174470814625</v>
      </c>
    </row>
    <row r="3987" spans="1:10" ht="15.75" customHeight="1">
      <c r="A3987" s="4" t="s">
        <v>10661</v>
      </c>
      <c r="B3987" s="4" t="s">
        <v>602</v>
      </c>
      <c r="C3987" s="36">
        <v>1</v>
      </c>
      <c r="D3987" s="36">
        <v>2</v>
      </c>
      <c r="F3987" s="1">
        <f>VLOOKUP(A3987,'Tabela IBGE_Município'!A:C,2)</f>
        <v>21850</v>
      </c>
      <c r="G3987" s="4" t="s">
        <v>638</v>
      </c>
      <c r="H3987" s="28">
        <f>VLOOKUP(DADOS!A3987,'Tabela IBGE_Município'!A:E,5)</f>
        <v>0.54400000000000004</v>
      </c>
      <c r="I3987" s="2">
        <f t="shared" si="62"/>
        <v>1.3729977116704807E-4</v>
      </c>
      <c r="J3987" s="20">
        <f>(VLOOKUP(B3987,'Celulares por Região'!A:H,6))/F3987</f>
        <v>7.2448512585812364E-2</v>
      </c>
    </row>
    <row r="3988" spans="1:10" ht="15.75" customHeight="1">
      <c r="A3988" s="4" t="s">
        <v>10662</v>
      </c>
      <c r="B3988" s="4" t="s">
        <v>620</v>
      </c>
      <c r="C3988" s="36">
        <v>1</v>
      </c>
      <c r="D3988" s="36">
        <v>2</v>
      </c>
      <c r="E3988" s="36">
        <v>1</v>
      </c>
      <c r="F3988" s="1">
        <f>VLOOKUP(A3988,'Tabela IBGE_Município'!A:C,2)</f>
        <v>10857</v>
      </c>
      <c r="G3988" s="4" t="s">
        <v>637</v>
      </c>
      <c r="H3988" s="28">
        <f>VLOOKUP(DADOS!A3988,'Tabela IBGE_Município'!A:E,5)</f>
        <v>0.64800000000000002</v>
      </c>
      <c r="I3988" s="2">
        <f t="shared" si="62"/>
        <v>3.6842590034079397E-4</v>
      </c>
      <c r="J3988" s="20">
        <f>(VLOOKUP(B3988,'Celulares por Região'!A:H,6))/F3988</f>
        <v>6.198765773233858E-2</v>
      </c>
    </row>
    <row r="3989" spans="1:10" ht="15.75" customHeight="1">
      <c r="A3989" s="4" t="s">
        <v>10663</v>
      </c>
      <c r="B3989" s="4" t="s">
        <v>602</v>
      </c>
      <c r="C3989" s="36">
        <v>3</v>
      </c>
      <c r="D3989" s="36">
        <v>5</v>
      </c>
      <c r="E3989" s="36">
        <v>3</v>
      </c>
      <c r="F3989" s="1">
        <f>VLOOKUP(A3989,'Tabela IBGE_Município'!A:C,2)</f>
        <v>41015</v>
      </c>
      <c r="G3989" s="4" t="s">
        <v>637</v>
      </c>
      <c r="H3989" s="28">
        <f>VLOOKUP(DADOS!A3989,'Tabela IBGE_Município'!A:E,5)</f>
        <v>0.67</v>
      </c>
      <c r="I3989" s="2">
        <f t="shared" si="62"/>
        <v>2.6819456296476901E-4</v>
      </c>
      <c r="J3989" s="20">
        <f>(VLOOKUP(B3989,'Celulares por Região'!A:H,6))/F3989</f>
        <v>3.8595635743020849E-2</v>
      </c>
    </row>
    <row r="3990" spans="1:10" ht="15.75" customHeight="1">
      <c r="A3990" s="4" t="s">
        <v>10664</v>
      </c>
      <c r="B3990" s="4" t="s">
        <v>608</v>
      </c>
      <c r="C3990" s="36">
        <v>1</v>
      </c>
      <c r="D3990" s="36">
        <v>1</v>
      </c>
      <c r="F3990" s="1">
        <f>VLOOKUP(A3990,'Tabela IBGE_Município'!A:C,2)</f>
        <v>41015</v>
      </c>
      <c r="G3990" s="4" t="s">
        <v>637</v>
      </c>
      <c r="H3990" s="28">
        <f>VLOOKUP(DADOS!A3990,'Tabela IBGE_Município'!A:E,5)</f>
        <v>0.67</v>
      </c>
      <c r="I3990" s="2">
        <f t="shared" si="62"/>
        <v>4.8762647811776178E-5</v>
      </c>
      <c r="J3990" s="20">
        <f>(VLOOKUP(B3990,'Celulares por Região'!A:H,6))/F3990</f>
        <v>9.5818602950140191E-2</v>
      </c>
    </row>
    <row r="3991" spans="1:10" ht="15.75" customHeight="1">
      <c r="A3991" s="4" t="s">
        <v>10665</v>
      </c>
      <c r="B3991" s="4" t="s">
        <v>623</v>
      </c>
      <c r="C3991" s="36">
        <v>1</v>
      </c>
      <c r="E3991" s="36">
        <v>1</v>
      </c>
      <c r="F3991" s="1">
        <f>VLOOKUP(A3991,'Tabela IBGE_Município'!A:C,2)</f>
        <v>6364</v>
      </c>
      <c r="G3991" s="4" t="s">
        <v>639</v>
      </c>
      <c r="H3991" s="28">
        <f>VLOOKUP(DADOS!A3991,'Tabela IBGE_Município'!A:E,5)</f>
        <v>0.68</v>
      </c>
      <c r="I3991" s="2">
        <f t="shared" si="62"/>
        <v>3.1426775612822125E-4</v>
      </c>
      <c r="J3991" s="20">
        <f>(VLOOKUP(B3991,'Celulares por Região'!A:H,6))/F3991</f>
        <v>0.1198931489629164</v>
      </c>
    </row>
    <row r="3992" spans="1:10" ht="15.75" customHeight="1">
      <c r="A3992" s="4" t="s">
        <v>10666</v>
      </c>
      <c r="B3992" s="4" t="s">
        <v>608</v>
      </c>
      <c r="C3992" s="36">
        <v>4</v>
      </c>
      <c r="D3992" s="36">
        <v>2</v>
      </c>
      <c r="F3992" s="1">
        <f>VLOOKUP(A3992,'Tabela IBGE_Município'!A:C,2)</f>
        <v>9410</v>
      </c>
      <c r="G3992" s="4" t="s">
        <v>637</v>
      </c>
      <c r="H3992" s="28">
        <f>VLOOKUP(DADOS!A3992,'Tabela IBGE_Município'!A:E,5)</f>
        <v>0.60899999999999999</v>
      </c>
      <c r="I3992" s="2">
        <f t="shared" si="62"/>
        <v>6.3761955366631242E-4</v>
      </c>
      <c r="J3992" s="20">
        <f>(VLOOKUP(B3992,'Celulares por Região'!A:H,6))/F3992</f>
        <v>0.41764080765143463</v>
      </c>
    </row>
    <row r="3993" spans="1:10" ht="15.75" customHeight="1">
      <c r="A3993" s="4" t="s">
        <v>10667</v>
      </c>
      <c r="B3993" s="4" t="s">
        <v>609</v>
      </c>
      <c r="C3993" s="36">
        <v>1</v>
      </c>
      <c r="D3993" s="36">
        <v>5</v>
      </c>
      <c r="E3993" s="36">
        <v>2</v>
      </c>
      <c r="F3993" s="1">
        <f>VLOOKUP(A3993,'Tabela IBGE_Município'!A:C,2)</f>
        <v>24995</v>
      </c>
      <c r="G3993" s="4" t="s">
        <v>640</v>
      </c>
      <c r="H3993" s="28">
        <f>VLOOKUP(DADOS!A3993,'Tabela IBGE_Município'!A:E,5)</f>
        <v>0.59799999999999998</v>
      </c>
      <c r="I3993" s="2">
        <f t="shared" si="62"/>
        <v>3.200640128025605E-4</v>
      </c>
      <c r="J3993" s="20">
        <f>(VLOOKUP(B3993,'Celulares por Região'!A:H,6))/F3993</f>
        <v>2.9365873174634929E-2</v>
      </c>
    </row>
    <row r="3994" spans="1:10" ht="15.75" customHeight="1">
      <c r="A3994" s="4" t="s">
        <v>10668</v>
      </c>
      <c r="B3994" s="4" t="s">
        <v>611</v>
      </c>
      <c r="C3994" s="36">
        <v>2</v>
      </c>
      <c r="D3994" s="36">
        <v>1</v>
      </c>
      <c r="F3994" s="1">
        <f>VLOOKUP(A3994,'Tabela IBGE_Município'!A:C,2)</f>
        <v>5217</v>
      </c>
      <c r="G3994" s="4" t="s">
        <v>637</v>
      </c>
      <c r="H3994" s="28">
        <f>VLOOKUP(DADOS!A3994,'Tabela IBGE_Município'!A:E,5)</f>
        <v>0.61299999999999999</v>
      </c>
      <c r="I3994" s="2">
        <f t="shared" si="62"/>
        <v>5.750431282346176E-4</v>
      </c>
      <c r="J3994" s="20">
        <f>(VLOOKUP(B3994,'Celulares por Região'!A:H,6))/F3994</f>
        <v>0.77189955913360164</v>
      </c>
    </row>
    <row r="3995" spans="1:10" ht="15.75" customHeight="1">
      <c r="A3995" s="4" t="s">
        <v>10669</v>
      </c>
      <c r="B3995" s="4" t="s">
        <v>608</v>
      </c>
      <c r="C3995" s="36">
        <v>1</v>
      </c>
      <c r="D3995" s="36">
        <v>2</v>
      </c>
      <c r="E3995" s="36">
        <v>2</v>
      </c>
      <c r="F3995" s="1">
        <f>VLOOKUP(A3995,'Tabela IBGE_Município'!A:C,2)</f>
        <v>14611</v>
      </c>
      <c r="G3995" s="4" t="s">
        <v>637</v>
      </c>
      <c r="H3995" s="28">
        <f>VLOOKUP(DADOS!A3995,'Tabela IBGE_Município'!A:E,5)</f>
        <v>0.64</v>
      </c>
      <c r="I3995" s="2">
        <f t="shared" si="62"/>
        <v>3.4220792553555539E-4</v>
      </c>
      <c r="J3995" s="20">
        <f>(VLOOKUP(B3995,'Celulares por Região'!A:H,6))/F3995</f>
        <v>0.26897542947094655</v>
      </c>
    </row>
    <row r="3996" spans="1:10" ht="15.75" customHeight="1">
      <c r="A3996" s="4" t="s">
        <v>10670</v>
      </c>
      <c r="B3996" s="4" t="s">
        <v>611</v>
      </c>
      <c r="C3996" s="36">
        <v>2</v>
      </c>
      <c r="D3996" s="36">
        <v>2</v>
      </c>
      <c r="E3996" s="36">
        <v>2</v>
      </c>
      <c r="F3996" s="1">
        <f>VLOOKUP(A3996,'Tabela IBGE_Município'!A:C,2)</f>
        <v>10392</v>
      </c>
      <c r="G3996" s="4" t="s">
        <v>640</v>
      </c>
      <c r="H3996" s="28">
        <f>VLOOKUP(DADOS!A3996,'Tabela IBGE_Município'!A:E,5)</f>
        <v>0.67</v>
      </c>
      <c r="I3996" s="2">
        <f t="shared" si="62"/>
        <v>5.7736720554272516E-4</v>
      </c>
      <c r="J3996" s="20">
        <f>(VLOOKUP(B3996,'Celulares por Região'!A:H,6))/F3996</f>
        <v>0.38750962278675904</v>
      </c>
    </row>
    <row r="3997" spans="1:10" ht="15.75" customHeight="1">
      <c r="A3997" s="4" t="s">
        <v>10671</v>
      </c>
      <c r="B3997" s="4" t="s">
        <v>608</v>
      </c>
      <c r="C3997" s="36">
        <v>3</v>
      </c>
      <c r="D3997" s="36">
        <v>1</v>
      </c>
      <c r="E3997" s="36">
        <v>2</v>
      </c>
      <c r="F3997" s="1">
        <f>VLOOKUP(A3997,'Tabela IBGE_Município'!A:C,2)</f>
        <v>11622</v>
      </c>
      <c r="G3997" s="4" t="s">
        <v>637</v>
      </c>
      <c r="H3997" s="28">
        <f>VLOOKUP(DADOS!A3997,'Tabela IBGE_Município'!A:E,5)</f>
        <v>0.7</v>
      </c>
      <c r="I3997" s="2">
        <f t="shared" si="62"/>
        <v>5.1626226122870422E-4</v>
      </c>
      <c r="J3997" s="20">
        <f>(VLOOKUP(B3997,'Celulares por Região'!A:H,6))/F3997</f>
        <v>0.33815178110480126</v>
      </c>
    </row>
    <row r="3998" spans="1:10" ht="15.75" customHeight="1">
      <c r="A3998" s="4" t="s">
        <v>10672</v>
      </c>
      <c r="B3998" s="4" t="s">
        <v>611</v>
      </c>
      <c r="C3998" s="36">
        <v>1</v>
      </c>
      <c r="D3998" s="36">
        <v>1</v>
      </c>
      <c r="F3998" s="1">
        <f>VLOOKUP(A3998,'Tabela IBGE_Município'!A:C,2)</f>
        <v>2943</v>
      </c>
      <c r="G3998" s="4" t="s">
        <v>638</v>
      </c>
      <c r="H3998" s="28">
        <f>VLOOKUP(DADOS!A3998,'Tabela IBGE_Município'!A:E,5)</f>
        <v>0.74</v>
      </c>
      <c r="I3998" s="2">
        <f t="shared" si="62"/>
        <v>6.7957866123003743E-4</v>
      </c>
      <c r="J3998" s="20">
        <f>(VLOOKUP(B3998,'Celulares por Região'!A:H,6))/F3998</f>
        <v>1.3683316343866803</v>
      </c>
    </row>
    <row r="3999" spans="1:10" ht="15.75" customHeight="1">
      <c r="A3999" s="4" t="s">
        <v>10673</v>
      </c>
      <c r="B3999" s="4" t="s">
        <v>620</v>
      </c>
      <c r="C3999" s="36">
        <v>2</v>
      </c>
      <c r="D3999" s="36">
        <v>1</v>
      </c>
      <c r="F3999" s="1">
        <f>VLOOKUP(A3999,'Tabela IBGE_Município'!A:C,2)</f>
        <v>2943</v>
      </c>
      <c r="G3999" s="4" t="s">
        <v>640</v>
      </c>
      <c r="H3999" s="28">
        <f>VLOOKUP(DADOS!A3999,'Tabela IBGE_Município'!A:E,5)</f>
        <v>0.74</v>
      </c>
      <c r="I3999" s="2">
        <f t="shared" si="62"/>
        <v>1.0193679918450561E-3</v>
      </c>
      <c r="J3999" s="20">
        <f>(VLOOKUP(B3999,'Celulares por Região'!A:H,6))/F3999</f>
        <v>0.22867821950390757</v>
      </c>
    </row>
    <row r="4000" spans="1:10" ht="15.75" customHeight="1">
      <c r="A4000" s="4" t="s">
        <v>10674</v>
      </c>
      <c r="B4000" s="4" t="s">
        <v>616</v>
      </c>
      <c r="C4000" s="36">
        <v>1</v>
      </c>
      <c r="D4000" s="36">
        <v>3</v>
      </c>
      <c r="E4000" s="36">
        <v>4</v>
      </c>
      <c r="F4000" s="1">
        <f>VLOOKUP(A4000,'Tabela IBGE_Município'!A:C,2)</f>
        <v>4017</v>
      </c>
      <c r="G4000" s="4" t="s">
        <v>638</v>
      </c>
      <c r="H4000" s="28">
        <f>VLOOKUP(DADOS!A4000,'Tabela IBGE_Município'!A:E,5)</f>
        <v>0.7</v>
      </c>
      <c r="I4000" s="2">
        <f t="shared" si="62"/>
        <v>1.9915359721184964E-3</v>
      </c>
      <c r="J4000" s="20">
        <f>(VLOOKUP(B4000,'Celulares por Região'!A:H,6))/F4000</f>
        <v>0.72715957181976598</v>
      </c>
    </row>
    <row r="4001" spans="1:10" ht="15.75" customHeight="1">
      <c r="A4001" s="4" t="s">
        <v>10675</v>
      </c>
      <c r="B4001" s="4" t="s">
        <v>608</v>
      </c>
      <c r="C4001" s="36">
        <v>1</v>
      </c>
      <c r="D4001" s="36">
        <v>2</v>
      </c>
      <c r="E4001" s="36">
        <v>1</v>
      </c>
      <c r="F4001" s="1">
        <f>VLOOKUP(A4001,'Tabela IBGE_Município'!A:C,2)</f>
        <v>43711</v>
      </c>
      <c r="G4001" s="4" t="s">
        <v>637</v>
      </c>
      <c r="H4001" s="28">
        <f>VLOOKUP(DADOS!A4001,'Tabela IBGE_Município'!A:E,5)</f>
        <v>0.61599999999999999</v>
      </c>
      <c r="I4001" s="2">
        <f t="shared" si="62"/>
        <v>9.1510146187458538E-5</v>
      </c>
      <c r="J4001" s="20">
        <f>(VLOOKUP(B4001,'Celulares por Região'!A:H,6))/F4001</f>
        <v>8.9908718629178014E-2</v>
      </c>
    </row>
    <row r="4002" spans="1:10" ht="15.75" customHeight="1">
      <c r="A4002" s="4" t="s">
        <v>10676</v>
      </c>
      <c r="B4002" s="4" t="s">
        <v>616</v>
      </c>
      <c r="C4002" s="36">
        <v>3</v>
      </c>
      <c r="D4002" s="36">
        <v>10</v>
      </c>
      <c r="E4002" s="36">
        <v>7</v>
      </c>
      <c r="F4002" s="1">
        <f>VLOOKUP(A4002,'Tabela IBGE_Município'!A:C,2)</f>
        <v>137349</v>
      </c>
      <c r="G4002" s="4" t="s">
        <v>637</v>
      </c>
      <c r="H4002" s="28">
        <f>VLOOKUP(DADOS!A4002,'Tabela IBGE_Município'!A:E,5)</f>
        <v>0.60899999999999999</v>
      </c>
      <c r="I4002" s="2">
        <f t="shared" si="62"/>
        <v>1.4561445660325157E-4</v>
      </c>
      <c r="J4002" s="20">
        <f>(VLOOKUP(B4002,'Celulares por Região'!A:H,6))/F4002</f>
        <v>2.1266991386904893E-2</v>
      </c>
    </row>
    <row r="4003" spans="1:10" ht="15.75" customHeight="1">
      <c r="A4003" s="4" t="s">
        <v>10677</v>
      </c>
      <c r="B4003" s="4" t="s">
        <v>617</v>
      </c>
      <c r="D4003" s="36">
        <v>1</v>
      </c>
      <c r="E4003" s="36">
        <v>1</v>
      </c>
      <c r="F4003" s="1">
        <f>VLOOKUP(A4003,'Tabela IBGE_Município'!A:C,2)</f>
        <v>2487</v>
      </c>
      <c r="G4003" s="4" t="s">
        <v>637</v>
      </c>
      <c r="H4003" s="28">
        <f>VLOOKUP(DADOS!A4003,'Tabela IBGE_Município'!A:E,5)</f>
        <v>0.73499999999999999</v>
      </c>
      <c r="I4003" s="2">
        <f t="shared" si="62"/>
        <v>8.0418174507438679E-4</v>
      </c>
      <c r="J4003" s="20">
        <f>(VLOOKUP(B4003,'Celulares por Região'!A:H,6))/F4003</f>
        <v>5.7096903900281465E-2</v>
      </c>
    </row>
    <row r="4004" spans="1:10" ht="15.75" customHeight="1">
      <c r="A4004" s="4" t="s">
        <v>10678</v>
      </c>
      <c r="B4004" s="4" t="s">
        <v>617</v>
      </c>
      <c r="C4004" s="36">
        <v>1</v>
      </c>
      <c r="D4004" s="36">
        <v>4</v>
      </c>
      <c r="E4004" s="36">
        <v>1</v>
      </c>
      <c r="F4004" s="1">
        <f>VLOOKUP(A4004,'Tabela IBGE_Município'!A:C,2)</f>
        <v>28481</v>
      </c>
      <c r="G4004" s="4" t="s">
        <v>638</v>
      </c>
      <c r="H4004" s="28">
        <f>VLOOKUP(DADOS!A4004,'Tabela IBGE_Município'!A:E,5)</f>
        <v>0.69</v>
      </c>
      <c r="I4004" s="2">
        <f t="shared" si="62"/>
        <v>2.1066676029633791E-4</v>
      </c>
      <c r="J4004" s="20">
        <f>(VLOOKUP(B4004,'Celulares por Região'!A:H,6))/F4004</f>
        <v>4.9857799936799969E-3</v>
      </c>
    </row>
    <row r="4005" spans="1:10" ht="15.75" customHeight="1">
      <c r="A4005" s="4" t="s">
        <v>10679</v>
      </c>
      <c r="B4005" s="4" t="s">
        <v>617</v>
      </c>
      <c r="C4005" s="36">
        <v>1</v>
      </c>
      <c r="D4005" s="36">
        <v>3</v>
      </c>
      <c r="E4005" s="36">
        <v>2</v>
      </c>
      <c r="F4005" s="1">
        <f>VLOOKUP(A4005,'Tabela IBGE_Município'!A:C,2)</f>
        <v>28481</v>
      </c>
      <c r="G4005" s="4" t="s">
        <v>637</v>
      </c>
      <c r="H4005" s="28">
        <f>VLOOKUP(DADOS!A4005,'Tabela IBGE_Município'!A:E,5)</f>
        <v>0.69</v>
      </c>
      <c r="I4005" s="2">
        <f t="shared" si="62"/>
        <v>2.1066676029633791E-4</v>
      </c>
      <c r="J4005" s="20">
        <f>(VLOOKUP(B4005,'Celulares por Região'!A:H,6))/F4005</f>
        <v>4.9857799936799969E-3</v>
      </c>
    </row>
    <row r="4006" spans="1:10" ht="15.75" customHeight="1">
      <c r="A4006" s="4" t="s">
        <v>10680</v>
      </c>
      <c r="B4006" s="4" t="s">
        <v>617</v>
      </c>
      <c r="C4006" s="36">
        <v>1</v>
      </c>
      <c r="D4006" s="36">
        <v>1</v>
      </c>
      <c r="F4006" s="1">
        <f>VLOOKUP(A4006,'Tabela IBGE_Município'!A:C,2)</f>
        <v>4863</v>
      </c>
      <c r="G4006" s="4" t="s">
        <v>640</v>
      </c>
      <c r="H4006" s="28">
        <f>VLOOKUP(DADOS!A4006,'Tabela IBGE_Município'!A:E,5)</f>
        <v>0.63</v>
      </c>
      <c r="I4006" s="2">
        <f t="shared" si="62"/>
        <v>4.1126876413736374E-4</v>
      </c>
      <c r="J4006" s="20">
        <f>(VLOOKUP(B4006,'Celulares por Região'!A:H,6))/F4006</f>
        <v>2.9200082253752827E-2</v>
      </c>
    </row>
    <row r="4007" spans="1:10" ht="15.75" customHeight="1">
      <c r="A4007" s="4" t="s">
        <v>10681</v>
      </c>
      <c r="B4007" s="4" t="s">
        <v>624</v>
      </c>
      <c r="C4007" s="36">
        <v>1</v>
      </c>
      <c r="D4007" s="36">
        <v>1</v>
      </c>
      <c r="F4007" s="1">
        <f>VLOOKUP(A4007,'Tabela IBGE_Município'!A:C,2)</f>
        <v>7268</v>
      </c>
      <c r="G4007" s="4" t="s">
        <v>638</v>
      </c>
      <c r="H4007" s="28">
        <f>VLOOKUP(DADOS!A4007,'Tabela IBGE_Município'!A:E,5)</f>
        <v>0.68200000000000005</v>
      </c>
      <c r="I4007" s="2">
        <f t="shared" si="62"/>
        <v>2.7517886626307099E-4</v>
      </c>
      <c r="J4007" s="20">
        <f>(VLOOKUP(B4007,'Celulares por Região'!A:H,6))/F4007</f>
        <v>0.18285635663181068</v>
      </c>
    </row>
    <row r="4008" spans="1:10" ht="15.75" customHeight="1">
      <c r="A4008" s="4" t="s">
        <v>10682</v>
      </c>
      <c r="B4008" s="4" t="s">
        <v>602</v>
      </c>
      <c r="C4008" s="36">
        <v>1</v>
      </c>
      <c r="D4008" s="36">
        <v>1</v>
      </c>
      <c r="F4008" s="1">
        <f>VLOOKUP(A4008,'Tabela IBGE_Município'!A:C,2)</f>
        <v>8935</v>
      </c>
      <c r="G4008" s="4" t="s">
        <v>640</v>
      </c>
      <c r="H4008" s="28">
        <f>VLOOKUP(DADOS!A4008,'Tabela IBGE_Município'!A:E,5)</f>
        <v>0.61299999999999999</v>
      </c>
      <c r="I4008" s="2">
        <f t="shared" si="62"/>
        <v>2.2383883603805261E-4</v>
      </c>
      <c r="J4008" s="20">
        <f>(VLOOKUP(B4008,'Celulares por Região'!A:H,6))/F4008</f>
        <v>0.17716843872411864</v>
      </c>
    </row>
    <row r="4009" spans="1:10" ht="15.75" customHeight="1">
      <c r="A4009" s="4" t="s">
        <v>10683</v>
      </c>
      <c r="B4009" s="4" t="s">
        <v>614</v>
      </c>
      <c r="D4009" s="36">
        <v>1</v>
      </c>
      <c r="E4009" s="36">
        <v>1</v>
      </c>
      <c r="F4009" s="1">
        <f>VLOOKUP(A4009,'Tabela IBGE_Município'!A:C,2)</f>
        <v>5457</v>
      </c>
      <c r="G4009" s="4" t="s">
        <v>637</v>
      </c>
      <c r="H4009" s="28">
        <f>VLOOKUP(DADOS!A4009,'Tabela IBGE_Município'!A:E,5)</f>
        <v>0.71</v>
      </c>
      <c r="I4009" s="2">
        <f t="shared" si="62"/>
        <v>3.6650174088326921E-4</v>
      </c>
      <c r="J4009" s="20">
        <f>(VLOOKUP(B4009,'Celulares por Região'!A:H,6))/F4009</f>
        <v>0.22008429540040314</v>
      </c>
    </row>
    <row r="4010" spans="1:10" ht="15.75" customHeight="1">
      <c r="A4010" s="4" t="s">
        <v>10684</v>
      </c>
      <c r="B4010" s="4" t="s">
        <v>602</v>
      </c>
      <c r="C4010" s="36">
        <v>1</v>
      </c>
      <c r="D4010" s="36">
        <v>1</v>
      </c>
      <c r="F4010" s="1">
        <f>VLOOKUP(A4010,'Tabela IBGE_Município'!A:C,2)</f>
        <v>3355</v>
      </c>
      <c r="G4010" s="4" t="s">
        <v>637</v>
      </c>
      <c r="H4010" s="28">
        <f>VLOOKUP(DADOS!A4010,'Tabela IBGE_Município'!A:E,5)</f>
        <v>0.60699999999999998</v>
      </c>
      <c r="I4010" s="2">
        <f t="shared" si="62"/>
        <v>5.9612518628912071E-4</v>
      </c>
      <c r="J4010" s="20">
        <f>(VLOOKUP(B4010,'Celulares por Região'!A:H,6))/F4010</f>
        <v>0.47183308494783904</v>
      </c>
    </row>
    <row r="4011" spans="1:10" ht="15.75" customHeight="1">
      <c r="A4011" s="4" t="s">
        <v>10685</v>
      </c>
      <c r="B4011" s="4" t="s">
        <v>602</v>
      </c>
      <c r="C4011" s="36">
        <v>2</v>
      </c>
      <c r="D4011" s="36">
        <v>2</v>
      </c>
      <c r="F4011" s="1">
        <f>VLOOKUP(A4011,'Tabela IBGE_Município'!A:C,2)</f>
        <v>27600</v>
      </c>
      <c r="G4011" s="4" t="s">
        <v>640</v>
      </c>
      <c r="H4011" s="28">
        <f>VLOOKUP(DADOS!A4011,'Tabela IBGE_Município'!A:E,5)</f>
        <v>0.64200000000000002</v>
      </c>
      <c r="I4011" s="2">
        <f t="shared" si="62"/>
        <v>1.4492753623188405E-4</v>
      </c>
      <c r="J4011" s="20">
        <f>(VLOOKUP(B4011,'Celulares por Região'!A:H,6))/F4011</f>
        <v>5.7355072463768114E-2</v>
      </c>
    </row>
    <row r="4012" spans="1:10" ht="15.75" customHeight="1">
      <c r="A4012" s="4" t="s">
        <v>10686</v>
      </c>
      <c r="B4012" s="4" t="s">
        <v>615</v>
      </c>
      <c r="C4012" s="36">
        <v>1</v>
      </c>
      <c r="D4012" s="36">
        <v>3</v>
      </c>
      <c r="E4012" s="36">
        <v>5</v>
      </c>
      <c r="F4012" s="1">
        <f>VLOOKUP(A4012,'Tabela IBGE_Município'!A:C,2)</f>
        <v>43753</v>
      </c>
      <c r="G4012" s="4" t="s">
        <v>640</v>
      </c>
      <c r="H4012" s="28">
        <f>VLOOKUP(DADOS!A4012,'Tabela IBGE_Município'!A:E,5)</f>
        <v>0.77500000000000002</v>
      </c>
      <c r="I4012" s="2">
        <f t="shared" si="62"/>
        <v>2.0570018055904738E-4</v>
      </c>
      <c r="J4012" s="20">
        <f>(VLOOKUP(B4012,'Celulares por Região'!A:H,6))/F4012</f>
        <v>2.1644230109935318E-2</v>
      </c>
    </row>
    <row r="4013" spans="1:10" ht="15.75" customHeight="1">
      <c r="A4013" s="4" t="s">
        <v>10687</v>
      </c>
      <c r="C4013" s="36">
        <v>6</v>
      </c>
      <c r="D4013" s="36">
        <v>7</v>
      </c>
      <c r="E4013" s="36">
        <v>5</v>
      </c>
      <c r="F4013" s="1">
        <f>VLOOKUP(A4013,'Tabela IBGE_Município'!A:C,2)</f>
        <v>2386</v>
      </c>
      <c r="G4013" s="4" t="s">
        <v>637</v>
      </c>
      <c r="H4013" s="28">
        <f>VLOOKUP(DADOS!A4013,'Tabela IBGE_Município'!A:E,5)</f>
        <v>0.72099999999999997</v>
      </c>
      <c r="I4013" s="2">
        <f t="shared" si="62"/>
        <v>7.5440067057837385E-3</v>
      </c>
      <c r="J4013" s="20" t="e">
        <f>(VLOOKUP(B4013,'Celulares por Região'!A:H,6))/F4013</f>
        <v>#N/A</v>
      </c>
    </row>
    <row r="4014" spans="1:10" ht="15.75" customHeight="1">
      <c r="A4014" s="4" t="s">
        <v>10688</v>
      </c>
      <c r="C4014" s="36">
        <v>2</v>
      </c>
      <c r="F4014" s="1">
        <f>VLOOKUP(A4014,'Tabela IBGE_Município'!A:C,2)</f>
        <v>2487</v>
      </c>
      <c r="G4014" s="4" t="s">
        <v>637</v>
      </c>
      <c r="H4014" s="28">
        <f>VLOOKUP(DADOS!A4014,'Tabela IBGE_Município'!A:E,5)</f>
        <v>0.73499999999999999</v>
      </c>
      <c r="I4014" s="2">
        <f t="shared" si="62"/>
        <v>8.0418174507438679E-4</v>
      </c>
      <c r="J4014" s="20" t="e">
        <f>(VLOOKUP(B4014,'Celulares por Região'!A:H,6))/F4014</f>
        <v>#N/A</v>
      </c>
    </row>
    <row r="4015" spans="1:10" ht="15.75" customHeight="1">
      <c r="A4015" s="4" t="s">
        <v>10689</v>
      </c>
      <c r="C4015" s="36">
        <v>11</v>
      </c>
      <c r="D4015" s="36">
        <v>22</v>
      </c>
      <c r="E4015" s="36">
        <v>9</v>
      </c>
      <c r="F4015" s="1">
        <f>VLOOKUP(A4015,'Tabela IBGE_Município'!A:C,2)</f>
        <v>73575</v>
      </c>
      <c r="G4015" s="4" t="s">
        <v>637</v>
      </c>
      <c r="H4015" s="28">
        <f>VLOOKUP(DADOS!A4015,'Tabela IBGE_Município'!A:E,5)</f>
        <v>0.76900000000000002</v>
      </c>
      <c r="I4015" s="2">
        <f t="shared" si="62"/>
        <v>5.7084607543323135E-4</v>
      </c>
      <c r="J4015" s="20" t="e">
        <f>(VLOOKUP(B4015,'Celulares por Região'!A:H,6))/F4015</f>
        <v>#N/A</v>
      </c>
    </row>
    <row r="4016" spans="1:10" ht="15.75" customHeight="1">
      <c r="A4016" s="4" t="s">
        <v>10690</v>
      </c>
      <c r="C4016" s="36">
        <v>1</v>
      </c>
      <c r="D4016" s="36">
        <v>1</v>
      </c>
      <c r="F4016" s="1">
        <f>VLOOKUP(A4016,'Tabela IBGE_Município'!A:C,2)</f>
        <v>3357</v>
      </c>
      <c r="G4016" s="4" t="s">
        <v>640</v>
      </c>
      <c r="H4016" s="28">
        <f>VLOOKUP(DADOS!A4016,'Tabela IBGE_Município'!A:E,5)</f>
        <v>0.70499999999999996</v>
      </c>
      <c r="I4016" s="2">
        <f t="shared" si="62"/>
        <v>5.9577003276735179E-4</v>
      </c>
      <c r="J4016" s="20" t="e">
        <f>(VLOOKUP(B4016,'Celulares por Região'!A:H,6))/F4016</f>
        <v>#N/A</v>
      </c>
    </row>
    <row r="4017" spans="1:10" ht="15.75" customHeight="1">
      <c r="A4017" s="4" t="s">
        <v>10691</v>
      </c>
      <c r="C4017" s="36">
        <v>2</v>
      </c>
      <c r="D4017" s="36">
        <v>1</v>
      </c>
      <c r="F4017" s="1">
        <f>VLOOKUP(A4017,'Tabela IBGE_Município'!A:C,2)</f>
        <v>2252</v>
      </c>
      <c r="G4017" s="4" t="s">
        <v>637</v>
      </c>
      <c r="H4017" s="28">
        <f>VLOOKUP(DADOS!A4017,'Tabela IBGE_Município'!A:E,5)</f>
        <v>0.70099999999999996</v>
      </c>
      <c r="I4017" s="2">
        <f t="shared" si="62"/>
        <v>1.3321492007104796E-3</v>
      </c>
      <c r="J4017" s="20" t="e">
        <f>(VLOOKUP(B4017,'Celulares por Região'!A:H,6))/F4017</f>
        <v>#N/A</v>
      </c>
    </row>
    <row r="4018" spans="1:10" ht="15.75" customHeight="1">
      <c r="A4018" s="4" t="s">
        <v>10692</v>
      </c>
      <c r="C4018" s="36">
        <v>2</v>
      </c>
      <c r="D4018" s="36">
        <v>3</v>
      </c>
      <c r="F4018" s="1">
        <f>VLOOKUP(A4018,'Tabela IBGE_Município'!A:C,2)</f>
        <v>3923</v>
      </c>
      <c r="G4018" s="4" t="s">
        <v>637</v>
      </c>
      <c r="H4018" s="28">
        <f>VLOOKUP(DADOS!A4018,'Tabela IBGE_Município'!A:E,5)</f>
        <v>0.75700000000000001</v>
      </c>
      <c r="I4018" s="2">
        <f t="shared" si="62"/>
        <v>1.2745347947998981E-3</v>
      </c>
      <c r="J4018" s="20" t="e">
        <f>(VLOOKUP(B4018,'Celulares por Região'!A:H,6))/F4018</f>
        <v>#N/A</v>
      </c>
    </row>
    <row r="4019" spans="1:10" ht="15.75" customHeight="1">
      <c r="A4019" s="4" t="s">
        <v>10693</v>
      </c>
      <c r="C4019" s="36">
        <v>2</v>
      </c>
      <c r="D4019" s="36">
        <v>3</v>
      </c>
      <c r="E4019" s="36">
        <v>4</v>
      </c>
      <c r="F4019" s="1">
        <f>VLOOKUP(A4019,'Tabela IBGE_Município'!A:C,2)</f>
        <v>26753</v>
      </c>
      <c r="G4019" s="4" t="s">
        <v>638</v>
      </c>
      <c r="H4019" s="28">
        <f>VLOOKUP(DADOS!A4019,'Tabela IBGE_Município'!A:E,5)</f>
        <v>0.77</v>
      </c>
      <c r="I4019" s="2">
        <f t="shared" si="62"/>
        <v>3.3641086980899337E-4</v>
      </c>
      <c r="J4019" s="20" t="e">
        <f>(VLOOKUP(B4019,'Celulares por Região'!A:H,6))/F4019</f>
        <v>#N/A</v>
      </c>
    </row>
    <row r="4020" spans="1:10" ht="15.75" customHeight="1">
      <c r="A4020" s="4" t="s">
        <v>10694</v>
      </c>
      <c r="C4020" s="36">
        <v>5</v>
      </c>
      <c r="D4020" s="36">
        <v>2</v>
      </c>
      <c r="F4020" s="1">
        <f>VLOOKUP(A4020,'Tabela IBGE_Município'!A:C,2)</f>
        <v>8378</v>
      </c>
      <c r="G4020" s="4" t="s">
        <v>638</v>
      </c>
      <c r="H4020" s="28">
        <f>VLOOKUP(DADOS!A4020,'Tabela IBGE_Município'!A:E,5)</f>
        <v>0.70499999999999996</v>
      </c>
      <c r="I4020" s="2">
        <f t="shared" si="62"/>
        <v>8.3552160420148007E-4</v>
      </c>
      <c r="J4020" s="20" t="e">
        <f>(VLOOKUP(B4020,'Celulares por Região'!A:H,6))/F4020</f>
        <v>#N/A</v>
      </c>
    </row>
    <row r="4021" spans="1:10" ht="15.75" customHeight="1">
      <c r="A4021" s="4" t="s">
        <v>10695</v>
      </c>
      <c r="C4021" s="36">
        <v>1</v>
      </c>
      <c r="D4021" s="36">
        <v>1</v>
      </c>
      <c r="F4021" s="1">
        <f>VLOOKUP(A4021,'Tabela IBGE_Município'!A:C,2)</f>
        <v>4846</v>
      </c>
      <c r="G4021" s="4" t="s">
        <v>638</v>
      </c>
      <c r="H4021" s="28">
        <f>VLOOKUP(DADOS!A4021,'Tabela IBGE_Município'!A:E,5)</f>
        <v>0.59499999999999997</v>
      </c>
      <c r="I4021" s="2">
        <f t="shared" si="62"/>
        <v>4.127115146512588E-4</v>
      </c>
      <c r="J4021" s="20" t="e">
        <f>(VLOOKUP(B4021,'Celulares por Região'!A:H,6))/F4021</f>
        <v>#N/A</v>
      </c>
    </row>
    <row r="4022" spans="1:10" ht="15.75" customHeight="1">
      <c r="A4022" s="4" t="s">
        <v>10696</v>
      </c>
      <c r="C4022" s="36">
        <v>1</v>
      </c>
      <c r="F4022" s="1">
        <f>VLOOKUP(A4022,'Tabela IBGE_Município'!A:C,2)</f>
        <v>1552</v>
      </c>
      <c r="G4022" s="4" t="s">
        <v>637</v>
      </c>
      <c r="H4022" s="28">
        <f>VLOOKUP(DADOS!A4022,'Tabela IBGE_Município'!A:E,5)</f>
        <v>0.77200000000000002</v>
      </c>
      <c r="I4022" s="2">
        <f t="shared" si="62"/>
        <v>6.4432989690721648E-4</v>
      </c>
      <c r="J4022" s="20" t="e">
        <f>(VLOOKUP(B4022,'Celulares por Região'!A:H,6))/F4022</f>
        <v>#N/A</v>
      </c>
    </row>
    <row r="4023" spans="1:10" ht="15.75" customHeight="1">
      <c r="A4023" s="4" t="s">
        <v>10697</v>
      </c>
      <c r="C4023" s="36">
        <v>2</v>
      </c>
      <c r="D4023" s="36">
        <v>8</v>
      </c>
      <c r="E4023" s="36">
        <v>4</v>
      </c>
      <c r="F4023" s="1">
        <f>VLOOKUP(A4023,'Tabela IBGE_Município'!A:C,2)</f>
        <v>23724</v>
      </c>
      <c r="G4023" s="4" t="s">
        <v>637</v>
      </c>
      <c r="H4023" s="28">
        <f>VLOOKUP(DADOS!A4023,'Tabela IBGE_Município'!A:E,5)</f>
        <v>0.71</v>
      </c>
      <c r="I4023" s="2">
        <f t="shared" si="62"/>
        <v>5.9011970999831389E-4</v>
      </c>
      <c r="J4023" s="20" t="e">
        <f>(VLOOKUP(B4023,'Celulares por Região'!A:H,6))/F4023</f>
        <v>#N/A</v>
      </c>
    </row>
    <row r="4024" spans="1:10" ht="15.75" customHeight="1">
      <c r="A4024" s="4" t="s">
        <v>10698</v>
      </c>
      <c r="C4024" s="36">
        <v>1</v>
      </c>
      <c r="D4024" s="36">
        <v>1</v>
      </c>
      <c r="F4024" s="1">
        <f>VLOOKUP(A4024,'Tabela IBGE_Município'!A:C,2)</f>
        <v>1726</v>
      </c>
      <c r="G4024" s="4" t="s">
        <v>640</v>
      </c>
      <c r="H4024" s="28">
        <f>VLOOKUP(DADOS!A4024,'Tabela IBGE_Município'!A:E,5)</f>
        <v>0.59</v>
      </c>
      <c r="I4024" s="2">
        <f t="shared" si="62"/>
        <v>1.1587485515643105E-3</v>
      </c>
      <c r="J4024" s="20" t="e">
        <f>(VLOOKUP(B4024,'Celulares por Região'!A:H,6))/F4024</f>
        <v>#N/A</v>
      </c>
    </row>
    <row r="4025" spans="1:10" ht="15.75" customHeight="1">
      <c r="A4025" s="4" t="s">
        <v>10699</v>
      </c>
      <c r="C4025" s="36">
        <v>2</v>
      </c>
      <c r="F4025" s="1">
        <f>VLOOKUP(A4025,'Tabela IBGE_Município'!A:C,2)</f>
        <v>3280</v>
      </c>
      <c r="G4025" s="4" t="s">
        <v>637</v>
      </c>
      <c r="H4025" s="28">
        <f>VLOOKUP(DADOS!A4025,'Tabela IBGE_Município'!A:E,5)</f>
        <v>0.746</v>
      </c>
      <c r="I4025" s="2">
        <f t="shared" si="62"/>
        <v>6.0975609756097561E-4</v>
      </c>
      <c r="J4025" s="20" t="e">
        <f>(VLOOKUP(B4025,'Celulares por Região'!A:H,6))/F4025</f>
        <v>#N/A</v>
      </c>
    </row>
    <row r="4026" spans="1:10" ht="15.75" customHeight="1">
      <c r="A4026" s="4" t="s">
        <v>10700</v>
      </c>
      <c r="C4026" s="36">
        <v>1</v>
      </c>
      <c r="D4026" s="36">
        <v>1</v>
      </c>
      <c r="F4026" s="1">
        <f>VLOOKUP(A4026,'Tabela IBGE_Município'!A:C,2)</f>
        <v>10096</v>
      </c>
      <c r="G4026" s="4" t="s">
        <v>640</v>
      </c>
      <c r="H4026" s="28">
        <f>VLOOKUP(DADOS!A4026,'Tabela IBGE_Município'!A:E,5)</f>
        <v>0.66500000000000004</v>
      </c>
      <c r="I4026" s="2">
        <f t="shared" si="62"/>
        <v>1.9809825673534074E-4</v>
      </c>
      <c r="J4026" s="20" t="e">
        <f>(VLOOKUP(B4026,'Celulares por Região'!A:H,6))/F4026</f>
        <v>#N/A</v>
      </c>
    </row>
    <row r="4027" spans="1:10" ht="15.75" customHeight="1">
      <c r="A4027" s="4" t="s">
        <v>10701</v>
      </c>
      <c r="C4027" s="36">
        <v>7</v>
      </c>
      <c r="D4027" s="36">
        <v>4</v>
      </c>
      <c r="F4027" s="1">
        <f>VLOOKUP(A4027,'Tabela IBGE_Município'!A:C,2)</f>
        <v>2897</v>
      </c>
      <c r="G4027" s="4" t="s">
        <v>637</v>
      </c>
      <c r="H4027" s="28">
        <f>VLOOKUP(DADOS!A4027,'Tabela IBGE_Município'!A:E,5)</f>
        <v>0.70499999999999996</v>
      </c>
      <c r="I4027" s="2">
        <f t="shared" si="62"/>
        <v>3.7970314118053157E-3</v>
      </c>
      <c r="J4027" s="20" t="e">
        <f>(VLOOKUP(B4027,'Celulares por Região'!A:H,6))/F4027</f>
        <v>#N/A</v>
      </c>
    </row>
    <row r="4028" spans="1:10" ht="15.75" customHeight="1">
      <c r="A4028" s="4" t="s">
        <v>10702</v>
      </c>
      <c r="C4028" s="36">
        <v>10</v>
      </c>
      <c r="D4028" s="36">
        <v>3</v>
      </c>
      <c r="F4028" s="1">
        <f>VLOOKUP(A4028,'Tabela IBGE_Município'!A:C,2)</f>
        <v>11865</v>
      </c>
      <c r="G4028" s="4" t="s">
        <v>640</v>
      </c>
      <c r="H4028" s="28">
        <f>VLOOKUP(DADOS!A4028,'Tabela IBGE_Município'!A:E,5)</f>
        <v>0</v>
      </c>
      <c r="I4028" s="2">
        <f t="shared" si="62"/>
        <v>1.0956595027391488E-3</v>
      </c>
      <c r="J4028" s="20" t="e">
        <f>(VLOOKUP(B4028,'Celulares por Região'!A:H,6))/F4028</f>
        <v>#N/A</v>
      </c>
    </row>
    <row r="4029" spans="1:10" ht="15.75" customHeight="1">
      <c r="A4029" s="4" t="s">
        <v>10703</v>
      </c>
      <c r="C4029" s="36">
        <v>1</v>
      </c>
      <c r="D4029" s="36">
        <v>3</v>
      </c>
      <c r="E4029" s="36">
        <v>3</v>
      </c>
      <c r="F4029" s="1">
        <f>VLOOKUP(A4029,'Tabela IBGE_Município'!A:C,2)</f>
        <v>11865</v>
      </c>
      <c r="G4029" s="4" t="s">
        <v>640</v>
      </c>
      <c r="H4029" s="28">
        <f>VLOOKUP(DADOS!A4029,'Tabela IBGE_Município'!A:E,5)</f>
        <v>0</v>
      </c>
      <c r="I4029" s="2">
        <f t="shared" si="62"/>
        <v>5.8997050147492625E-4</v>
      </c>
      <c r="J4029" s="20" t="e">
        <f>(VLOOKUP(B4029,'Celulares por Região'!A:H,6))/F4029</f>
        <v>#N/A</v>
      </c>
    </row>
    <row r="4030" spans="1:10" ht="15.75" customHeight="1">
      <c r="A4030" s="4" t="s">
        <v>10704</v>
      </c>
      <c r="C4030" s="36">
        <v>3</v>
      </c>
      <c r="D4030" s="36">
        <v>1</v>
      </c>
      <c r="E4030" s="36">
        <v>2</v>
      </c>
      <c r="F4030" s="1">
        <f>VLOOKUP(A4030,'Tabela IBGE_Município'!A:C,2)</f>
        <v>23699</v>
      </c>
      <c r="G4030" s="4" t="s">
        <v>637</v>
      </c>
      <c r="H4030" s="28">
        <f>VLOOKUP(DADOS!A4030,'Tabela IBGE_Município'!A:E,5)</f>
        <v>0.73799999999999999</v>
      </c>
      <c r="I4030" s="2">
        <f t="shared" si="62"/>
        <v>2.5317523946158068E-4</v>
      </c>
      <c r="J4030" s="20" t="e">
        <f>(VLOOKUP(B4030,'Celulares por Região'!A:H,6))/F4030</f>
        <v>#N/A</v>
      </c>
    </row>
    <row r="4031" spans="1:10" ht="15.75" customHeight="1">
      <c r="A4031" s="4" t="s">
        <v>10705</v>
      </c>
      <c r="C4031" s="36">
        <v>1</v>
      </c>
      <c r="F4031" s="1">
        <f>VLOOKUP(A4031,'Tabela IBGE_Município'!A:C,2)</f>
        <v>2372</v>
      </c>
      <c r="G4031" s="4" t="s">
        <v>637</v>
      </c>
      <c r="H4031" s="28">
        <f>VLOOKUP(DADOS!A4031,'Tabela IBGE_Município'!A:E,5)</f>
        <v>0.68200000000000005</v>
      </c>
      <c r="I4031" s="2">
        <f t="shared" si="62"/>
        <v>4.2158516020236085E-4</v>
      </c>
      <c r="J4031" s="20" t="e">
        <f>(VLOOKUP(B4031,'Celulares por Região'!A:H,6))/F4031</f>
        <v>#N/A</v>
      </c>
    </row>
    <row r="4032" spans="1:10" ht="15.75" customHeight="1">
      <c r="A4032" s="4" t="s">
        <v>10706</v>
      </c>
      <c r="C4032" s="36">
        <v>2</v>
      </c>
      <c r="D4032" s="36">
        <v>3</v>
      </c>
      <c r="E4032" s="36">
        <v>2</v>
      </c>
      <c r="F4032" s="1">
        <f>VLOOKUP(A4032,'Tabela IBGE_Município'!A:C,2)</f>
        <v>19872</v>
      </c>
      <c r="G4032" s="4" t="s">
        <v>640</v>
      </c>
      <c r="H4032" s="28">
        <f>VLOOKUP(DADOS!A4032,'Tabela IBGE_Município'!A:E,5)</f>
        <v>0.71</v>
      </c>
      <c r="I4032" s="2">
        <f t="shared" si="62"/>
        <v>3.5225442834138486E-4</v>
      </c>
      <c r="J4032" s="20" t="e">
        <f>(VLOOKUP(B4032,'Celulares por Região'!A:H,6))/F4032</f>
        <v>#N/A</v>
      </c>
    </row>
    <row r="4033" spans="1:10" ht="15.75" customHeight="1">
      <c r="A4033" s="4" t="s">
        <v>10707</v>
      </c>
      <c r="C4033" s="36">
        <v>4</v>
      </c>
      <c r="D4033" s="36">
        <v>4</v>
      </c>
      <c r="E4033" s="36">
        <v>4</v>
      </c>
      <c r="F4033" s="1">
        <f>VLOOKUP(A4033,'Tabela IBGE_Município'!A:C,2)</f>
        <v>29483</v>
      </c>
      <c r="G4033" s="4" t="s">
        <v>637</v>
      </c>
      <c r="H4033" s="28">
        <f>VLOOKUP(DADOS!A4033,'Tabela IBGE_Município'!A:E,5)</f>
        <v>0.71</v>
      </c>
      <c r="I4033" s="2">
        <f t="shared" si="62"/>
        <v>4.0701421157955431E-4</v>
      </c>
      <c r="J4033" s="20" t="e">
        <f>(VLOOKUP(B4033,'Celulares por Região'!A:H,6))/F4033</f>
        <v>#N/A</v>
      </c>
    </row>
    <row r="4034" spans="1:10" ht="15.75" customHeight="1">
      <c r="A4034" s="4" t="s">
        <v>10708</v>
      </c>
      <c r="C4034" s="36">
        <v>1</v>
      </c>
      <c r="D4034" s="36">
        <v>3</v>
      </c>
      <c r="E4034" s="36">
        <v>3</v>
      </c>
      <c r="F4034" s="1">
        <f>VLOOKUP(A4034,'Tabela IBGE_Município'!A:C,2)</f>
        <v>37531</v>
      </c>
      <c r="G4034" s="4" t="s">
        <v>639</v>
      </c>
      <c r="H4034" s="28">
        <f>VLOOKUP(DADOS!A4034,'Tabela IBGE_Município'!A:E,5)</f>
        <v>0.59799999999999998</v>
      </c>
      <c r="I4034" s="2">
        <f t="shared" si="62"/>
        <v>1.8651248301404172E-4</v>
      </c>
      <c r="J4034" s="20" t="e">
        <f>(VLOOKUP(B4034,'Celulares por Região'!A:H,6))/F4034</f>
        <v>#N/A</v>
      </c>
    </row>
    <row r="4035" spans="1:10" ht="15.75" customHeight="1">
      <c r="A4035" s="4" t="s">
        <v>10709</v>
      </c>
      <c r="C4035" s="36">
        <v>2</v>
      </c>
      <c r="D4035" s="36">
        <v>15</v>
      </c>
      <c r="E4035" s="36">
        <v>9</v>
      </c>
      <c r="F4035" s="1">
        <f>VLOOKUP(A4035,'Tabela IBGE_Município'!A:C,2)</f>
        <v>123096</v>
      </c>
      <c r="G4035" s="4" t="s">
        <v>637</v>
      </c>
      <c r="H4035" s="28">
        <f>VLOOKUP(DADOS!A4035,'Tabela IBGE_Município'!A:E,5)</f>
        <v>0.60799999999999998</v>
      </c>
      <c r="I4035" s="2">
        <f t="shared" ref="I4035:I4098" si="63">(C4035+D4035+E4035)/F4035</f>
        <v>2.1121726132449471E-4</v>
      </c>
      <c r="J4035" s="20" t="e">
        <f>(VLOOKUP(B4035,'Celulares por Região'!A:H,6))/F4035</f>
        <v>#N/A</v>
      </c>
    </row>
    <row r="4036" spans="1:10" ht="15.75" customHeight="1">
      <c r="A4036" s="4" t="s">
        <v>10710</v>
      </c>
      <c r="C4036" s="36">
        <v>2</v>
      </c>
      <c r="E4036" s="36">
        <v>1</v>
      </c>
      <c r="F4036" s="1">
        <f>VLOOKUP(A4036,'Tabela IBGE_Município'!A:C,2)</f>
        <v>8067</v>
      </c>
      <c r="G4036" s="4" t="s">
        <v>638</v>
      </c>
      <c r="H4036" s="28">
        <f>VLOOKUP(DADOS!A4036,'Tabela IBGE_Município'!A:E,5)</f>
        <v>0.63300000000000001</v>
      </c>
      <c r="I4036" s="2">
        <f t="shared" si="63"/>
        <v>3.7188545927854219E-4</v>
      </c>
      <c r="J4036" s="20" t="e">
        <f>(VLOOKUP(B4036,'Celulares por Região'!A:H,6))/F4036</f>
        <v>#N/A</v>
      </c>
    </row>
    <row r="4037" spans="1:10" ht="15.75" customHeight="1">
      <c r="A4037" s="4" t="s">
        <v>10711</v>
      </c>
      <c r="C4037" s="36">
        <v>1</v>
      </c>
      <c r="D4037" s="36">
        <v>1</v>
      </c>
      <c r="E4037" s="36">
        <v>1</v>
      </c>
      <c r="F4037" s="1">
        <f>VLOOKUP(A4037,'Tabela IBGE_Município'!A:C,2)</f>
        <v>1467</v>
      </c>
      <c r="G4037" s="4" t="s">
        <v>637</v>
      </c>
      <c r="H4037" s="28">
        <f>VLOOKUP(DADOS!A4037,'Tabela IBGE_Município'!A:E,5)</f>
        <v>0.77300000000000002</v>
      </c>
      <c r="I4037" s="2">
        <f t="shared" si="63"/>
        <v>2.0449897750511249E-3</v>
      </c>
      <c r="J4037" s="20" t="e">
        <f>(VLOOKUP(B4037,'Celulares por Região'!A:H,6))/F4037</f>
        <v>#N/A</v>
      </c>
    </row>
    <row r="4038" spans="1:10" ht="15.75" customHeight="1">
      <c r="A4038" s="4" t="s">
        <v>10712</v>
      </c>
      <c r="C4038" s="36">
        <v>1</v>
      </c>
      <c r="D4038" s="36">
        <v>2</v>
      </c>
      <c r="E4038" s="36">
        <v>1</v>
      </c>
      <c r="F4038" s="1">
        <f>VLOOKUP(A4038,'Tabela IBGE_Município'!A:C,2)</f>
        <v>7073</v>
      </c>
      <c r="G4038" s="4" t="s">
        <v>638</v>
      </c>
      <c r="H4038" s="28">
        <f>VLOOKUP(DADOS!A4038,'Tabela IBGE_Município'!A:E,5)</f>
        <v>0.69799999999999995</v>
      </c>
      <c r="I4038" s="2">
        <f t="shared" si="63"/>
        <v>5.6553089212498236E-4</v>
      </c>
      <c r="J4038" s="20" t="e">
        <f>(VLOOKUP(B4038,'Celulares por Região'!A:H,6))/F4038</f>
        <v>#N/A</v>
      </c>
    </row>
    <row r="4039" spans="1:10" ht="15.75" customHeight="1">
      <c r="A4039" s="4" t="s">
        <v>10713</v>
      </c>
      <c r="C4039" s="36">
        <v>1</v>
      </c>
      <c r="D4039" s="36">
        <v>2</v>
      </c>
      <c r="F4039" s="1">
        <f>VLOOKUP(A4039,'Tabela IBGE_Município'!A:C,2)</f>
        <v>3891</v>
      </c>
      <c r="G4039" s="4" t="s">
        <v>637</v>
      </c>
      <c r="H4039" s="28">
        <f>VLOOKUP(DADOS!A4039,'Tabela IBGE_Município'!A:E,5)</f>
        <v>0.69</v>
      </c>
      <c r="I4039" s="2">
        <f t="shared" si="63"/>
        <v>7.7101002313030066E-4</v>
      </c>
      <c r="J4039" s="20" t="e">
        <f>(VLOOKUP(B4039,'Celulares por Região'!A:H,6))/F4039</f>
        <v>#N/A</v>
      </c>
    </row>
    <row r="4040" spans="1:10" ht="15.75" customHeight="1">
      <c r="A4040" s="4" t="s">
        <v>10714</v>
      </c>
      <c r="C4040" s="36">
        <v>11</v>
      </c>
      <c r="D4040" s="36">
        <v>24</v>
      </c>
      <c r="E4040" s="36">
        <v>14</v>
      </c>
      <c r="F4040" s="1">
        <f>VLOOKUP(A4040,'Tabela IBGE_Município'!A:C,2)</f>
        <v>142301</v>
      </c>
      <c r="G4040" s="4" t="s">
        <v>637</v>
      </c>
      <c r="H4040" s="28">
        <f>VLOOKUP(DADOS!A4040,'Tabela IBGE_Município'!A:E,5)</f>
        <v>0.81</v>
      </c>
      <c r="I4040" s="2">
        <f t="shared" si="63"/>
        <v>3.4434051763515365E-4</v>
      </c>
      <c r="J4040" s="20" t="e">
        <f>(VLOOKUP(B4040,'Celulares por Região'!A:H,6))/F4040</f>
        <v>#N/A</v>
      </c>
    </row>
    <row r="4041" spans="1:10" ht="15.75" customHeight="1">
      <c r="A4041" s="4" t="s">
        <v>10715</v>
      </c>
      <c r="C4041" s="36">
        <v>1</v>
      </c>
      <c r="D4041" s="36">
        <v>1</v>
      </c>
      <c r="E4041" s="36">
        <v>1</v>
      </c>
      <c r="F4041" s="1">
        <f>VLOOKUP(A4041,'Tabela IBGE_Município'!A:C,2)</f>
        <v>7589</v>
      </c>
      <c r="G4041" s="4" t="s">
        <v>640</v>
      </c>
      <c r="H4041" s="28">
        <f>VLOOKUP(DADOS!A4041,'Tabela IBGE_Município'!A:E,5)</f>
        <v>0.628</v>
      </c>
      <c r="I4041" s="2">
        <f t="shared" si="63"/>
        <v>3.9530899986823034E-4</v>
      </c>
      <c r="J4041" s="20" t="e">
        <f>(VLOOKUP(B4041,'Celulares por Região'!A:H,6))/F4041</f>
        <v>#N/A</v>
      </c>
    </row>
    <row r="4042" spans="1:10" ht="15.75" customHeight="1">
      <c r="A4042" s="4" t="s">
        <v>10716</v>
      </c>
      <c r="C4042" s="36">
        <v>1</v>
      </c>
      <c r="D4042" s="36">
        <v>3</v>
      </c>
      <c r="E4042" s="36">
        <v>1</v>
      </c>
      <c r="F4042" s="1">
        <f>VLOOKUP(A4042,'Tabela IBGE_Município'!A:C,2)</f>
        <v>32654</v>
      </c>
      <c r="G4042" s="4" t="s">
        <v>638</v>
      </c>
      <c r="H4042" s="28">
        <f>VLOOKUP(DADOS!A4042,'Tabela IBGE_Município'!A:E,5)</f>
        <v>0.59</v>
      </c>
      <c r="I4042" s="2">
        <f t="shared" si="63"/>
        <v>1.5312059778281375E-4</v>
      </c>
      <c r="J4042" s="20" t="e">
        <f>(VLOOKUP(B4042,'Celulares por Região'!A:H,6))/F4042</f>
        <v>#N/A</v>
      </c>
    </row>
    <row r="4043" spans="1:10" ht="15.75" customHeight="1">
      <c r="A4043" s="4" t="s">
        <v>10717</v>
      </c>
      <c r="C4043" s="36">
        <v>2</v>
      </c>
      <c r="D4043" s="36">
        <v>3</v>
      </c>
      <c r="E4043" s="36">
        <v>4</v>
      </c>
      <c r="F4043" s="1">
        <f>VLOOKUP(A4043,'Tabela IBGE_Município'!A:C,2)</f>
        <v>74419</v>
      </c>
      <c r="G4043" s="4" t="s">
        <v>637</v>
      </c>
      <c r="H4043" s="28">
        <f>VLOOKUP(DADOS!A4043,'Tabela IBGE_Município'!A:E,5)</f>
        <v>0.60199999999999998</v>
      </c>
      <c r="I4043" s="2">
        <f t="shared" si="63"/>
        <v>1.2093685752294441E-4</v>
      </c>
      <c r="J4043" s="20" t="e">
        <f>(VLOOKUP(B4043,'Celulares por Região'!A:H,6))/F4043</f>
        <v>#N/A</v>
      </c>
    </row>
    <row r="4044" spans="1:10" ht="15.75" customHeight="1">
      <c r="A4044" s="4" t="s">
        <v>10718</v>
      </c>
      <c r="C4044" s="36">
        <v>1</v>
      </c>
      <c r="D4044" s="36">
        <v>2</v>
      </c>
      <c r="E4044" s="36">
        <v>1</v>
      </c>
      <c r="F4044" s="1">
        <f>VLOOKUP(A4044,'Tabela IBGE_Município'!A:C,2)</f>
        <v>17712</v>
      </c>
      <c r="G4044" s="4" t="s">
        <v>637</v>
      </c>
      <c r="H4044" s="28">
        <f>VLOOKUP(DADOS!A4044,'Tabela IBGE_Município'!A:E,5)</f>
        <v>0.61199999999999999</v>
      </c>
      <c r="I4044" s="2">
        <f t="shared" si="63"/>
        <v>2.2583559168925022E-4</v>
      </c>
      <c r="J4044" s="20" t="e">
        <f>(VLOOKUP(B4044,'Celulares por Região'!A:H,6))/F4044</f>
        <v>#N/A</v>
      </c>
    </row>
    <row r="4045" spans="1:10" ht="15.75" customHeight="1">
      <c r="A4045" s="4" t="s">
        <v>10719</v>
      </c>
      <c r="C4045" s="36">
        <v>1</v>
      </c>
      <c r="D4045" s="36">
        <v>1</v>
      </c>
      <c r="F4045" s="1">
        <f>VLOOKUP(A4045,'Tabela IBGE_Município'!A:C,2)</f>
        <v>3981</v>
      </c>
      <c r="G4045" s="4" t="s">
        <v>640</v>
      </c>
      <c r="H4045" s="28">
        <f>VLOOKUP(DADOS!A4045,'Tabela IBGE_Município'!A:E,5)</f>
        <v>0.65</v>
      </c>
      <c r="I4045" s="2">
        <f t="shared" si="63"/>
        <v>5.0238633509168548E-4</v>
      </c>
      <c r="J4045" s="20" t="e">
        <f>(VLOOKUP(B4045,'Celulares por Região'!A:H,6))/F4045</f>
        <v>#N/A</v>
      </c>
    </row>
    <row r="4046" spans="1:10" ht="15.75" customHeight="1">
      <c r="A4046" s="4" t="s">
        <v>10720</v>
      </c>
      <c r="C4046" s="36">
        <v>2</v>
      </c>
      <c r="D4046" s="36">
        <v>3</v>
      </c>
      <c r="E4046" s="36">
        <v>4</v>
      </c>
      <c r="F4046" s="1">
        <f>VLOOKUP(A4046,'Tabela IBGE_Município'!A:C,2)</f>
        <v>47819</v>
      </c>
      <c r="G4046" s="4" t="s">
        <v>638</v>
      </c>
      <c r="H4046" s="28">
        <f>VLOOKUP(DADOS!A4046,'Tabela IBGE_Município'!A:E,5)</f>
        <v>0.59099999999999997</v>
      </c>
      <c r="I4046" s="2">
        <f t="shared" si="63"/>
        <v>1.8820970743846588E-4</v>
      </c>
      <c r="J4046" s="20" t="e">
        <f>(VLOOKUP(B4046,'Celulares por Região'!A:H,6))/F4046</f>
        <v>#N/A</v>
      </c>
    </row>
    <row r="4047" spans="1:10" ht="15.75" customHeight="1">
      <c r="A4047" s="4" t="s">
        <v>10721</v>
      </c>
      <c r="C4047" s="36">
        <v>2</v>
      </c>
      <c r="D4047" s="36">
        <v>1</v>
      </c>
      <c r="F4047" s="1">
        <f>VLOOKUP(A4047,'Tabela IBGE_Município'!A:C,2)</f>
        <v>47819</v>
      </c>
      <c r="G4047" s="4" t="s">
        <v>640</v>
      </c>
      <c r="H4047" s="28">
        <f>VLOOKUP(DADOS!A4047,'Tabela IBGE_Município'!A:E,5)</f>
        <v>0.59099999999999997</v>
      </c>
      <c r="I4047" s="2">
        <f t="shared" si="63"/>
        <v>6.2736569146155298E-5</v>
      </c>
      <c r="J4047" s="20" t="e">
        <f>(VLOOKUP(B4047,'Celulares por Região'!A:H,6))/F4047</f>
        <v>#N/A</v>
      </c>
    </row>
    <row r="4048" spans="1:10" ht="15.75" customHeight="1">
      <c r="A4048" s="4" t="s">
        <v>10722</v>
      </c>
      <c r="D4048" s="36">
        <v>1</v>
      </c>
      <c r="E4048" s="36">
        <v>1</v>
      </c>
      <c r="F4048" s="1">
        <f>VLOOKUP(A4048,'Tabela IBGE_Município'!A:C,2)</f>
        <v>4834</v>
      </c>
      <c r="G4048" s="4" t="s">
        <v>637</v>
      </c>
      <c r="H4048" s="28">
        <f>VLOOKUP(DADOS!A4048,'Tabela IBGE_Município'!A:E,5)</f>
        <v>0.64700000000000002</v>
      </c>
      <c r="I4048" s="2">
        <f t="shared" si="63"/>
        <v>4.1373603640877118E-4</v>
      </c>
      <c r="J4048" s="20" t="e">
        <f>(VLOOKUP(B4048,'Celulares por Região'!A:H,6))/F4048</f>
        <v>#N/A</v>
      </c>
    </row>
    <row r="4049" spans="1:10" ht="15.75" customHeight="1">
      <c r="A4049" s="4" t="s">
        <v>10723</v>
      </c>
      <c r="C4049" s="36">
        <v>5</v>
      </c>
      <c r="D4049" s="36">
        <v>16</v>
      </c>
      <c r="E4049" s="36">
        <v>7</v>
      </c>
      <c r="F4049" s="1">
        <f>VLOOKUP(A4049,'Tabela IBGE_Município'!A:C,2)</f>
        <v>76321</v>
      </c>
      <c r="G4049" s="4" t="s">
        <v>638</v>
      </c>
      <c r="H4049" s="28">
        <f>VLOOKUP(DADOS!A4049,'Tabela IBGE_Município'!A:E,5)</f>
        <v>0.64700000000000002</v>
      </c>
      <c r="I4049" s="2">
        <f t="shared" si="63"/>
        <v>3.6687150325598458E-4</v>
      </c>
      <c r="J4049" s="20" t="e">
        <f>(VLOOKUP(B4049,'Celulares por Região'!A:H,6))/F4049</f>
        <v>#N/A</v>
      </c>
    </row>
    <row r="4050" spans="1:10" ht="15.75" customHeight="1">
      <c r="A4050" s="4" t="s">
        <v>10724</v>
      </c>
      <c r="C4050" s="36">
        <v>3</v>
      </c>
      <c r="D4050" s="36">
        <v>4</v>
      </c>
      <c r="F4050" s="1">
        <f>VLOOKUP(A4050,'Tabela IBGE_Município'!A:C,2)</f>
        <v>8667</v>
      </c>
      <c r="G4050" s="4" t="s">
        <v>638</v>
      </c>
      <c r="H4050" s="28">
        <f>VLOOKUP(DADOS!A4050,'Tabela IBGE_Município'!A:E,5)</f>
        <v>0.621</v>
      </c>
      <c r="I4050" s="2">
        <f t="shared" si="63"/>
        <v>8.076612437983154E-4</v>
      </c>
      <c r="J4050" s="20" t="e">
        <f>(VLOOKUP(B4050,'Celulares por Região'!A:H,6))/F4050</f>
        <v>#N/A</v>
      </c>
    </row>
    <row r="4051" spans="1:10" ht="15.75" customHeight="1">
      <c r="A4051" s="4" t="s">
        <v>10725</v>
      </c>
      <c r="C4051" s="36">
        <v>1</v>
      </c>
      <c r="D4051" s="36">
        <v>1</v>
      </c>
      <c r="F4051" s="1">
        <f>VLOOKUP(A4051,'Tabela IBGE_Município'!A:C,2)</f>
        <v>13547</v>
      </c>
      <c r="G4051" s="4" t="s">
        <v>640</v>
      </c>
      <c r="H4051" s="28">
        <f>VLOOKUP(DADOS!A4051,'Tabela IBGE_Município'!A:E,5)</f>
        <v>0.51</v>
      </c>
      <c r="I4051" s="2">
        <f t="shared" si="63"/>
        <v>1.4763416254521297E-4</v>
      </c>
      <c r="J4051" s="20" t="e">
        <f>(VLOOKUP(B4051,'Celulares por Região'!A:H,6))/F4051</f>
        <v>#N/A</v>
      </c>
    </row>
    <row r="4052" spans="1:10" ht="15.75" customHeight="1">
      <c r="A4052" s="4" t="s">
        <v>10726</v>
      </c>
      <c r="C4052" s="36">
        <v>2</v>
      </c>
      <c r="D4052" s="36">
        <v>2</v>
      </c>
      <c r="F4052" s="1">
        <f>VLOOKUP(A4052,'Tabela IBGE_Município'!A:C,2)</f>
        <v>11956</v>
      </c>
      <c r="G4052" s="4" t="s">
        <v>637</v>
      </c>
      <c r="H4052" s="28">
        <f>VLOOKUP(DADOS!A4052,'Tabela IBGE_Município'!A:E,5)</f>
        <v>0.59099999999999997</v>
      </c>
      <c r="I4052" s="2">
        <f t="shared" si="63"/>
        <v>3.3456005352960856E-4</v>
      </c>
      <c r="J4052" s="20" t="e">
        <f>(VLOOKUP(B4052,'Celulares por Região'!A:H,6))/F4052</f>
        <v>#N/A</v>
      </c>
    </row>
    <row r="4053" spans="1:10" ht="15.75" customHeight="1">
      <c r="A4053" s="4" t="s">
        <v>10727</v>
      </c>
      <c r="C4053" s="36">
        <v>1</v>
      </c>
      <c r="D4053" s="36">
        <v>1</v>
      </c>
      <c r="F4053" s="1">
        <f>VLOOKUP(A4053,'Tabela IBGE_Município'!A:C,2)</f>
        <v>10687</v>
      </c>
      <c r="G4053" s="4" t="s">
        <v>638</v>
      </c>
      <c r="H4053" s="28">
        <f>VLOOKUP(DADOS!A4053,'Tabela IBGE_Município'!A:E,5)</f>
        <v>0.51900000000000002</v>
      </c>
      <c r="I4053" s="2">
        <f t="shared" si="63"/>
        <v>1.8714325816412465E-4</v>
      </c>
      <c r="J4053" s="20" t="e">
        <f>(VLOOKUP(B4053,'Celulares por Região'!A:H,6))/F4053</f>
        <v>#N/A</v>
      </c>
    </row>
    <row r="4054" spans="1:10" ht="15.75" customHeight="1">
      <c r="A4054" s="4" t="s">
        <v>10728</v>
      </c>
      <c r="C4054" s="36">
        <v>2</v>
      </c>
      <c r="D4054" s="36">
        <v>1</v>
      </c>
      <c r="E4054" s="36">
        <v>1</v>
      </c>
      <c r="F4054" s="1">
        <f>VLOOKUP(A4054,'Tabela IBGE_Município'!A:C,2)</f>
        <v>10687</v>
      </c>
      <c r="G4054" s="4" t="s">
        <v>640</v>
      </c>
      <c r="H4054" s="28">
        <f>VLOOKUP(DADOS!A4054,'Tabela IBGE_Município'!A:E,5)</f>
        <v>0.51900000000000002</v>
      </c>
      <c r="I4054" s="2">
        <f t="shared" si="63"/>
        <v>3.7428651632824929E-4</v>
      </c>
      <c r="J4054" s="20" t="e">
        <f>(VLOOKUP(B4054,'Celulares por Região'!A:H,6))/F4054</f>
        <v>#N/A</v>
      </c>
    </row>
    <row r="4055" spans="1:10" ht="15.75" customHeight="1">
      <c r="A4055" s="4" t="s">
        <v>10729</v>
      </c>
      <c r="C4055" s="36">
        <v>2</v>
      </c>
      <c r="D4055" s="36">
        <v>1</v>
      </c>
      <c r="F4055" s="1">
        <f>VLOOKUP(A4055,'Tabela IBGE_Município'!A:C,2)</f>
        <v>4315</v>
      </c>
      <c r="G4055" s="4" t="s">
        <v>637</v>
      </c>
      <c r="H4055" s="28">
        <f>VLOOKUP(DADOS!A4055,'Tabela IBGE_Município'!A:E,5)</f>
        <v>0.66500000000000004</v>
      </c>
      <c r="I4055" s="2">
        <f t="shared" si="63"/>
        <v>6.9524913093858636E-4</v>
      </c>
      <c r="J4055" s="20" t="e">
        <f>(VLOOKUP(B4055,'Celulares por Região'!A:H,6))/F4055</f>
        <v>#N/A</v>
      </c>
    </row>
    <row r="4056" spans="1:10" ht="15.75" customHeight="1">
      <c r="A4056" s="4" t="s">
        <v>10730</v>
      </c>
      <c r="D4056" s="36">
        <v>1</v>
      </c>
      <c r="F4056" s="1">
        <f>VLOOKUP(A4056,'Tabela IBGE_Município'!A:C,2)</f>
        <v>4315</v>
      </c>
      <c r="G4056" s="4" t="s">
        <v>640</v>
      </c>
      <c r="H4056" s="28">
        <f>VLOOKUP(DADOS!A4056,'Tabela IBGE_Município'!A:E,5)</f>
        <v>0.66500000000000004</v>
      </c>
      <c r="I4056" s="2">
        <f t="shared" si="63"/>
        <v>2.3174971031286211E-4</v>
      </c>
      <c r="J4056" s="20" t="e">
        <f>(VLOOKUP(B4056,'Celulares por Região'!A:H,6))/F4056</f>
        <v>#N/A</v>
      </c>
    </row>
    <row r="4057" spans="1:10" ht="15.75" customHeight="1">
      <c r="A4057" s="4" t="s">
        <v>10731</v>
      </c>
      <c r="C4057" s="36">
        <v>1</v>
      </c>
      <c r="D4057" s="36">
        <v>1</v>
      </c>
      <c r="F4057" s="1">
        <f>VLOOKUP(A4057,'Tabela IBGE_Município'!A:C,2)</f>
        <v>6986</v>
      </c>
      <c r="G4057" s="4" t="s">
        <v>637</v>
      </c>
      <c r="H4057" s="28">
        <f>VLOOKUP(DADOS!A4057,'Tabela IBGE_Município'!A:E,5)</f>
        <v>0.59399999999999997</v>
      </c>
      <c r="I4057" s="2">
        <f t="shared" si="63"/>
        <v>2.8628685943315199E-4</v>
      </c>
      <c r="J4057" s="20" t="e">
        <f>(VLOOKUP(B4057,'Celulares por Região'!A:H,6))/F4057</f>
        <v>#N/A</v>
      </c>
    </row>
    <row r="4058" spans="1:10" ht="15.75" customHeight="1">
      <c r="A4058" s="4" t="s">
        <v>10732</v>
      </c>
      <c r="C4058" s="36">
        <v>1</v>
      </c>
      <c r="D4058" s="36">
        <v>1</v>
      </c>
      <c r="F4058" s="1">
        <f>VLOOKUP(A4058,'Tabela IBGE_Município'!A:C,2)</f>
        <v>3765</v>
      </c>
      <c r="G4058" s="4" t="s">
        <v>640</v>
      </c>
      <c r="H4058" s="28">
        <f>VLOOKUP(DADOS!A4058,'Tabela IBGE_Município'!A:E,5)</f>
        <v>0.64700000000000002</v>
      </c>
      <c r="I4058" s="2">
        <f t="shared" si="63"/>
        <v>5.3120849933598936E-4</v>
      </c>
      <c r="J4058" s="20" t="e">
        <f>(VLOOKUP(B4058,'Celulares por Região'!A:H,6))/F4058</f>
        <v>#N/A</v>
      </c>
    </row>
    <row r="4059" spans="1:10" ht="15.75" customHeight="1">
      <c r="A4059" s="4" t="s">
        <v>10733</v>
      </c>
      <c r="C4059" s="36">
        <v>1</v>
      </c>
      <c r="D4059" s="36">
        <v>1</v>
      </c>
      <c r="F4059" s="1">
        <f>VLOOKUP(A4059,'Tabela IBGE_Município'!A:C,2)</f>
        <v>3765</v>
      </c>
      <c r="G4059" s="4" t="s">
        <v>638</v>
      </c>
      <c r="H4059" s="28">
        <f>VLOOKUP(DADOS!A4059,'Tabela IBGE_Município'!A:E,5)</f>
        <v>0.64700000000000002</v>
      </c>
      <c r="I4059" s="2">
        <f t="shared" si="63"/>
        <v>5.3120849933598936E-4</v>
      </c>
      <c r="J4059" s="20" t="e">
        <f>(VLOOKUP(B4059,'Celulares por Região'!A:H,6))/F4059</f>
        <v>#N/A</v>
      </c>
    </row>
    <row r="4060" spans="1:10" ht="15.75" customHeight="1">
      <c r="A4060" s="4" t="s">
        <v>10734</v>
      </c>
      <c r="C4060" s="36">
        <v>12</v>
      </c>
      <c r="D4060" s="36">
        <v>35</v>
      </c>
      <c r="E4060" s="36">
        <v>15</v>
      </c>
      <c r="F4060" s="1">
        <f>VLOOKUP(A4060,'Tabela IBGE_Município'!A:C,2)</f>
        <v>8966</v>
      </c>
      <c r="G4060" s="4" t="s">
        <v>640</v>
      </c>
      <c r="H4060" s="28">
        <f>VLOOKUP(DADOS!A4060,'Tabela IBGE_Município'!A:E,5)</f>
        <v>0.59</v>
      </c>
      <c r="I4060" s="2">
        <f t="shared" si="63"/>
        <v>6.9150122685701539E-3</v>
      </c>
      <c r="J4060" s="20" t="e">
        <f>(VLOOKUP(B4060,'Celulares por Região'!A:H,6))/F4060</f>
        <v>#N/A</v>
      </c>
    </row>
    <row r="4061" spans="1:10" ht="15.75" customHeight="1">
      <c r="A4061" s="4" t="s">
        <v>10735</v>
      </c>
      <c r="C4061" s="36">
        <v>1</v>
      </c>
      <c r="D4061" s="36">
        <v>1</v>
      </c>
      <c r="F4061" s="1">
        <f>VLOOKUP(A4061,'Tabela IBGE_Município'!A:C,2)</f>
        <v>49360</v>
      </c>
      <c r="G4061" s="4" t="s">
        <v>640</v>
      </c>
      <c r="H4061" s="28">
        <f>VLOOKUP(DADOS!A4061,'Tabela IBGE_Município'!A:E,5)</f>
        <v>0.59</v>
      </c>
      <c r="I4061" s="2">
        <f t="shared" si="63"/>
        <v>4.0518638573743919E-5</v>
      </c>
      <c r="J4061" s="20" t="e">
        <f>(VLOOKUP(B4061,'Celulares por Região'!A:H,6))/F4061</f>
        <v>#N/A</v>
      </c>
    </row>
    <row r="4062" spans="1:10" ht="15.75" customHeight="1">
      <c r="A4062" s="4" t="s">
        <v>10736</v>
      </c>
      <c r="C4062" s="36">
        <v>4</v>
      </c>
      <c r="D4062" s="36">
        <v>10</v>
      </c>
      <c r="E4062" s="36">
        <v>6</v>
      </c>
      <c r="F4062" s="1">
        <f>VLOOKUP(A4062,'Tabela IBGE_Município'!A:C,2)</f>
        <v>1235</v>
      </c>
      <c r="G4062" s="4" t="s">
        <v>637</v>
      </c>
      <c r="H4062" s="28">
        <f>VLOOKUP(DADOS!A4062,'Tabela IBGE_Município'!A:E,5)</f>
        <v>0.77</v>
      </c>
      <c r="I4062" s="2">
        <f t="shared" si="63"/>
        <v>1.6194331983805668E-2</v>
      </c>
      <c r="J4062" s="20" t="e">
        <f>(VLOOKUP(B4062,'Celulares por Região'!A:H,6))/F4062</f>
        <v>#N/A</v>
      </c>
    </row>
    <row r="4063" spans="1:10" ht="15.75" customHeight="1">
      <c r="A4063" s="4" t="s">
        <v>10737</v>
      </c>
      <c r="C4063" s="36">
        <v>2</v>
      </c>
      <c r="F4063" s="1">
        <f>VLOOKUP(A4063,'Tabela IBGE_Município'!A:C,2)</f>
        <v>3155</v>
      </c>
      <c r="G4063" s="4" t="s">
        <v>637</v>
      </c>
      <c r="H4063" s="28">
        <f>VLOOKUP(DADOS!A4063,'Tabela IBGE_Município'!A:E,5)</f>
        <v>0.72799999999999998</v>
      </c>
      <c r="I4063" s="2">
        <f t="shared" si="63"/>
        <v>6.3391442155309036E-4</v>
      </c>
      <c r="J4063" s="20" t="e">
        <f>(VLOOKUP(B4063,'Celulares por Região'!A:H,6))/F4063</f>
        <v>#N/A</v>
      </c>
    </row>
    <row r="4064" spans="1:10" ht="15.75" customHeight="1">
      <c r="A4064" s="4" t="s">
        <v>10738</v>
      </c>
      <c r="C4064" s="36">
        <v>1</v>
      </c>
      <c r="F4064" s="1">
        <f>VLOOKUP(A4064,'Tabela IBGE_Município'!A:C,2)</f>
        <v>60131</v>
      </c>
      <c r="G4064" s="4" t="s">
        <v>637</v>
      </c>
      <c r="H4064" s="28">
        <f>VLOOKUP(DADOS!A4064,'Tabela IBGE_Município'!A:E,5)</f>
        <v>0.69</v>
      </c>
      <c r="I4064" s="2">
        <f t="shared" si="63"/>
        <v>1.6630357053765943E-5</v>
      </c>
      <c r="J4064" s="20" t="e">
        <f>(VLOOKUP(B4064,'Celulares por Região'!A:H,6))/F4064</f>
        <v>#N/A</v>
      </c>
    </row>
    <row r="4065" spans="1:10" ht="15.75" customHeight="1">
      <c r="A4065" s="4" t="s">
        <v>10739</v>
      </c>
      <c r="C4065" s="36">
        <v>2</v>
      </c>
      <c r="D4065" s="36">
        <v>7</v>
      </c>
      <c r="E4065" s="36">
        <v>5</v>
      </c>
      <c r="F4065" s="1">
        <f>VLOOKUP(A4065,'Tabela IBGE_Município'!A:C,2)</f>
        <v>23579</v>
      </c>
      <c r="G4065" s="4" t="s">
        <v>637</v>
      </c>
      <c r="H4065" s="28">
        <f>VLOOKUP(DADOS!A4065,'Tabela IBGE_Município'!A:E,5)</f>
        <v>0.65</v>
      </c>
      <c r="I4065" s="2">
        <f t="shared" si="63"/>
        <v>5.9374867466813685E-4</v>
      </c>
      <c r="J4065" s="20" t="e">
        <f>(VLOOKUP(B4065,'Celulares por Região'!A:H,6))/F4065</f>
        <v>#N/A</v>
      </c>
    </row>
    <row r="4066" spans="1:10" ht="15.75" customHeight="1">
      <c r="A4066" s="4" t="s">
        <v>10740</v>
      </c>
      <c r="C4066" s="36">
        <v>3</v>
      </c>
      <c r="D4066" s="36">
        <v>3</v>
      </c>
      <c r="E4066" s="36">
        <v>3</v>
      </c>
      <c r="F4066" s="1">
        <f>VLOOKUP(A4066,'Tabela IBGE_Município'!A:C,2)</f>
        <v>12151</v>
      </c>
      <c r="G4066" s="4" t="s">
        <v>638</v>
      </c>
      <c r="H4066" s="28">
        <f>VLOOKUP(DADOS!A4066,'Tabela IBGE_Município'!A:E,5)</f>
        <v>0.78</v>
      </c>
      <c r="I4066" s="2">
        <f t="shared" si="63"/>
        <v>7.4067977944202118E-4</v>
      </c>
      <c r="J4066" s="20" t="e">
        <f>(VLOOKUP(B4066,'Celulares por Região'!A:H,6))/F4066</f>
        <v>#N/A</v>
      </c>
    </row>
    <row r="4067" spans="1:10" ht="15.75" customHeight="1">
      <c r="A4067" s="4" t="s">
        <v>10741</v>
      </c>
      <c r="C4067" s="36">
        <v>1</v>
      </c>
      <c r="D4067" s="36">
        <v>1</v>
      </c>
      <c r="E4067" s="36">
        <v>1</v>
      </c>
      <c r="F4067" s="1">
        <f>VLOOKUP(A4067,'Tabela IBGE_Município'!A:C,2)</f>
        <v>16034</v>
      </c>
      <c r="G4067" s="4" t="s">
        <v>640</v>
      </c>
      <c r="H4067" s="28">
        <f>VLOOKUP(DADOS!A4067,'Tabela IBGE_Município'!A:E,5)</f>
        <v>0.63700000000000001</v>
      </c>
      <c r="I4067" s="2">
        <f t="shared" si="63"/>
        <v>1.8710240738430833E-4</v>
      </c>
      <c r="J4067" s="20" t="e">
        <f>(VLOOKUP(B4067,'Celulares por Região'!A:H,6))/F4067</f>
        <v>#N/A</v>
      </c>
    </row>
    <row r="4068" spans="1:10" ht="15.75" customHeight="1">
      <c r="A4068" s="4" t="s">
        <v>10742</v>
      </c>
      <c r="C4068" s="36">
        <v>1</v>
      </c>
      <c r="D4068" s="36">
        <v>1</v>
      </c>
      <c r="F4068" s="1">
        <f>VLOOKUP(A4068,'Tabela IBGE_Município'!A:C,2)</f>
        <v>20866</v>
      </c>
      <c r="G4068" s="4" t="s">
        <v>640</v>
      </c>
      <c r="H4068" s="28">
        <f>VLOOKUP(DADOS!A4068,'Tabela IBGE_Município'!A:E,5)</f>
        <v>0.51800000000000002</v>
      </c>
      <c r="I4068" s="2">
        <f t="shared" si="63"/>
        <v>9.584970765839164E-5</v>
      </c>
      <c r="J4068" s="20" t="e">
        <f>(VLOOKUP(B4068,'Celulares por Região'!A:H,6))/F4068</f>
        <v>#N/A</v>
      </c>
    </row>
    <row r="4069" spans="1:10" ht="15.75" customHeight="1">
      <c r="A4069" s="4" t="s">
        <v>10743</v>
      </c>
      <c r="C4069" s="36">
        <v>1</v>
      </c>
      <c r="D4069" s="36">
        <v>3</v>
      </c>
      <c r="E4069" s="36">
        <v>5</v>
      </c>
      <c r="F4069" s="1">
        <f>VLOOKUP(A4069,'Tabela IBGE_Município'!A:C,2)</f>
        <v>2509</v>
      </c>
      <c r="G4069" s="4" t="s">
        <v>637</v>
      </c>
      <c r="H4069" s="28">
        <f>VLOOKUP(DADOS!A4069,'Tabela IBGE_Município'!A:E,5)</f>
        <v>0.753</v>
      </c>
      <c r="I4069" s="2">
        <f t="shared" si="63"/>
        <v>3.5870864886408927E-3</v>
      </c>
      <c r="J4069" s="20" t="e">
        <f>(VLOOKUP(B4069,'Celulares por Região'!A:H,6))/F4069</f>
        <v>#N/A</v>
      </c>
    </row>
    <row r="4070" spans="1:10" ht="15.75" customHeight="1">
      <c r="A4070" s="4" t="s">
        <v>10744</v>
      </c>
      <c r="C4070" s="36">
        <v>74</v>
      </c>
      <c r="D4070" s="36">
        <v>113</v>
      </c>
      <c r="E4070" s="36">
        <v>84</v>
      </c>
      <c r="F4070" s="1">
        <f>VLOOKUP(A4070,'Tabela IBGE_Município'!A:C,2)</f>
        <v>77568</v>
      </c>
      <c r="G4070" s="4" t="s">
        <v>638</v>
      </c>
      <c r="H4070" s="28">
        <f>VLOOKUP(DADOS!A4070,'Tabela IBGE_Município'!A:E,5)</f>
        <v>0.6</v>
      </c>
      <c r="I4070" s="2">
        <f t="shared" si="63"/>
        <v>3.4937087458745877E-3</v>
      </c>
      <c r="J4070" s="20" t="e">
        <f>(VLOOKUP(B4070,'Celulares por Região'!A:H,6))/F4070</f>
        <v>#N/A</v>
      </c>
    </row>
    <row r="4071" spans="1:10" ht="15.75" customHeight="1">
      <c r="A4071" s="4" t="s">
        <v>10745</v>
      </c>
      <c r="C4071" s="36">
        <v>10</v>
      </c>
      <c r="D4071" s="36">
        <v>22</v>
      </c>
      <c r="E4071" s="36">
        <v>8</v>
      </c>
      <c r="F4071" s="1">
        <f>VLOOKUP(A4071,'Tabela IBGE_Município'!A:C,2)</f>
        <v>77568</v>
      </c>
      <c r="G4071" s="4" t="s">
        <v>637</v>
      </c>
      <c r="H4071" s="28">
        <f>VLOOKUP(DADOS!A4071,'Tabela IBGE_Município'!A:E,5)</f>
        <v>0.6</v>
      </c>
      <c r="I4071" s="2">
        <f t="shared" si="63"/>
        <v>5.1567656765676563E-4</v>
      </c>
      <c r="J4071" s="20" t="e">
        <f>(VLOOKUP(B4071,'Celulares por Região'!A:H,6))/F4071</f>
        <v>#N/A</v>
      </c>
    </row>
    <row r="4072" spans="1:10" ht="15.75" customHeight="1">
      <c r="A4072" s="4" t="s">
        <v>10746</v>
      </c>
      <c r="D4072" s="36">
        <v>2</v>
      </c>
      <c r="E4072" s="36">
        <v>3</v>
      </c>
      <c r="F4072" s="1">
        <f>VLOOKUP(A4072,'Tabela IBGE_Município'!A:C,2)</f>
        <v>6977</v>
      </c>
      <c r="G4072" s="4" t="s">
        <v>638</v>
      </c>
      <c r="H4072" s="28">
        <f>VLOOKUP(DADOS!A4072,'Tabela IBGE_Município'!A:E,5)</f>
        <v>0.62</v>
      </c>
      <c r="I4072" s="2">
        <f t="shared" si="63"/>
        <v>7.1664038985237211E-4</v>
      </c>
      <c r="J4072" s="20" t="e">
        <f>(VLOOKUP(B4072,'Celulares por Região'!A:H,6))/F4072</f>
        <v>#N/A</v>
      </c>
    </row>
    <row r="4073" spans="1:10" ht="15.75" customHeight="1">
      <c r="A4073" s="4" t="s">
        <v>10747</v>
      </c>
      <c r="C4073" s="36">
        <v>3</v>
      </c>
      <c r="D4073" s="36">
        <v>2</v>
      </c>
      <c r="F4073" s="1">
        <f>VLOOKUP(A4073,'Tabela IBGE_Município'!A:C,2)</f>
        <v>6977</v>
      </c>
      <c r="G4073" s="4" t="s">
        <v>638</v>
      </c>
      <c r="H4073" s="28">
        <f>VLOOKUP(DADOS!A4073,'Tabela IBGE_Município'!A:E,5)</f>
        <v>0.62</v>
      </c>
      <c r="I4073" s="2">
        <f t="shared" si="63"/>
        <v>7.1664038985237211E-4</v>
      </c>
      <c r="J4073" s="20" t="e">
        <f>(VLOOKUP(B4073,'Celulares por Região'!A:H,6))/F4073</f>
        <v>#N/A</v>
      </c>
    </row>
    <row r="4074" spans="1:10" ht="15.75" customHeight="1">
      <c r="A4074" s="4" t="s">
        <v>10748</v>
      </c>
      <c r="C4074" s="36">
        <v>2</v>
      </c>
      <c r="D4074" s="36">
        <v>1</v>
      </c>
      <c r="F4074" s="1">
        <f>VLOOKUP(A4074,'Tabela IBGE_Município'!A:C,2)</f>
        <v>4854</v>
      </c>
      <c r="G4074" s="4" t="s">
        <v>639</v>
      </c>
      <c r="H4074" s="28">
        <f>VLOOKUP(DADOS!A4074,'Tabela IBGE_Município'!A:E,5)</f>
        <v>0.7</v>
      </c>
      <c r="I4074" s="2">
        <f t="shared" si="63"/>
        <v>6.1804697156983925E-4</v>
      </c>
      <c r="J4074" s="20" t="e">
        <f>(VLOOKUP(B4074,'Celulares por Região'!A:H,6))/F4074</f>
        <v>#N/A</v>
      </c>
    </row>
    <row r="4075" spans="1:10" ht="15.75" customHeight="1">
      <c r="A4075" s="4" t="s">
        <v>10749</v>
      </c>
      <c r="C4075" s="36">
        <v>3</v>
      </c>
      <c r="D4075" s="36">
        <v>5</v>
      </c>
      <c r="E4075" s="36">
        <v>5</v>
      </c>
      <c r="F4075" s="1">
        <f>VLOOKUP(A4075,'Tabela IBGE_Município'!A:C,2)</f>
        <v>46251</v>
      </c>
      <c r="G4075" s="4" t="s">
        <v>640</v>
      </c>
      <c r="H4075" s="28">
        <f>VLOOKUP(DADOS!A4075,'Tabela IBGE_Município'!A:E,5)</f>
        <v>0.72</v>
      </c>
      <c r="I4075" s="2">
        <f t="shared" si="63"/>
        <v>2.8107500378370196E-4</v>
      </c>
      <c r="J4075" s="20" t="e">
        <f>(VLOOKUP(B4075,'Celulares por Região'!A:H,6))/F4075</f>
        <v>#N/A</v>
      </c>
    </row>
    <row r="4076" spans="1:10" ht="15.75" customHeight="1">
      <c r="A4076" s="4" t="s">
        <v>10750</v>
      </c>
      <c r="C4076" s="36">
        <v>7</v>
      </c>
      <c r="D4076" s="36">
        <v>5</v>
      </c>
      <c r="E4076" s="36">
        <v>4</v>
      </c>
      <c r="F4076" s="1">
        <f>VLOOKUP(A4076,'Tabela IBGE_Município'!A:C,2)</f>
        <v>46251</v>
      </c>
      <c r="G4076" s="4" t="s">
        <v>637</v>
      </c>
      <c r="H4076" s="28">
        <f>VLOOKUP(DADOS!A4076,'Tabela IBGE_Município'!A:E,5)</f>
        <v>0.72</v>
      </c>
      <c r="I4076" s="2">
        <f t="shared" si="63"/>
        <v>3.4593846619532551E-4</v>
      </c>
      <c r="J4076" s="20" t="e">
        <f>(VLOOKUP(B4076,'Celulares por Região'!A:H,6))/F4076</f>
        <v>#N/A</v>
      </c>
    </row>
    <row r="4077" spans="1:10" ht="15.75" customHeight="1">
      <c r="A4077" s="4" t="s">
        <v>10751</v>
      </c>
      <c r="C4077" s="36">
        <v>2</v>
      </c>
      <c r="D4077" s="36">
        <v>1</v>
      </c>
      <c r="E4077" s="36">
        <v>1</v>
      </c>
      <c r="F4077" s="1">
        <f>VLOOKUP(A4077,'Tabela IBGE_Município'!A:C,2)</f>
        <v>6440</v>
      </c>
      <c r="G4077" s="4" t="s">
        <v>640</v>
      </c>
      <c r="H4077" s="28">
        <f>VLOOKUP(DADOS!A4077,'Tabela IBGE_Município'!A:E,5)</f>
        <v>0.69</v>
      </c>
      <c r="I4077" s="2">
        <f t="shared" si="63"/>
        <v>6.2111801242236027E-4</v>
      </c>
      <c r="J4077" s="20" t="e">
        <f>(VLOOKUP(B4077,'Celulares por Região'!A:H,6))/F4077</f>
        <v>#N/A</v>
      </c>
    </row>
    <row r="4078" spans="1:10" ht="15.75" customHeight="1">
      <c r="A4078" s="4" t="s">
        <v>10752</v>
      </c>
      <c r="C4078" s="36">
        <v>1</v>
      </c>
      <c r="D4078" s="36">
        <v>2</v>
      </c>
      <c r="F4078" s="1">
        <f>VLOOKUP(A4078,'Tabela IBGE_Município'!A:C,2)</f>
        <v>6440</v>
      </c>
      <c r="G4078" s="4" t="s">
        <v>637</v>
      </c>
      <c r="H4078" s="28">
        <f>VLOOKUP(DADOS!A4078,'Tabela IBGE_Município'!A:E,5)</f>
        <v>0.69</v>
      </c>
      <c r="I4078" s="2">
        <f t="shared" si="63"/>
        <v>4.6583850931677018E-4</v>
      </c>
      <c r="J4078" s="20" t="e">
        <f>(VLOOKUP(B4078,'Celulares por Região'!A:H,6))/F4078</f>
        <v>#N/A</v>
      </c>
    </row>
    <row r="4079" spans="1:10" ht="15.75" customHeight="1">
      <c r="A4079" s="4" t="s">
        <v>10753</v>
      </c>
      <c r="C4079" s="36">
        <v>2</v>
      </c>
      <c r="D4079" s="36">
        <v>5</v>
      </c>
      <c r="E4079" s="36">
        <v>8</v>
      </c>
      <c r="F4079" s="1">
        <f>VLOOKUP(A4079,'Tabela IBGE_Município'!A:C,2)</f>
        <v>102380</v>
      </c>
      <c r="G4079" s="4" t="s">
        <v>637</v>
      </c>
      <c r="H4079" s="28">
        <f>VLOOKUP(DADOS!A4079,'Tabela IBGE_Município'!A:E,5)</f>
        <v>0.72299999999999998</v>
      </c>
      <c r="I4079" s="2">
        <f t="shared" si="63"/>
        <v>1.4651299081851925E-4</v>
      </c>
      <c r="J4079" s="20" t="e">
        <f>(VLOOKUP(B4079,'Celulares por Região'!A:H,6))/F4079</f>
        <v>#N/A</v>
      </c>
    </row>
    <row r="4080" spans="1:10" ht="15.75" customHeight="1">
      <c r="A4080" s="4" t="s">
        <v>10754</v>
      </c>
      <c r="C4080" s="36">
        <v>1</v>
      </c>
      <c r="D4080" s="36">
        <v>1</v>
      </c>
      <c r="F4080" s="1">
        <f>VLOOKUP(A4080,'Tabela IBGE_Município'!A:C,2)</f>
        <v>42594</v>
      </c>
      <c r="G4080" s="4" t="s">
        <v>640</v>
      </c>
      <c r="H4080" s="28">
        <f>VLOOKUP(DADOS!A4080,'Tabela IBGE_Município'!A:E,5)</f>
        <v>0.58399999999999996</v>
      </c>
      <c r="I4080" s="2">
        <f t="shared" si="63"/>
        <v>4.6954970183593935E-5</v>
      </c>
      <c r="J4080" s="20" t="e">
        <f>(VLOOKUP(B4080,'Celulares por Região'!A:H,6))/F4080</f>
        <v>#N/A</v>
      </c>
    </row>
    <row r="4081" spans="1:10" ht="15.75" customHeight="1">
      <c r="A4081" s="4" t="s">
        <v>10755</v>
      </c>
      <c r="C4081" s="36">
        <v>2</v>
      </c>
      <c r="D4081" s="36">
        <v>5</v>
      </c>
      <c r="E4081" s="36">
        <v>4</v>
      </c>
      <c r="F4081" s="1">
        <f>VLOOKUP(A4081,'Tabela IBGE_Município'!A:C,2)</f>
        <v>42594</v>
      </c>
      <c r="G4081" s="4" t="s">
        <v>638</v>
      </c>
      <c r="H4081" s="28">
        <f>VLOOKUP(DADOS!A4081,'Tabela IBGE_Município'!A:E,5)</f>
        <v>0.58399999999999996</v>
      </c>
      <c r="I4081" s="2">
        <f t="shared" si="63"/>
        <v>2.5825233600976661E-4</v>
      </c>
      <c r="J4081" s="20" t="e">
        <f>(VLOOKUP(B4081,'Celulares por Região'!A:H,6))/F4081</f>
        <v>#N/A</v>
      </c>
    </row>
    <row r="4082" spans="1:10" ht="15.75" customHeight="1">
      <c r="A4082" s="4" t="s">
        <v>10756</v>
      </c>
      <c r="C4082" s="36">
        <v>3</v>
      </c>
      <c r="D4082" s="36">
        <v>3</v>
      </c>
      <c r="E4082" s="36">
        <v>4</v>
      </c>
      <c r="F4082" s="1">
        <f>VLOOKUP(A4082,'Tabela IBGE_Município'!A:C,2)</f>
        <v>23529</v>
      </c>
      <c r="G4082" s="4" t="s">
        <v>637</v>
      </c>
      <c r="H4082" s="28">
        <f>VLOOKUP(DADOS!A4082,'Tabela IBGE_Município'!A:E,5)</f>
        <v>0.71799999999999997</v>
      </c>
      <c r="I4082" s="2">
        <f t="shared" si="63"/>
        <v>4.2500743763015854E-4</v>
      </c>
      <c r="J4082" s="20" t="e">
        <f>(VLOOKUP(B4082,'Celulares por Região'!A:H,6))/F4082</f>
        <v>#N/A</v>
      </c>
    </row>
    <row r="4083" spans="1:10" ht="15.75" customHeight="1">
      <c r="A4083" s="4" t="s">
        <v>10757</v>
      </c>
      <c r="C4083" s="36">
        <v>2</v>
      </c>
      <c r="D4083" s="36">
        <v>3</v>
      </c>
      <c r="E4083" s="36">
        <v>3</v>
      </c>
      <c r="F4083" s="1">
        <f>VLOOKUP(A4083,'Tabela IBGE_Município'!A:C,2)</f>
        <v>8481</v>
      </c>
      <c r="G4083" s="4" t="s">
        <v>640</v>
      </c>
      <c r="H4083" s="28">
        <f>VLOOKUP(DADOS!A4083,'Tabela IBGE_Município'!A:E,5)</f>
        <v>0.67200000000000004</v>
      </c>
      <c r="I4083" s="2">
        <f t="shared" si="63"/>
        <v>9.4328498997759693E-4</v>
      </c>
      <c r="J4083" s="20" t="e">
        <f>(VLOOKUP(B4083,'Celulares por Região'!A:H,6))/F4083</f>
        <v>#N/A</v>
      </c>
    </row>
    <row r="4084" spans="1:10" ht="15.75" customHeight="1">
      <c r="A4084" s="4" t="s">
        <v>10758</v>
      </c>
      <c r="C4084" s="36">
        <v>2</v>
      </c>
      <c r="D4084" s="36">
        <v>2</v>
      </c>
      <c r="F4084" s="1">
        <f>VLOOKUP(A4084,'Tabela IBGE_Município'!A:C,2)</f>
        <v>8481</v>
      </c>
      <c r="G4084" s="4" t="s">
        <v>637</v>
      </c>
      <c r="H4084" s="28">
        <f>VLOOKUP(DADOS!A4084,'Tabela IBGE_Município'!A:E,5)</f>
        <v>0.67200000000000004</v>
      </c>
      <c r="I4084" s="2">
        <f t="shared" si="63"/>
        <v>4.7164249498879847E-4</v>
      </c>
      <c r="J4084" s="20" t="e">
        <f>(VLOOKUP(B4084,'Celulares por Região'!A:H,6))/F4084</f>
        <v>#N/A</v>
      </c>
    </row>
    <row r="4085" spans="1:10" ht="15.75" customHeight="1">
      <c r="A4085" s="4" t="s">
        <v>10759</v>
      </c>
      <c r="C4085" s="36">
        <v>1</v>
      </c>
      <c r="F4085" s="1">
        <f>VLOOKUP(A4085,'Tabela IBGE_Município'!A:C,2)</f>
        <v>3602</v>
      </c>
      <c r="G4085" s="4" t="s">
        <v>640</v>
      </c>
      <c r="H4085" s="28">
        <f>VLOOKUP(DADOS!A4085,'Tabela IBGE_Município'!A:E,5)</f>
        <v>0.75700000000000001</v>
      </c>
      <c r="I4085" s="2">
        <f t="shared" si="63"/>
        <v>2.7762354247640202E-4</v>
      </c>
      <c r="J4085" s="20" t="e">
        <f>(VLOOKUP(B4085,'Celulares por Região'!A:H,6))/F4085</f>
        <v>#N/A</v>
      </c>
    </row>
    <row r="4086" spans="1:10" ht="15.75" customHeight="1">
      <c r="A4086" s="4" t="s">
        <v>10760</v>
      </c>
      <c r="C4086" s="36">
        <v>1</v>
      </c>
      <c r="D4086" s="36">
        <v>1</v>
      </c>
      <c r="F4086" s="1">
        <f>VLOOKUP(A4086,'Tabela IBGE_Município'!A:C,2)</f>
        <v>2626</v>
      </c>
      <c r="G4086" s="4" t="s">
        <v>638</v>
      </c>
      <c r="H4086" s="28">
        <f>VLOOKUP(DADOS!A4086,'Tabela IBGE_Município'!A:E,5)</f>
        <v>0.67</v>
      </c>
      <c r="I4086" s="2">
        <f t="shared" si="63"/>
        <v>7.6161462300076163E-4</v>
      </c>
      <c r="J4086" s="20" t="e">
        <f>(VLOOKUP(B4086,'Celulares por Região'!A:H,6))/F4086</f>
        <v>#N/A</v>
      </c>
    </row>
    <row r="4087" spans="1:10" ht="15.75" customHeight="1">
      <c r="A4087" s="4" t="s">
        <v>10761</v>
      </c>
      <c r="D4087" s="36">
        <v>2</v>
      </c>
      <c r="E4087" s="36">
        <v>4</v>
      </c>
      <c r="F4087" s="1">
        <f>VLOOKUP(A4087,'Tabela IBGE_Município'!A:C,2)</f>
        <v>3886</v>
      </c>
      <c r="G4087" s="4" t="s">
        <v>638</v>
      </c>
      <c r="H4087" s="28">
        <f>VLOOKUP(DADOS!A4087,'Tabela IBGE_Município'!A:E,5)</f>
        <v>0.66500000000000004</v>
      </c>
      <c r="I4087" s="2">
        <f t="shared" si="63"/>
        <v>1.5440041173443129E-3</v>
      </c>
      <c r="J4087" s="20" t="e">
        <f>(VLOOKUP(B4087,'Celulares por Região'!A:H,6))/F4087</f>
        <v>#N/A</v>
      </c>
    </row>
    <row r="4088" spans="1:10" ht="15.75" customHeight="1">
      <c r="A4088" s="4" t="s">
        <v>10762</v>
      </c>
      <c r="C4088" s="36">
        <v>1</v>
      </c>
      <c r="D4088" s="36">
        <v>1</v>
      </c>
      <c r="F4088" s="1">
        <f>VLOOKUP(A4088,'Tabela IBGE_Município'!A:C,2)</f>
        <v>3886</v>
      </c>
      <c r="G4088" s="4" t="s">
        <v>638</v>
      </c>
      <c r="H4088" s="28">
        <f>VLOOKUP(DADOS!A4088,'Tabela IBGE_Município'!A:E,5)</f>
        <v>0.66500000000000004</v>
      </c>
      <c r="I4088" s="2">
        <f t="shared" si="63"/>
        <v>5.1466803911477102E-4</v>
      </c>
      <c r="J4088" s="20" t="e">
        <f>(VLOOKUP(B4088,'Celulares por Região'!A:H,6))/F4088</f>
        <v>#N/A</v>
      </c>
    </row>
    <row r="4089" spans="1:10" ht="15.75" customHeight="1">
      <c r="A4089" s="4" t="s">
        <v>10763</v>
      </c>
      <c r="D4089" s="36">
        <v>1</v>
      </c>
      <c r="E4089" s="36">
        <v>1</v>
      </c>
      <c r="F4089" s="1">
        <f>VLOOKUP(A4089,'Tabela IBGE_Município'!A:C,2)</f>
        <v>21243</v>
      </c>
      <c r="G4089" s="4" t="s">
        <v>637</v>
      </c>
      <c r="H4089" s="28">
        <f>VLOOKUP(DADOS!A4089,'Tabela IBGE_Município'!A:E,5)</f>
        <v>0.63300000000000001</v>
      </c>
      <c r="I4089" s="2">
        <f t="shared" si="63"/>
        <v>9.4148660735301034E-5</v>
      </c>
      <c r="J4089" s="20" t="e">
        <f>(VLOOKUP(B4089,'Celulares por Região'!A:H,6))/F4089</f>
        <v>#N/A</v>
      </c>
    </row>
    <row r="4090" spans="1:10" ht="15.75" customHeight="1">
      <c r="A4090" s="4" t="s">
        <v>10764</v>
      </c>
      <c r="D4090" s="36">
        <v>1</v>
      </c>
      <c r="F4090" s="1">
        <f>VLOOKUP(A4090,'Tabela IBGE_Município'!A:C,2)</f>
        <v>11604</v>
      </c>
      <c r="G4090" s="4" t="s">
        <v>638</v>
      </c>
      <c r="H4090" s="28">
        <f>VLOOKUP(DADOS!A4090,'Tabela IBGE_Município'!A:E,5)</f>
        <v>0.56000000000000005</v>
      </c>
      <c r="I4090" s="2">
        <f t="shared" si="63"/>
        <v>8.6177180282661153E-5</v>
      </c>
      <c r="J4090" s="20" t="e">
        <f>(VLOOKUP(B4090,'Celulares por Região'!A:H,6))/F4090</f>
        <v>#N/A</v>
      </c>
    </row>
    <row r="4091" spans="1:10" ht="15.75" customHeight="1">
      <c r="A4091" s="4" t="s">
        <v>10765</v>
      </c>
      <c r="C4091" s="36">
        <v>2</v>
      </c>
      <c r="D4091" s="36">
        <v>2</v>
      </c>
      <c r="E4091" s="36">
        <v>1</v>
      </c>
      <c r="F4091" s="1">
        <f>VLOOKUP(A4091,'Tabela IBGE_Município'!A:C,2)</f>
        <v>11604</v>
      </c>
      <c r="G4091" s="4" t="s">
        <v>640</v>
      </c>
      <c r="H4091" s="28">
        <f>VLOOKUP(DADOS!A4091,'Tabela IBGE_Município'!A:E,5)</f>
        <v>0.56000000000000005</v>
      </c>
      <c r="I4091" s="2">
        <f t="shared" si="63"/>
        <v>4.3088590141330575E-4</v>
      </c>
      <c r="J4091" s="20" t="e">
        <f>(VLOOKUP(B4091,'Celulares por Região'!A:H,6))/F4091</f>
        <v>#N/A</v>
      </c>
    </row>
    <row r="4092" spans="1:10" ht="15.75" customHeight="1">
      <c r="A4092" s="4" t="s">
        <v>10766</v>
      </c>
      <c r="C4092" s="36">
        <v>2</v>
      </c>
      <c r="D4092" s="36">
        <v>1</v>
      </c>
      <c r="E4092" s="36">
        <v>1</v>
      </c>
      <c r="F4092" s="1">
        <f>VLOOKUP(A4092,'Tabela IBGE_Município'!A:C,2)</f>
        <v>5334</v>
      </c>
      <c r="G4092" s="4" t="s">
        <v>637</v>
      </c>
      <c r="H4092" s="28">
        <f>VLOOKUP(DADOS!A4092,'Tabela IBGE_Município'!A:E,5)</f>
        <v>0.71</v>
      </c>
      <c r="I4092" s="2">
        <f t="shared" si="63"/>
        <v>7.4990626171728538E-4</v>
      </c>
      <c r="J4092" s="20" t="e">
        <f>(VLOOKUP(B4092,'Celulares por Região'!A:H,6))/F4092</f>
        <v>#N/A</v>
      </c>
    </row>
    <row r="4093" spans="1:10" ht="15.75" customHeight="1">
      <c r="A4093" s="4" t="s">
        <v>10767</v>
      </c>
      <c r="C4093" s="36">
        <v>1</v>
      </c>
      <c r="D4093" s="36">
        <v>1</v>
      </c>
      <c r="F4093" s="1">
        <f>VLOOKUP(A4093,'Tabela IBGE_Município'!A:C,2)</f>
        <v>5334</v>
      </c>
      <c r="G4093" s="4" t="s">
        <v>637</v>
      </c>
      <c r="H4093" s="28">
        <f>VLOOKUP(DADOS!A4093,'Tabela IBGE_Município'!A:E,5)</f>
        <v>0.71</v>
      </c>
      <c r="I4093" s="2">
        <f t="shared" si="63"/>
        <v>3.7495313085864269E-4</v>
      </c>
      <c r="J4093" s="20" t="e">
        <f>(VLOOKUP(B4093,'Celulares por Região'!A:H,6))/F4093</f>
        <v>#N/A</v>
      </c>
    </row>
    <row r="4094" spans="1:10" ht="15.75" customHeight="1">
      <c r="A4094" s="4" t="s">
        <v>10768</v>
      </c>
      <c r="C4094" s="36">
        <v>1</v>
      </c>
      <c r="D4094" s="36">
        <v>2</v>
      </c>
      <c r="E4094" s="36">
        <v>1</v>
      </c>
      <c r="F4094" s="1">
        <f>VLOOKUP(A4094,'Tabela IBGE_Município'!A:C,2)</f>
        <v>28427</v>
      </c>
      <c r="G4094" s="4" t="s">
        <v>638</v>
      </c>
      <c r="H4094" s="28">
        <f>VLOOKUP(DADOS!A4094,'Tabela IBGE_Município'!A:E,5)</f>
        <v>0.66</v>
      </c>
      <c r="I4094" s="2">
        <f t="shared" si="63"/>
        <v>1.4071129559925424E-4</v>
      </c>
      <c r="J4094" s="20" t="e">
        <f>(VLOOKUP(B4094,'Celulares por Região'!A:H,6))/F4094</f>
        <v>#N/A</v>
      </c>
    </row>
    <row r="4095" spans="1:10" ht="15.75" customHeight="1">
      <c r="A4095" s="4" t="s">
        <v>10769</v>
      </c>
      <c r="C4095" s="36">
        <v>3</v>
      </c>
      <c r="D4095" s="36">
        <v>7</v>
      </c>
      <c r="E4095" s="36">
        <v>3</v>
      </c>
      <c r="F4095" s="1">
        <f>VLOOKUP(A4095,'Tabela IBGE_Município'!A:C,2)</f>
        <v>28427</v>
      </c>
      <c r="G4095" s="4" t="s">
        <v>637</v>
      </c>
      <c r="H4095" s="28">
        <f>VLOOKUP(DADOS!A4095,'Tabela IBGE_Município'!A:E,5)</f>
        <v>0.66</v>
      </c>
      <c r="I4095" s="2">
        <f t="shared" si="63"/>
        <v>4.5731171069757627E-4</v>
      </c>
      <c r="J4095" s="20" t="e">
        <f>(VLOOKUP(B4095,'Celulares por Região'!A:H,6))/F4095</f>
        <v>#N/A</v>
      </c>
    </row>
    <row r="4096" spans="1:10" ht="15.75" customHeight="1">
      <c r="A4096" s="4" t="s">
        <v>10770</v>
      </c>
      <c r="C4096" s="36">
        <v>2</v>
      </c>
      <c r="D4096" s="36">
        <v>1</v>
      </c>
      <c r="F4096" s="1">
        <f>VLOOKUP(A4096,'Tabela IBGE_Município'!A:C,2)</f>
        <v>2123</v>
      </c>
      <c r="G4096" s="4" t="s">
        <v>638</v>
      </c>
      <c r="H4096" s="28">
        <f>VLOOKUP(DADOS!A4096,'Tabela IBGE_Município'!A:E,5)</f>
        <v>0.72</v>
      </c>
      <c r="I4096" s="2">
        <f t="shared" si="63"/>
        <v>1.4130946773433821E-3</v>
      </c>
      <c r="J4096" s="20" t="e">
        <f>(VLOOKUP(B4096,'Celulares por Região'!A:H,6))/F4096</f>
        <v>#N/A</v>
      </c>
    </row>
    <row r="4097" spans="1:10" ht="15.75" customHeight="1">
      <c r="A4097" s="4" t="s">
        <v>10771</v>
      </c>
      <c r="C4097" s="36">
        <v>1</v>
      </c>
      <c r="F4097" s="1">
        <f>VLOOKUP(A4097,'Tabela IBGE_Município'!A:C,2)</f>
        <v>2068</v>
      </c>
      <c r="G4097" s="4" t="s">
        <v>638</v>
      </c>
      <c r="H4097" s="28">
        <f>VLOOKUP(DADOS!A4097,'Tabela IBGE_Município'!A:E,5)</f>
        <v>0.76400000000000001</v>
      </c>
      <c r="I4097" s="2">
        <f t="shared" si="63"/>
        <v>4.8355899419729207E-4</v>
      </c>
      <c r="J4097" s="20" t="e">
        <f>(VLOOKUP(B4097,'Celulares por Região'!A:H,6))/F4097</f>
        <v>#N/A</v>
      </c>
    </row>
    <row r="4098" spans="1:10" ht="15.75" customHeight="1">
      <c r="A4098" s="4" t="s">
        <v>10772</v>
      </c>
      <c r="C4098" s="36">
        <v>1</v>
      </c>
      <c r="D4098" s="36">
        <v>2</v>
      </c>
      <c r="E4098" s="36">
        <v>1</v>
      </c>
      <c r="F4098" s="1">
        <f>VLOOKUP(A4098,'Tabela IBGE_Município'!A:C,2)</f>
        <v>2019</v>
      </c>
      <c r="G4098" s="4" t="s">
        <v>637</v>
      </c>
      <c r="H4098" s="28">
        <f>VLOOKUP(DADOS!A4098,'Tabela IBGE_Município'!A:E,5)</f>
        <v>0.70599999999999996</v>
      </c>
      <c r="I4098" s="2">
        <f t="shared" si="63"/>
        <v>1.9811788013868251E-3</v>
      </c>
      <c r="J4098" s="20" t="e">
        <f>(VLOOKUP(B4098,'Celulares por Região'!A:H,6))/F4098</f>
        <v>#N/A</v>
      </c>
    </row>
    <row r="4099" spans="1:10" ht="15.75" customHeight="1">
      <c r="A4099" s="4" t="s">
        <v>10773</v>
      </c>
      <c r="C4099" s="36">
        <v>2</v>
      </c>
      <c r="E4099" s="36">
        <v>1</v>
      </c>
      <c r="F4099" s="1">
        <f>VLOOKUP(A4099,'Tabela IBGE_Município'!A:C,2)</f>
        <v>7297</v>
      </c>
      <c r="G4099" s="4" t="s">
        <v>640</v>
      </c>
      <c r="H4099" s="28">
        <f>VLOOKUP(DADOS!A4099,'Tabela IBGE_Município'!A:E,5)</f>
        <v>0.75900000000000001</v>
      </c>
      <c r="I4099" s="2">
        <f t="shared" ref="I4099:I4162" si="64">(C4099+D4099+E4099)/F4099</f>
        <v>4.1112786076469781E-4</v>
      </c>
      <c r="J4099" s="20" t="e">
        <f>(VLOOKUP(B4099,'Celulares por Região'!A:H,6))/F4099</f>
        <v>#N/A</v>
      </c>
    </row>
    <row r="4100" spans="1:10" ht="15.75" customHeight="1">
      <c r="A4100" s="4" t="s">
        <v>10774</v>
      </c>
      <c r="C4100" s="36">
        <v>1</v>
      </c>
      <c r="D4100" s="36">
        <v>1</v>
      </c>
      <c r="F4100" s="1">
        <f>VLOOKUP(A4100,'Tabela IBGE_Município'!A:C,2)</f>
        <v>20261</v>
      </c>
      <c r="G4100" s="4" t="s">
        <v>638</v>
      </c>
      <c r="H4100" s="28">
        <f>VLOOKUP(DADOS!A4100,'Tabela IBGE_Município'!A:E,5)</f>
        <v>0.66900000000000004</v>
      </c>
      <c r="I4100" s="2">
        <f t="shared" si="64"/>
        <v>9.8711810868170376E-5</v>
      </c>
      <c r="J4100" s="20" t="e">
        <f>(VLOOKUP(B4100,'Celulares por Região'!A:H,6))/F4100</f>
        <v>#N/A</v>
      </c>
    </row>
    <row r="4101" spans="1:10" ht="15.75" customHeight="1">
      <c r="A4101" s="4" t="s">
        <v>10775</v>
      </c>
      <c r="C4101" s="36">
        <v>3</v>
      </c>
      <c r="D4101" s="36">
        <v>3</v>
      </c>
      <c r="E4101" s="36">
        <v>4</v>
      </c>
      <c r="F4101" s="1">
        <f>VLOOKUP(A4101,'Tabela IBGE_Município'!A:C,2)</f>
        <v>31918</v>
      </c>
      <c r="G4101" s="4" t="s">
        <v>637</v>
      </c>
      <c r="H4101" s="28">
        <f>VLOOKUP(DADOS!A4101,'Tabela IBGE_Município'!A:E,5)</f>
        <v>0.67</v>
      </c>
      <c r="I4101" s="2">
        <f t="shared" si="64"/>
        <v>3.1330283852371704E-4</v>
      </c>
      <c r="J4101" s="20" t="e">
        <f>(VLOOKUP(B4101,'Celulares por Região'!A:H,6))/F4101</f>
        <v>#N/A</v>
      </c>
    </row>
    <row r="4102" spans="1:10" ht="15.75" customHeight="1">
      <c r="A4102" s="4" t="s">
        <v>10776</v>
      </c>
      <c r="C4102" s="36">
        <v>2</v>
      </c>
      <c r="D4102" s="36">
        <v>5</v>
      </c>
      <c r="E4102" s="36">
        <v>1</v>
      </c>
      <c r="F4102" s="1">
        <f>VLOOKUP(A4102,'Tabela IBGE_Município'!A:C,2)</f>
        <v>14522</v>
      </c>
      <c r="G4102" s="4" t="s">
        <v>640</v>
      </c>
      <c r="H4102" s="28">
        <f>VLOOKUP(DADOS!A4102,'Tabela IBGE_Município'!A:E,5)</f>
        <v>0.63200000000000001</v>
      </c>
      <c r="I4102" s="2">
        <f t="shared" si="64"/>
        <v>5.5088830739567557E-4</v>
      </c>
      <c r="J4102" s="20" t="e">
        <f>(VLOOKUP(B4102,'Celulares por Região'!A:H,6))/F4102</f>
        <v>#N/A</v>
      </c>
    </row>
    <row r="4103" spans="1:10" ht="15.75" customHeight="1">
      <c r="A4103" s="4" t="s">
        <v>10777</v>
      </c>
      <c r="C4103" s="36">
        <v>2</v>
      </c>
      <c r="D4103" s="36">
        <v>2</v>
      </c>
      <c r="F4103" s="1">
        <f>VLOOKUP(A4103,'Tabela IBGE_Município'!A:C,2)</f>
        <v>2166</v>
      </c>
      <c r="G4103" s="4" t="s">
        <v>638</v>
      </c>
      <c r="H4103" s="28">
        <f>VLOOKUP(DADOS!A4103,'Tabela IBGE_Município'!A:E,5)</f>
        <v>0.56999999999999995</v>
      </c>
      <c r="I4103" s="2">
        <f t="shared" si="64"/>
        <v>1.8467220683287165E-3</v>
      </c>
      <c r="J4103" s="20" t="e">
        <f>(VLOOKUP(B4103,'Celulares por Região'!A:H,6))/F4103</f>
        <v>#N/A</v>
      </c>
    </row>
    <row r="4104" spans="1:10" ht="15.75" customHeight="1">
      <c r="A4104" s="4" t="s">
        <v>10778</v>
      </c>
      <c r="C4104" s="36">
        <v>3</v>
      </c>
      <c r="D4104" s="36">
        <v>4</v>
      </c>
      <c r="E4104" s="36">
        <v>3</v>
      </c>
      <c r="F4104" s="1">
        <f>VLOOKUP(A4104,'Tabela IBGE_Município'!A:C,2)</f>
        <v>14216</v>
      </c>
      <c r="G4104" s="4" t="s">
        <v>640</v>
      </c>
      <c r="H4104" s="28">
        <f>VLOOKUP(DADOS!A4104,'Tabela IBGE_Município'!A:E,5)</f>
        <v>0.74</v>
      </c>
      <c r="I4104" s="2">
        <f t="shared" si="64"/>
        <v>7.0343275182892511E-4</v>
      </c>
      <c r="J4104" s="20" t="e">
        <f>(VLOOKUP(B4104,'Celulares por Região'!A:H,6))/F4104</f>
        <v>#N/A</v>
      </c>
    </row>
    <row r="4105" spans="1:10" ht="15.75" customHeight="1">
      <c r="A4105" s="4" t="s">
        <v>10779</v>
      </c>
      <c r="C4105" s="36">
        <v>1</v>
      </c>
      <c r="D4105" s="36">
        <v>2</v>
      </c>
      <c r="E4105" s="36">
        <v>4</v>
      </c>
      <c r="F4105" s="1">
        <f>VLOOKUP(A4105,'Tabela IBGE_Município'!A:C,2)</f>
        <v>53269</v>
      </c>
      <c r="G4105" s="4" t="s">
        <v>640</v>
      </c>
      <c r="H4105" s="28">
        <f>VLOOKUP(DADOS!A4105,'Tabela IBGE_Município'!A:E,5)</f>
        <v>0.73799999999999999</v>
      </c>
      <c r="I4105" s="2">
        <f t="shared" si="64"/>
        <v>1.314085115170174E-4</v>
      </c>
      <c r="J4105" s="20" t="e">
        <f>(VLOOKUP(B4105,'Celulares por Região'!A:H,6))/F4105</f>
        <v>#N/A</v>
      </c>
    </row>
    <row r="4106" spans="1:10" ht="15.75" customHeight="1">
      <c r="A4106" s="4" t="s">
        <v>10780</v>
      </c>
      <c r="C4106" s="36">
        <v>1</v>
      </c>
      <c r="D4106" s="36">
        <v>5</v>
      </c>
      <c r="E4106" s="36">
        <v>3</v>
      </c>
      <c r="F4106" s="1">
        <f>VLOOKUP(A4106,'Tabela IBGE_Município'!A:C,2)</f>
        <v>3135</v>
      </c>
      <c r="G4106" s="4" t="s">
        <v>640</v>
      </c>
      <c r="H4106" s="28">
        <f>VLOOKUP(DADOS!A4106,'Tabela IBGE_Município'!A:E,5)</f>
        <v>0.626</v>
      </c>
      <c r="I4106" s="2">
        <f t="shared" si="64"/>
        <v>2.8708133971291866E-3</v>
      </c>
      <c r="J4106" s="20" t="e">
        <f>(VLOOKUP(B4106,'Celulares por Região'!A:H,6))/F4106</f>
        <v>#N/A</v>
      </c>
    </row>
    <row r="4107" spans="1:10" ht="15.75" customHeight="1">
      <c r="A4107" s="4" t="s">
        <v>10781</v>
      </c>
      <c r="C4107" s="36">
        <v>1</v>
      </c>
      <c r="D4107" s="36">
        <v>1</v>
      </c>
      <c r="E4107" s="36">
        <v>1</v>
      </c>
      <c r="F4107" s="1">
        <f>VLOOKUP(A4107,'Tabela IBGE_Município'!A:C,2)</f>
        <v>2305</v>
      </c>
      <c r="G4107" s="4" t="s">
        <v>638</v>
      </c>
      <c r="H4107" s="28">
        <f>VLOOKUP(DADOS!A4107,'Tabela IBGE_Município'!A:E,5)</f>
        <v>0.73199999999999998</v>
      </c>
      <c r="I4107" s="2">
        <f t="shared" si="64"/>
        <v>1.3015184381778742E-3</v>
      </c>
      <c r="J4107" s="20" t="e">
        <f>(VLOOKUP(B4107,'Celulares por Região'!A:H,6))/F4107</f>
        <v>#N/A</v>
      </c>
    </row>
    <row r="4108" spans="1:10" ht="15.75" customHeight="1">
      <c r="A4108" s="4" t="s">
        <v>10782</v>
      </c>
      <c r="C4108" s="36">
        <v>2</v>
      </c>
      <c r="F4108" s="1">
        <f>VLOOKUP(A4108,'Tabela IBGE_Município'!A:C,2)</f>
        <v>3065</v>
      </c>
      <c r="G4108" s="4" t="s">
        <v>637</v>
      </c>
      <c r="H4108" s="28">
        <f>VLOOKUP(DADOS!A4108,'Tabela IBGE_Município'!A:E,5)</f>
        <v>0.73199999999999998</v>
      </c>
      <c r="I4108" s="2">
        <f t="shared" si="64"/>
        <v>6.5252854812398043E-4</v>
      </c>
      <c r="J4108" s="20" t="e">
        <f>(VLOOKUP(B4108,'Celulares por Região'!A:H,6))/F4108</f>
        <v>#N/A</v>
      </c>
    </row>
    <row r="4109" spans="1:10" ht="15.75" customHeight="1">
      <c r="A4109" s="4" t="s">
        <v>10783</v>
      </c>
      <c r="C4109" s="36">
        <v>1</v>
      </c>
      <c r="D4109" s="36">
        <v>1</v>
      </c>
      <c r="F4109" s="1">
        <f>VLOOKUP(A4109,'Tabela IBGE_Município'!A:C,2)</f>
        <v>3065</v>
      </c>
      <c r="G4109" s="4" t="s">
        <v>638</v>
      </c>
      <c r="H4109" s="28">
        <f>VLOOKUP(DADOS!A4109,'Tabela IBGE_Município'!A:E,5)</f>
        <v>0.73199999999999998</v>
      </c>
      <c r="I4109" s="2">
        <f t="shared" si="64"/>
        <v>6.5252854812398043E-4</v>
      </c>
      <c r="J4109" s="20" t="e">
        <f>(VLOOKUP(B4109,'Celulares por Região'!A:H,6))/F4109</f>
        <v>#N/A</v>
      </c>
    </row>
    <row r="4110" spans="1:10" ht="15.75" customHeight="1">
      <c r="A4110" s="4" t="s">
        <v>10784</v>
      </c>
      <c r="C4110" s="36">
        <v>2</v>
      </c>
      <c r="D4110" s="36">
        <v>2</v>
      </c>
      <c r="E4110" s="36">
        <v>1</v>
      </c>
      <c r="F4110" s="1">
        <f>VLOOKUP(A4110,'Tabela IBGE_Município'!A:C,2)</f>
        <v>5416</v>
      </c>
      <c r="G4110" s="4" t="s">
        <v>637</v>
      </c>
      <c r="H4110" s="28">
        <f>VLOOKUP(DADOS!A4110,'Tabela IBGE_Município'!A:E,5)</f>
        <v>0.65700000000000003</v>
      </c>
      <c r="I4110" s="2">
        <f t="shared" si="64"/>
        <v>9.231905465288035E-4</v>
      </c>
      <c r="J4110" s="20" t="e">
        <f>(VLOOKUP(B4110,'Celulares por Região'!A:H,6))/F4110</f>
        <v>#N/A</v>
      </c>
    </row>
    <row r="4111" spans="1:10" ht="15.75" customHeight="1">
      <c r="A4111" s="4" t="s">
        <v>10785</v>
      </c>
      <c r="C4111" s="36">
        <v>1</v>
      </c>
      <c r="D4111" s="36">
        <v>1</v>
      </c>
      <c r="E4111" s="36">
        <v>1</v>
      </c>
      <c r="F4111" s="1">
        <f>VLOOKUP(A4111,'Tabela IBGE_Município'!A:C,2)</f>
        <v>433656</v>
      </c>
      <c r="G4111" s="4" t="s">
        <v>637</v>
      </c>
      <c r="H4111" s="28">
        <f>VLOOKUP(DADOS!A4111,'Tabela IBGE_Município'!A:E,5)</f>
        <v>0.74</v>
      </c>
      <c r="I4111" s="2">
        <f t="shared" si="64"/>
        <v>6.9179257291493716E-6</v>
      </c>
      <c r="J4111" s="20" t="e">
        <f>(VLOOKUP(B4111,'Celulares por Região'!A:H,6))/F4111</f>
        <v>#N/A</v>
      </c>
    </row>
    <row r="4112" spans="1:10" ht="15.75" customHeight="1">
      <c r="A4112" s="4" t="s">
        <v>10786</v>
      </c>
      <c r="C4112" s="36">
        <v>59</v>
      </c>
      <c r="D4112" s="36">
        <v>75</v>
      </c>
      <c r="E4112" s="36">
        <v>84</v>
      </c>
      <c r="F4112" s="1">
        <f>VLOOKUP(A4112,'Tabela IBGE_Município'!A:C,2)</f>
        <v>46421</v>
      </c>
      <c r="H4112" s="28">
        <f>VLOOKUP(DADOS!A4112,'Tabela IBGE_Município'!A:E,5)</f>
        <v>0.84</v>
      </c>
      <c r="I4112" s="2">
        <f t="shared" si="64"/>
        <v>4.6961504491501689E-3</v>
      </c>
      <c r="J4112" s="20" t="e">
        <f>(VLOOKUP(B4112,'Celulares por Região'!A:H,6))/F4112</f>
        <v>#N/A</v>
      </c>
    </row>
    <row r="4113" spans="1:10" ht="15.75" customHeight="1">
      <c r="A4113" s="4" t="s">
        <v>10787</v>
      </c>
      <c r="C4113" s="36">
        <v>2</v>
      </c>
      <c r="D4113" s="36">
        <v>3</v>
      </c>
      <c r="E4113" s="36">
        <v>5</v>
      </c>
      <c r="F4113" s="1">
        <f>VLOOKUP(A4113,'Tabela IBGE_Município'!A:C,2)</f>
        <v>48131</v>
      </c>
      <c r="G4113" s="4" t="s">
        <v>637</v>
      </c>
      <c r="H4113" s="28">
        <f>VLOOKUP(DADOS!A4113,'Tabela IBGE_Município'!A:E,5)</f>
        <v>0.74099999999999999</v>
      </c>
      <c r="I4113" s="2">
        <f t="shared" si="64"/>
        <v>2.0776630446074255E-4</v>
      </c>
      <c r="J4113" s="20" t="e">
        <f>(VLOOKUP(B4113,'Celulares por Região'!A:H,6))/F4113</f>
        <v>#N/A</v>
      </c>
    </row>
    <row r="4114" spans="1:10" ht="15.75" customHeight="1">
      <c r="A4114" s="4" t="s">
        <v>10788</v>
      </c>
      <c r="C4114" s="36">
        <v>2</v>
      </c>
      <c r="D4114" s="36">
        <v>4</v>
      </c>
      <c r="E4114" s="36">
        <v>4</v>
      </c>
      <c r="F4114" s="1">
        <f>VLOOKUP(A4114,'Tabela IBGE_Município'!A:C,2)</f>
        <v>48131</v>
      </c>
      <c r="G4114" s="4" t="s">
        <v>640</v>
      </c>
      <c r="H4114" s="28">
        <f>VLOOKUP(DADOS!A4114,'Tabela IBGE_Município'!A:E,5)</f>
        <v>0.74099999999999999</v>
      </c>
      <c r="I4114" s="2">
        <f t="shared" si="64"/>
        <v>2.0776630446074255E-4</v>
      </c>
      <c r="J4114" s="20" t="e">
        <f>(VLOOKUP(B4114,'Celulares por Região'!A:H,6))/F4114</f>
        <v>#N/A</v>
      </c>
    </row>
    <row r="4115" spans="1:10" ht="15.75" customHeight="1">
      <c r="A4115" s="4" t="s">
        <v>10789</v>
      </c>
      <c r="C4115" s="36">
        <v>1</v>
      </c>
      <c r="D4115" s="36">
        <v>2</v>
      </c>
      <c r="E4115" s="36">
        <v>1</v>
      </c>
      <c r="F4115" s="1">
        <f>VLOOKUP(A4115,'Tabela IBGE_Município'!A:C,2)</f>
        <v>16069</v>
      </c>
      <c r="G4115" s="4" t="s">
        <v>638</v>
      </c>
      <c r="H4115" s="28">
        <f>VLOOKUP(DADOS!A4115,'Tabela IBGE_Município'!A:E,5)</f>
        <v>0.54100000000000004</v>
      </c>
      <c r="I4115" s="2">
        <f t="shared" si="64"/>
        <v>2.4892650444956129E-4</v>
      </c>
      <c r="J4115" s="20" t="e">
        <f>(VLOOKUP(B4115,'Celulares por Região'!A:H,6))/F4115</f>
        <v>#N/A</v>
      </c>
    </row>
    <row r="4116" spans="1:10" ht="15.75" customHeight="1">
      <c r="A4116" s="4" t="s">
        <v>10790</v>
      </c>
      <c r="C4116" s="36">
        <v>1</v>
      </c>
      <c r="D4116" s="36">
        <v>2</v>
      </c>
      <c r="F4116" s="1">
        <f>VLOOKUP(A4116,'Tabela IBGE_Município'!A:C,2)</f>
        <v>4566</v>
      </c>
      <c r="G4116" s="4" t="s">
        <v>638</v>
      </c>
      <c r="H4116" s="28">
        <f>VLOOKUP(DADOS!A4116,'Tabela IBGE_Município'!A:E,5)</f>
        <v>0.53</v>
      </c>
      <c r="I4116" s="2">
        <f t="shared" si="64"/>
        <v>6.5703022339027597E-4</v>
      </c>
      <c r="J4116" s="20" t="e">
        <f>(VLOOKUP(B4116,'Celulares por Região'!A:H,6))/F4116</f>
        <v>#N/A</v>
      </c>
    </row>
    <row r="4117" spans="1:10" ht="15.75" customHeight="1">
      <c r="A4117" s="4" t="s">
        <v>10791</v>
      </c>
      <c r="D4117" s="36">
        <v>5</v>
      </c>
      <c r="E4117" s="36">
        <v>5</v>
      </c>
      <c r="F4117" s="1">
        <f>VLOOKUP(A4117,'Tabela IBGE_Município'!A:C,2)</f>
        <v>5349</v>
      </c>
      <c r="G4117" s="4" t="s">
        <v>640</v>
      </c>
      <c r="H4117" s="28">
        <f>VLOOKUP(DADOS!A4117,'Tabela IBGE_Município'!A:E,5)</f>
        <v>0.60199999999999998</v>
      </c>
      <c r="I4117" s="2">
        <f t="shared" si="64"/>
        <v>1.869508319312021E-3</v>
      </c>
      <c r="J4117" s="20" t="e">
        <f>(VLOOKUP(B4117,'Celulares por Região'!A:H,6))/F4117</f>
        <v>#N/A</v>
      </c>
    </row>
    <row r="4118" spans="1:10" ht="15.75" customHeight="1">
      <c r="A4118" s="4" t="s">
        <v>10792</v>
      </c>
      <c r="C4118" s="36">
        <v>2</v>
      </c>
      <c r="D4118" s="36">
        <v>1</v>
      </c>
      <c r="F4118" s="1">
        <f>VLOOKUP(A4118,'Tabela IBGE_Município'!A:C,2)</f>
        <v>2717</v>
      </c>
      <c r="G4118" s="4" t="s">
        <v>637</v>
      </c>
      <c r="H4118" s="28">
        <f>VLOOKUP(DADOS!A4118,'Tabela IBGE_Município'!A:E,5)</f>
        <v>0.67200000000000004</v>
      </c>
      <c r="I4118" s="2">
        <f t="shared" si="64"/>
        <v>1.1041589988958411E-3</v>
      </c>
      <c r="J4118" s="20" t="e">
        <f>(VLOOKUP(B4118,'Celulares por Região'!A:H,6))/F4118</f>
        <v>#N/A</v>
      </c>
    </row>
    <row r="4119" spans="1:10" ht="15.75" customHeight="1">
      <c r="A4119" s="4" t="s">
        <v>10793</v>
      </c>
      <c r="C4119" s="36">
        <v>1</v>
      </c>
      <c r="D4119" s="36">
        <v>1</v>
      </c>
      <c r="F4119" s="1">
        <f>VLOOKUP(A4119,'Tabela IBGE_Município'!A:C,2)</f>
        <v>2717</v>
      </c>
      <c r="G4119" s="4" t="s">
        <v>637</v>
      </c>
      <c r="H4119" s="28">
        <f>VLOOKUP(DADOS!A4119,'Tabela IBGE_Município'!A:E,5)</f>
        <v>0.67200000000000004</v>
      </c>
      <c r="I4119" s="2">
        <f t="shared" si="64"/>
        <v>7.3610599926389399E-4</v>
      </c>
      <c r="J4119" s="20" t="e">
        <f>(VLOOKUP(B4119,'Celulares por Região'!A:H,6))/F4119</f>
        <v>#N/A</v>
      </c>
    </row>
    <row r="4120" spans="1:10" ht="15.75" customHeight="1">
      <c r="A4120" s="4" t="s">
        <v>10794</v>
      </c>
      <c r="C4120" s="36">
        <v>1</v>
      </c>
      <c r="D4120" s="36">
        <v>3</v>
      </c>
      <c r="E4120" s="36">
        <v>3</v>
      </c>
      <c r="F4120" s="1">
        <f>VLOOKUP(A4120,'Tabela IBGE_Município'!A:C,2)</f>
        <v>10893</v>
      </c>
      <c r="G4120" s="4" t="s">
        <v>637</v>
      </c>
      <c r="H4120" s="28">
        <f>VLOOKUP(DADOS!A4120,'Tabela IBGE_Município'!A:E,5)</f>
        <v>0.55500000000000005</v>
      </c>
      <c r="I4120" s="2">
        <f t="shared" si="64"/>
        <v>6.4261452308822184E-4</v>
      </c>
      <c r="J4120" s="20" t="e">
        <f>(VLOOKUP(B4120,'Celulares por Região'!A:H,6))/F4120</f>
        <v>#N/A</v>
      </c>
    </row>
    <row r="4121" spans="1:10" ht="15.75" customHeight="1">
      <c r="A4121" s="4" t="s">
        <v>10795</v>
      </c>
      <c r="C4121" s="36">
        <v>17</v>
      </c>
      <c r="D4121" s="36">
        <v>15</v>
      </c>
      <c r="E4121" s="36">
        <v>7</v>
      </c>
      <c r="F4121" s="1">
        <f>VLOOKUP(A4121,'Tabela IBGE_Município'!A:C,2)</f>
        <v>85421</v>
      </c>
      <c r="G4121" s="4" t="s">
        <v>637</v>
      </c>
      <c r="H4121" s="28">
        <f>VLOOKUP(DADOS!A4121,'Tabela IBGE_Município'!A:E,5)</f>
        <v>0.72</v>
      </c>
      <c r="I4121" s="2">
        <f t="shared" si="64"/>
        <v>4.5656220367356975E-4</v>
      </c>
      <c r="J4121" s="20" t="e">
        <f>(VLOOKUP(B4121,'Celulares por Região'!A:H,6))/F4121</f>
        <v>#N/A</v>
      </c>
    </row>
    <row r="4122" spans="1:10" ht="15.75" customHeight="1">
      <c r="A4122" s="4" t="s">
        <v>10796</v>
      </c>
      <c r="C4122" s="36">
        <v>1</v>
      </c>
      <c r="D4122" s="36">
        <v>1</v>
      </c>
      <c r="F4122" s="1">
        <f>VLOOKUP(A4122,'Tabela IBGE_Município'!A:C,2)</f>
        <v>5391</v>
      </c>
      <c r="G4122" s="4" t="s">
        <v>638</v>
      </c>
      <c r="H4122" s="28">
        <f>VLOOKUP(DADOS!A4122,'Tabela IBGE_Município'!A:E,5)</f>
        <v>0.78200000000000003</v>
      </c>
      <c r="I4122" s="2">
        <f t="shared" si="64"/>
        <v>3.709886848451122E-4</v>
      </c>
      <c r="J4122" s="20" t="e">
        <f>(VLOOKUP(B4122,'Celulares por Região'!A:H,6))/F4122</f>
        <v>#N/A</v>
      </c>
    </row>
    <row r="4123" spans="1:10" ht="15.75" customHeight="1">
      <c r="A4123" s="4" t="s">
        <v>10797</v>
      </c>
      <c r="D4123" s="36">
        <v>2</v>
      </c>
      <c r="E4123" s="36">
        <v>3</v>
      </c>
      <c r="F4123" s="1">
        <f>VLOOKUP(A4123,'Tabela IBGE_Município'!A:C,2)</f>
        <v>60042</v>
      </c>
      <c r="G4123" s="4" t="s">
        <v>637</v>
      </c>
      <c r="H4123" s="28">
        <f>VLOOKUP(DADOS!A4123,'Tabela IBGE_Município'!A:E,5)</f>
        <v>0.59499999999999997</v>
      </c>
      <c r="I4123" s="2">
        <f t="shared" si="64"/>
        <v>8.3275040804769995E-5</v>
      </c>
      <c r="J4123" s="20" t="e">
        <f>(VLOOKUP(B4123,'Celulares por Região'!A:H,6))/F4123</f>
        <v>#N/A</v>
      </c>
    </row>
    <row r="4124" spans="1:10" ht="15.75" customHeight="1">
      <c r="A4124" s="4" t="s">
        <v>10798</v>
      </c>
      <c r="C4124" s="36">
        <v>3</v>
      </c>
      <c r="F4124" s="1">
        <f>VLOOKUP(A4124,'Tabela IBGE_Município'!A:C,2)</f>
        <v>2287</v>
      </c>
      <c r="G4124" s="4" t="s">
        <v>638</v>
      </c>
      <c r="H4124" s="28">
        <f>VLOOKUP(DADOS!A4124,'Tabela IBGE_Município'!A:E,5)</f>
        <v>0.59299999999999997</v>
      </c>
      <c r="I4124" s="2">
        <f t="shared" si="64"/>
        <v>1.3117621337997377E-3</v>
      </c>
      <c r="J4124" s="20" t="e">
        <f>(VLOOKUP(B4124,'Celulares por Região'!A:H,6))/F4124</f>
        <v>#N/A</v>
      </c>
    </row>
    <row r="4125" spans="1:10" ht="15.75" customHeight="1">
      <c r="A4125" s="4" t="s">
        <v>10799</v>
      </c>
      <c r="D4125" s="36">
        <v>2</v>
      </c>
      <c r="E4125" s="36">
        <v>2</v>
      </c>
      <c r="F4125" s="1">
        <f>VLOOKUP(A4125,'Tabela IBGE_Município'!A:C,2)</f>
        <v>28667</v>
      </c>
      <c r="G4125" s="4" t="s">
        <v>640</v>
      </c>
      <c r="H4125" s="28">
        <f>VLOOKUP(DADOS!A4125,'Tabela IBGE_Município'!A:E,5)</f>
        <v>0.67700000000000005</v>
      </c>
      <c r="I4125" s="2">
        <f t="shared" si="64"/>
        <v>1.3953326124114835E-4</v>
      </c>
      <c r="J4125" s="20" t="e">
        <f>(VLOOKUP(B4125,'Celulares por Região'!A:H,6))/F4125</f>
        <v>#N/A</v>
      </c>
    </row>
    <row r="4126" spans="1:10" ht="15.75" customHeight="1">
      <c r="A4126" s="4" t="s">
        <v>10800</v>
      </c>
      <c r="C4126" s="36">
        <v>96</v>
      </c>
      <c r="D4126" s="36">
        <v>117</v>
      </c>
      <c r="E4126" s="36">
        <v>97</v>
      </c>
      <c r="F4126" s="1">
        <f>VLOOKUP(A4126,'Tabela IBGE_Município'!A:C,2)</f>
        <v>2814</v>
      </c>
      <c r="G4126" s="4" t="s">
        <v>638</v>
      </c>
      <c r="H4126" s="28">
        <f>VLOOKUP(DADOS!A4126,'Tabela IBGE_Município'!A:E,5)</f>
        <v>0.80500000000000005</v>
      </c>
      <c r="I4126" s="2">
        <f t="shared" si="64"/>
        <v>0.11016346837242359</v>
      </c>
      <c r="J4126" s="20" t="e">
        <f>(VLOOKUP(B4126,'Celulares por Região'!A:H,6))/F4126</f>
        <v>#N/A</v>
      </c>
    </row>
    <row r="4127" spans="1:10" ht="15.75" customHeight="1">
      <c r="A4127" s="4" t="s">
        <v>10801</v>
      </c>
      <c r="C4127" s="36">
        <v>2</v>
      </c>
      <c r="D4127" s="36">
        <v>2</v>
      </c>
      <c r="F4127" s="1">
        <f>VLOOKUP(A4127,'Tabela IBGE_Município'!A:C,2)</f>
        <v>60019</v>
      </c>
      <c r="G4127" s="4" t="s">
        <v>637</v>
      </c>
      <c r="H4127" s="28">
        <f>VLOOKUP(DADOS!A4127,'Tabela IBGE_Município'!A:E,5)</f>
        <v>0.73099999999999998</v>
      </c>
      <c r="I4127" s="2">
        <f t="shared" si="64"/>
        <v>6.6645562238624442E-5</v>
      </c>
      <c r="J4127" s="20" t="e">
        <f>(VLOOKUP(B4127,'Celulares por Região'!A:H,6))/F4127</f>
        <v>#N/A</v>
      </c>
    </row>
    <row r="4128" spans="1:10" ht="15.75" customHeight="1">
      <c r="A4128" s="4" t="s">
        <v>10802</v>
      </c>
      <c r="C4128" s="36">
        <v>5</v>
      </c>
      <c r="D4128" s="36">
        <v>6</v>
      </c>
      <c r="E4128" s="36">
        <v>7</v>
      </c>
      <c r="F4128" s="1">
        <f>VLOOKUP(A4128,'Tabela IBGE_Município'!A:C,2)</f>
        <v>6969</v>
      </c>
      <c r="G4128" s="4" t="s">
        <v>637</v>
      </c>
      <c r="H4128" s="28">
        <f>VLOOKUP(DADOS!A4128,'Tabela IBGE_Município'!A:E,5)</f>
        <v>0.73599999999999999</v>
      </c>
      <c r="I4128" s="2">
        <f t="shared" si="64"/>
        <v>2.582866982350409E-3</v>
      </c>
      <c r="J4128" s="20" t="e">
        <f>(VLOOKUP(B4128,'Celulares por Região'!A:H,6))/F4128</f>
        <v>#N/A</v>
      </c>
    </row>
    <row r="4129" spans="1:10" ht="15.75" customHeight="1">
      <c r="A4129" s="4" t="s">
        <v>10803</v>
      </c>
      <c r="C4129" s="36">
        <v>1</v>
      </c>
      <c r="D4129" s="36">
        <v>2</v>
      </c>
      <c r="F4129" s="1">
        <f>VLOOKUP(A4129,'Tabela IBGE_Município'!A:C,2)</f>
        <v>3754</v>
      </c>
      <c r="G4129" s="4" t="s">
        <v>637</v>
      </c>
      <c r="H4129" s="28">
        <f>VLOOKUP(DADOS!A4129,'Tabela IBGE_Município'!A:E,5)</f>
        <v>0.56999999999999995</v>
      </c>
      <c r="I4129" s="2">
        <f t="shared" si="64"/>
        <v>7.9914757591901967E-4</v>
      </c>
      <c r="J4129" s="20" t="e">
        <f>(VLOOKUP(B4129,'Celulares por Região'!A:H,6))/F4129</f>
        <v>#N/A</v>
      </c>
    </row>
    <row r="4130" spans="1:10" ht="15.75" customHeight="1">
      <c r="A4130" s="4" t="s">
        <v>10804</v>
      </c>
      <c r="C4130" s="36">
        <v>1</v>
      </c>
      <c r="D4130" s="36">
        <v>1</v>
      </c>
      <c r="E4130" s="36">
        <v>1</v>
      </c>
      <c r="F4130" s="1">
        <f>VLOOKUP(A4130,'Tabela IBGE_Município'!A:C,2)</f>
        <v>161957</v>
      </c>
      <c r="G4130" s="4" t="s">
        <v>639</v>
      </c>
      <c r="H4130" s="28">
        <f>VLOOKUP(DADOS!A4130,'Tabela IBGE_Município'!A:E,5)</f>
        <v>0.58499999999999996</v>
      </c>
      <c r="I4130" s="2">
        <f t="shared" si="64"/>
        <v>1.8523435232808708E-5</v>
      </c>
      <c r="J4130" s="20" t="e">
        <f>(VLOOKUP(B4130,'Celulares por Região'!A:H,6))/F4130</f>
        <v>#N/A</v>
      </c>
    </row>
    <row r="4131" spans="1:10" ht="15.75" customHeight="1">
      <c r="A4131" s="4" t="s">
        <v>10805</v>
      </c>
      <c r="C4131" s="36">
        <v>33</v>
      </c>
      <c r="D4131" s="36">
        <v>59</v>
      </c>
      <c r="E4131" s="36">
        <v>43</v>
      </c>
      <c r="F4131" s="1">
        <f>VLOOKUP(A4131,'Tabela IBGE_Município'!A:C,2)</f>
        <v>161957</v>
      </c>
      <c r="G4131" s="4" t="s">
        <v>637</v>
      </c>
      <c r="H4131" s="28">
        <f>VLOOKUP(DADOS!A4131,'Tabela IBGE_Município'!A:E,5)</f>
        <v>0.58499999999999996</v>
      </c>
      <c r="I4131" s="2">
        <f t="shared" si="64"/>
        <v>8.3355458547639189E-4</v>
      </c>
      <c r="J4131" s="20" t="e">
        <f>(VLOOKUP(B4131,'Celulares por Região'!A:H,6))/F4131</f>
        <v>#N/A</v>
      </c>
    </row>
    <row r="4132" spans="1:10" ht="15.75" customHeight="1">
      <c r="A4132" s="4" t="s">
        <v>10806</v>
      </c>
      <c r="C4132" s="36">
        <v>1</v>
      </c>
      <c r="D4132" s="36">
        <v>2</v>
      </c>
      <c r="E4132" s="36">
        <v>1</v>
      </c>
      <c r="F4132" s="1">
        <f>VLOOKUP(A4132,'Tabela IBGE_Município'!A:C,2)</f>
        <v>11369</v>
      </c>
      <c r="G4132" s="4" t="s">
        <v>638</v>
      </c>
      <c r="H4132" s="28">
        <f>VLOOKUP(DADOS!A4132,'Tabela IBGE_Município'!A:E,5)</f>
        <v>0.59099999999999997</v>
      </c>
      <c r="I4132" s="2">
        <f t="shared" si="64"/>
        <v>3.5183393438297124E-4</v>
      </c>
      <c r="J4132" s="20" t="e">
        <f>(VLOOKUP(B4132,'Celulares por Região'!A:H,6))/F4132</f>
        <v>#N/A</v>
      </c>
    </row>
    <row r="4133" spans="1:10" ht="15.75" customHeight="1">
      <c r="A4133" s="4" t="s">
        <v>10807</v>
      </c>
      <c r="C4133" s="36">
        <v>35</v>
      </c>
      <c r="D4133" s="36">
        <v>36</v>
      </c>
      <c r="E4133" s="36">
        <v>35</v>
      </c>
      <c r="F4133" s="1">
        <f>VLOOKUP(A4133,'Tabela IBGE_Município'!A:C,2)</f>
        <v>11369</v>
      </c>
      <c r="G4133" s="4" t="s">
        <v>640</v>
      </c>
      <c r="H4133" s="28">
        <f>VLOOKUP(DADOS!A4133,'Tabela IBGE_Município'!A:E,5)</f>
        <v>0.59099999999999997</v>
      </c>
      <c r="I4133" s="2">
        <f t="shared" si="64"/>
        <v>9.3235992611487382E-3</v>
      </c>
      <c r="J4133" s="20" t="e">
        <f>(VLOOKUP(B4133,'Celulares por Região'!A:H,6))/F4133</f>
        <v>#N/A</v>
      </c>
    </row>
    <row r="4134" spans="1:10" ht="15.75" customHeight="1">
      <c r="A4134" s="4" t="s">
        <v>10808</v>
      </c>
      <c r="C4134" s="36">
        <v>3</v>
      </c>
      <c r="D4134" s="36">
        <v>1</v>
      </c>
      <c r="E4134" s="36">
        <v>1</v>
      </c>
      <c r="F4134" s="1">
        <f>VLOOKUP(A4134,'Tabela IBGE_Município'!A:C,2)</f>
        <v>6920</v>
      </c>
      <c r="G4134" s="4" t="s">
        <v>637</v>
      </c>
      <c r="H4134" s="28">
        <f>VLOOKUP(DADOS!A4134,'Tabela IBGE_Município'!A:E,5)</f>
        <v>0.76900000000000002</v>
      </c>
      <c r="I4134" s="2">
        <f t="shared" si="64"/>
        <v>7.2254335260115603E-4</v>
      </c>
      <c r="J4134" s="20" t="e">
        <f>(VLOOKUP(B4134,'Celulares por Região'!A:H,6))/F4134</f>
        <v>#N/A</v>
      </c>
    </row>
    <row r="4135" spans="1:10" ht="15.75" customHeight="1">
      <c r="A4135" s="4" t="s">
        <v>10809</v>
      </c>
      <c r="D4135" s="36">
        <v>8</v>
      </c>
      <c r="E4135" s="36">
        <v>5</v>
      </c>
      <c r="F4135" s="1">
        <f>VLOOKUP(A4135,'Tabela IBGE_Município'!A:C,2)</f>
        <v>5598</v>
      </c>
      <c r="G4135" s="4" t="s">
        <v>637</v>
      </c>
      <c r="H4135" s="28">
        <f>VLOOKUP(DADOS!A4135,'Tabela IBGE_Município'!A:E,5)</f>
        <v>0.66200000000000003</v>
      </c>
      <c r="I4135" s="2">
        <f t="shared" si="64"/>
        <v>2.3222579492675954E-3</v>
      </c>
      <c r="J4135" s="20" t="e">
        <f>(VLOOKUP(B4135,'Celulares por Região'!A:H,6))/F4135</f>
        <v>#N/A</v>
      </c>
    </row>
    <row r="4136" spans="1:10" ht="15.75" customHeight="1">
      <c r="A4136" s="4" t="s">
        <v>10810</v>
      </c>
      <c r="C4136" s="36">
        <v>4</v>
      </c>
      <c r="D4136" s="36">
        <v>3</v>
      </c>
      <c r="F4136" s="1">
        <f>VLOOKUP(A4136,'Tabela IBGE_Município'!A:C,2)</f>
        <v>5598</v>
      </c>
      <c r="G4136" s="4" t="s">
        <v>640</v>
      </c>
      <c r="H4136" s="28">
        <f>VLOOKUP(DADOS!A4136,'Tabela IBGE_Município'!A:E,5)</f>
        <v>0.66200000000000003</v>
      </c>
      <c r="I4136" s="2">
        <f t="shared" si="64"/>
        <v>1.2504465880671669E-3</v>
      </c>
      <c r="J4136" s="20" t="e">
        <f>(VLOOKUP(B4136,'Celulares por Região'!A:H,6))/F4136</f>
        <v>#N/A</v>
      </c>
    </row>
    <row r="4137" spans="1:10" ht="15.75" customHeight="1">
      <c r="A4137" s="4" t="s">
        <v>10811</v>
      </c>
      <c r="C4137" s="36">
        <v>3</v>
      </c>
      <c r="D4137" s="36">
        <v>4</v>
      </c>
      <c r="E4137" s="36">
        <v>2</v>
      </c>
      <c r="F4137" s="1">
        <f>VLOOKUP(A4137,'Tabela IBGE_Município'!A:C,2)</f>
        <v>3097</v>
      </c>
      <c r="G4137" s="4" t="s">
        <v>637</v>
      </c>
      <c r="H4137" s="28">
        <f>VLOOKUP(DADOS!A4137,'Tabela IBGE_Município'!A:E,5)</f>
        <v>0.57899999999999996</v>
      </c>
      <c r="I4137" s="2">
        <f t="shared" si="64"/>
        <v>2.9060381013884403E-3</v>
      </c>
      <c r="J4137" s="20" t="e">
        <f>(VLOOKUP(B4137,'Celulares por Região'!A:H,6))/F4137</f>
        <v>#N/A</v>
      </c>
    </row>
    <row r="4138" spans="1:10" ht="15.75" customHeight="1">
      <c r="A4138" s="4" t="s">
        <v>10812</v>
      </c>
      <c r="C4138" s="36">
        <v>11</v>
      </c>
      <c r="D4138" s="36">
        <v>7</v>
      </c>
      <c r="E4138" s="36">
        <v>3</v>
      </c>
      <c r="F4138" s="1">
        <f>VLOOKUP(A4138,'Tabela IBGE_Município'!A:C,2)</f>
        <v>3097</v>
      </c>
      <c r="G4138" s="4" t="s">
        <v>637</v>
      </c>
      <c r="H4138" s="28">
        <f>VLOOKUP(DADOS!A4138,'Tabela IBGE_Município'!A:E,5)</f>
        <v>0.57899999999999996</v>
      </c>
      <c r="I4138" s="2">
        <f t="shared" si="64"/>
        <v>6.7807555699063611E-3</v>
      </c>
      <c r="J4138" s="20" t="e">
        <f>(VLOOKUP(B4138,'Celulares por Região'!A:H,6))/F4138</f>
        <v>#N/A</v>
      </c>
    </row>
    <row r="4139" spans="1:10" ht="15.75" customHeight="1">
      <c r="A4139" s="4" t="s">
        <v>10813</v>
      </c>
      <c r="C4139" s="36">
        <v>1</v>
      </c>
      <c r="D4139" s="36">
        <v>1</v>
      </c>
      <c r="F4139" s="1">
        <f>VLOOKUP(A4139,'Tabela IBGE_Município'!A:C,2)</f>
        <v>13103</v>
      </c>
      <c r="G4139" s="4" t="s">
        <v>637</v>
      </c>
      <c r="H4139" s="28">
        <f>VLOOKUP(DADOS!A4139,'Tabela IBGE_Município'!A:E,5)</f>
        <v>0.64</v>
      </c>
      <c r="I4139" s="2">
        <f t="shared" si="64"/>
        <v>1.5263680073265663E-4</v>
      </c>
      <c r="J4139" s="20" t="e">
        <f>(VLOOKUP(B4139,'Celulares por Região'!A:H,6))/F4139</f>
        <v>#N/A</v>
      </c>
    </row>
    <row r="4140" spans="1:10" ht="15.75" customHeight="1">
      <c r="A4140" s="4" t="s">
        <v>10814</v>
      </c>
      <c r="D4140" s="36">
        <v>2</v>
      </c>
      <c r="E4140" s="36">
        <v>2</v>
      </c>
      <c r="F4140" s="1">
        <f>VLOOKUP(A4140,'Tabela IBGE_Município'!A:C,2)</f>
        <v>25753</v>
      </c>
      <c r="G4140" s="4" t="s">
        <v>640</v>
      </c>
      <c r="H4140" s="28">
        <f>VLOOKUP(DADOS!A4140,'Tabela IBGE_Município'!A:E,5)</f>
        <v>0.63800000000000001</v>
      </c>
      <c r="I4140" s="2">
        <f t="shared" si="64"/>
        <v>1.553217100920281E-4</v>
      </c>
      <c r="J4140" s="20" t="e">
        <f>(VLOOKUP(B4140,'Celulares por Região'!A:H,6))/F4140</f>
        <v>#N/A</v>
      </c>
    </row>
    <row r="4141" spans="1:10" ht="15.75" customHeight="1">
      <c r="A4141" s="4" t="s">
        <v>10815</v>
      </c>
      <c r="C4141" s="36">
        <v>1</v>
      </c>
      <c r="D4141" s="36">
        <v>3</v>
      </c>
      <c r="E4141" s="36">
        <v>1</v>
      </c>
      <c r="F4141" s="1">
        <f>VLOOKUP(A4141,'Tabela IBGE_Município'!A:C,2)</f>
        <v>2630</v>
      </c>
      <c r="G4141" s="4" t="s">
        <v>638</v>
      </c>
      <c r="H4141" s="28">
        <f>VLOOKUP(DADOS!A4141,'Tabela IBGE_Município'!A:E,5)</f>
        <v>0.53200000000000003</v>
      </c>
      <c r="I4141" s="2">
        <f t="shared" si="64"/>
        <v>1.9011406844106464E-3</v>
      </c>
      <c r="J4141" s="20" t="e">
        <f>(VLOOKUP(B4141,'Celulares por Região'!A:H,6))/F4141</f>
        <v>#N/A</v>
      </c>
    </row>
    <row r="4142" spans="1:10" ht="15.75" customHeight="1">
      <c r="A4142" s="4" t="s">
        <v>10816</v>
      </c>
      <c r="C4142" s="36">
        <v>1</v>
      </c>
      <c r="D4142" s="36">
        <v>2</v>
      </c>
      <c r="E4142" s="36">
        <v>1</v>
      </c>
      <c r="F4142" s="1">
        <f>VLOOKUP(A4142,'Tabela IBGE_Município'!A:C,2)</f>
        <v>34384</v>
      </c>
      <c r="G4142" s="4" t="s">
        <v>638</v>
      </c>
      <c r="H4142" s="28">
        <f>VLOOKUP(DADOS!A4142,'Tabela IBGE_Município'!A:E,5)</f>
        <v>0.58899999999999997</v>
      </c>
      <c r="I4142" s="2">
        <f t="shared" si="64"/>
        <v>1.1633317822242904E-4</v>
      </c>
      <c r="J4142" s="20" t="e">
        <f>(VLOOKUP(B4142,'Celulares por Região'!A:H,6))/F4142</f>
        <v>#N/A</v>
      </c>
    </row>
    <row r="4143" spans="1:10" ht="15.75" customHeight="1">
      <c r="A4143" s="4" t="s">
        <v>10817</v>
      </c>
      <c r="C4143" s="36">
        <v>1</v>
      </c>
      <c r="D4143" s="36">
        <v>2</v>
      </c>
      <c r="E4143" s="36">
        <v>1</v>
      </c>
      <c r="F4143" s="1">
        <f>VLOOKUP(A4143,'Tabela IBGE_Município'!A:C,2)</f>
        <v>17327</v>
      </c>
      <c r="G4143" s="4" t="s">
        <v>640</v>
      </c>
      <c r="H4143" s="28">
        <f>VLOOKUP(DADOS!A4143,'Tabela IBGE_Município'!A:E,5)</f>
        <v>0.68200000000000005</v>
      </c>
      <c r="I4143" s="2">
        <f t="shared" si="64"/>
        <v>2.3085358111617706E-4</v>
      </c>
      <c r="J4143" s="20" t="e">
        <f>(VLOOKUP(B4143,'Celulares por Região'!A:H,6))/F4143</f>
        <v>#N/A</v>
      </c>
    </row>
    <row r="4144" spans="1:10" ht="15.75" customHeight="1">
      <c r="A4144" s="4" t="s">
        <v>10818</v>
      </c>
      <c r="C4144" s="36">
        <v>2</v>
      </c>
      <c r="D4144" s="36">
        <v>4</v>
      </c>
      <c r="E4144" s="36">
        <v>2</v>
      </c>
      <c r="F4144" s="1">
        <f>VLOOKUP(A4144,'Tabela IBGE_Município'!A:C,2)</f>
        <v>3083</v>
      </c>
      <c r="G4144" s="4" t="s">
        <v>637</v>
      </c>
      <c r="H4144" s="28">
        <f>VLOOKUP(DADOS!A4144,'Tabela IBGE_Município'!A:E,5)</f>
        <v>0.69</v>
      </c>
      <c r="I4144" s="2">
        <f t="shared" si="64"/>
        <v>2.5948751216347712E-3</v>
      </c>
      <c r="J4144" s="20" t="e">
        <f>(VLOOKUP(B4144,'Celulares por Região'!A:H,6))/F4144</f>
        <v>#N/A</v>
      </c>
    </row>
    <row r="4145" spans="1:10" ht="15.75" customHeight="1">
      <c r="A4145" s="4" t="s">
        <v>10819</v>
      </c>
      <c r="C4145" s="36">
        <v>3</v>
      </c>
      <c r="E4145" s="36">
        <v>1</v>
      </c>
      <c r="F4145" s="1">
        <f>VLOOKUP(A4145,'Tabela IBGE_Município'!A:C,2)</f>
        <v>21080</v>
      </c>
      <c r="G4145" s="4" t="s">
        <v>638</v>
      </c>
      <c r="H4145" s="28">
        <f>VLOOKUP(DADOS!A4145,'Tabela IBGE_Município'!A:E,5)</f>
        <v>0.76300000000000001</v>
      </c>
      <c r="I4145" s="2">
        <f t="shared" si="64"/>
        <v>1.8975332068311195E-4</v>
      </c>
      <c r="J4145" s="20" t="e">
        <f>(VLOOKUP(B4145,'Celulares por Região'!A:H,6))/F4145</f>
        <v>#N/A</v>
      </c>
    </row>
    <row r="4146" spans="1:10" ht="15.75" customHeight="1">
      <c r="A4146" s="4" t="s">
        <v>10820</v>
      </c>
      <c r="C4146" s="36">
        <v>1</v>
      </c>
      <c r="D4146" s="36">
        <v>1</v>
      </c>
      <c r="E4146" s="36">
        <v>1</v>
      </c>
      <c r="F4146" s="1">
        <f>VLOOKUP(A4146,'Tabela IBGE_Município'!A:C,2)</f>
        <v>21080</v>
      </c>
      <c r="G4146" s="4" t="s">
        <v>640</v>
      </c>
      <c r="H4146" s="28">
        <f>VLOOKUP(DADOS!A4146,'Tabela IBGE_Município'!A:E,5)</f>
        <v>0.76300000000000001</v>
      </c>
      <c r="I4146" s="2">
        <f t="shared" si="64"/>
        <v>1.4231499051233396E-4</v>
      </c>
      <c r="J4146" s="20" t="e">
        <f>(VLOOKUP(B4146,'Celulares por Região'!A:H,6))/F4146</f>
        <v>#N/A</v>
      </c>
    </row>
    <row r="4147" spans="1:10" ht="15.75" customHeight="1">
      <c r="A4147" s="4" t="s">
        <v>10821</v>
      </c>
      <c r="C4147" s="36">
        <v>2</v>
      </c>
      <c r="D4147" s="36">
        <v>1</v>
      </c>
      <c r="F4147" s="1">
        <f>VLOOKUP(A4147,'Tabela IBGE_Município'!A:C,2)</f>
        <v>14762</v>
      </c>
      <c r="G4147" s="4" t="s">
        <v>640</v>
      </c>
      <c r="H4147" s="28">
        <f>VLOOKUP(DADOS!A4147,'Tabela IBGE_Município'!A:E,5)</f>
        <v>0.61599999999999999</v>
      </c>
      <c r="I4147" s="2">
        <f t="shared" si="64"/>
        <v>2.0322449532583661E-4</v>
      </c>
      <c r="J4147" s="20" t="e">
        <f>(VLOOKUP(B4147,'Celulares por Região'!A:H,6))/F4147</f>
        <v>#N/A</v>
      </c>
    </row>
    <row r="4148" spans="1:10" ht="15.75" customHeight="1">
      <c r="A4148" s="4" t="s">
        <v>10822</v>
      </c>
      <c r="D4148" s="36">
        <v>1</v>
      </c>
      <c r="E4148" s="36">
        <v>1</v>
      </c>
      <c r="F4148" s="1">
        <f>VLOOKUP(A4148,'Tabela IBGE_Município'!A:C,2)</f>
        <v>4562</v>
      </c>
      <c r="G4148" s="4" t="s">
        <v>637</v>
      </c>
      <c r="H4148" s="28">
        <f>VLOOKUP(DADOS!A4148,'Tabela IBGE_Município'!A:E,5)</f>
        <v>0.63900000000000001</v>
      </c>
      <c r="I4148" s="2">
        <f t="shared" si="64"/>
        <v>4.3840420868040335E-4</v>
      </c>
      <c r="J4148" s="20" t="e">
        <f>(VLOOKUP(B4148,'Celulares por Região'!A:H,6))/F4148</f>
        <v>#N/A</v>
      </c>
    </row>
    <row r="4149" spans="1:10" ht="15.75" customHeight="1">
      <c r="A4149" s="4" t="s">
        <v>10823</v>
      </c>
      <c r="C4149" s="36">
        <v>1</v>
      </c>
      <c r="D4149" s="36">
        <v>1</v>
      </c>
      <c r="F4149" s="1">
        <f>VLOOKUP(A4149,'Tabela IBGE_Município'!A:C,2)</f>
        <v>3362</v>
      </c>
      <c r="G4149" s="4" t="s">
        <v>640</v>
      </c>
      <c r="H4149" s="28">
        <f>VLOOKUP(DADOS!A4149,'Tabela IBGE_Município'!A:E,5)</f>
        <v>0.55700000000000005</v>
      </c>
      <c r="I4149" s="2">
        <f t="shared" si="64"/>
        <v>5.9488399762046404E-4</v>
      </c>
      <c r="J4149" s="20" t="e">
        <f>(VLOOKUP(B4149,'Celulares por Região'!A:H,6))/F4149</f>
        <v>#N/A</v>
      </c>
    </row>
    <row r="4150" spans="1:10" ht="15.75" customHeight="1">
      <c r="A4150" s="4" t="s">
        <v>10824</v>
      </c>
      <c r="C4150" s="36">
        <v>2</v>
      </c>
      <c r="D4150" s="36">
        <v>2</v>
      </c>
      <c r="F4150" s="1">
        <f>VLOOKUP(A4150,'Tabela IBGE_Município'!A:C,2)</f>
        <v>3362</v>
      </c>
      <c r="G4150" s="4" t="s">
        <v>638</v>
      </c>
      <c r="H4150" s="28">
        <f>VLOOKUP(DADOS!A4150,'Tabela IBGE_Município'!A:E,5)</f>
        <v>0.55700000000000005</v>
      </c>
      <c r="I4150" s="2">
        <f t="shared" si="64"/>
        <v>1.1897679952409281E-3</v>
      </c>
      <c r="J4150" s="20" t="e">
        <f>(VLOOKUP(B4150,'Celulares por Região'!A:H,6))/F4150</f>
        <v>#N/A</v>
      </c>
    </row>
    <row r="4151" spans="1:10" ht="15.75" customHeight="1">
      <c r="A4151" s="4" t="s">
        <v>10825</v>
      </c>
      <c r="D4151" s="36">
        <v>2</v>
      </c>
      <c r="E4151" s="36">
        <v>2</v>
      </c>
      <c r="F4151" s="1">
        <f>VLOOKUP(A4151,'Tabela IBGE_Município'!A:C,2)</f>
        <v>15468</v>
      </c>
      <c r="G4151" s="4" t="s">
        <v>640</v>
      </c>
      <c r="H4151" s="28">
        <f>VLOOKUP(DADOS!A4151,'Tabela IBGE_Município'!A:E,5)</f>
        <v>0.67</v>
      </c>
      <c r="I4151" s="2">
        <f t="shared" si="64"/>
        <v>2.5859839668994052E-4</v>
      </c>
      <c r="J4151" s="20" t="e">
        <f>(VLOOKUP(B4151,'Celulares por Região'!A:H,6))/F4151</f>
        <v>#N/A</v>
      </c>
    </row>
    <row r="4152" spans="1:10" ht="15.75" customHeight="1">
      <c r="A4152" s="4" t="s">
        <v>10826</v>
      </c>
      <c r="C4152" s="36">
        <v>2</v>
      </c>
      <c r="D4152" s="36">
        <v>2</v>
      </c>
      <c r="F4152" s="1">
        <f>VLOOKUP(A4152,'Tabela IBGE_Município'!A:C,2)</f>
        <v>2932</v>
      </c>
      <c r="G4152" s="4" t="s">
        <v>638</v>
      </c>
      <c r="H4152" s="28">
        <f>VLOOKUP(DADOS!A4152,'Tabela IBGE_Município'!A:E,5)</f>
        <v>0.63900000000000001</v>
      </c>
      <c r="I4152" s="2">
        <f t="shared" si="64"/>
        <v>1.364256480218281E-3</v>
      </c>
      <c r="J4152" s="20" t="e">
        <f>(VLOOKUP(B4152,'Celulares por Região'!A:H,6))/F4152</f>
        <v>#N/A</v>
      </c>
    </row>
    <row r="4153" spans="1:10" ht="15.75" customHeight="1">
      <c r="A4153" s="4" t="s">
        <v>10827</v>
      </c>
      <c r="C4153" s="36">
        <v>1</v>
      </c>
      <c r="D4153" s="36">
        <v>1</v>
      </c>
      <c r="F4153" s="1">
        <f>VLOOKUP(A4153,'Tabela IBGE_Município'!A:C,2)</f>
        <v>2932</v>
      </c>
      <c r="G4153" s="4" t="s">
        <v>640</v>
      </c>
      <c r="H4153" s="28">
        <f>VLOOKUP(DADOS!A4153,'Tabela IBGE_Município'!A:E,5)</f>
        <v>0.63900000000000001</v>
      </c>
      <c r="I4153" s="2">
        <f t="shared" si="64"/>
        <v>6.8212824010914052E-4</v>
      </c>
      <c r="J4153" s="20" t="e">
        <f>(VLOOKUP(B4153,'Celulares por Região'!A:H,6))/F4153</f>
        <v>#N/A</v>
      </c>
    </row>
    <row r="4154" spans="1:10" ht="15.75" customHeight="1">
      <c r="A4154" s="4" t="s">
        <v>10828</v>
      </c>
      <c r="D4154" s="36">
        <v>3</v>
      </c>
      <c r="E4154" s="36">
        <v>5</v>
      </c>
      <c r="F4154" s="1">
        <f>VLOOKUP(A4154,'Tabela IBGE_Município'!A:C,2)</f>
        <v>132138</v>
      </c>
      <c r="G4154" s="4" t="s">
        <v>637</v>
      </c>
      <c r="H4154" s="28">
        <f>VLOOKUP(DADOS!A4154,'Tabela IBGE_Município'!A:E,5)</f>
        <v>0.57399999999999995</v>
      </c>
      <c r="I4154" s="2">
        <f t="shared" si="64"/>
        <v>6.0542765896259971E-5</v>
      </c>
      <c r="J4154" s="20" t="e">
        <f>(VLOOKUP(B4154,'Celulares por Região'!A:H,6))/F4154</f>
        <v>#N/A</v>
      </c>
    </row>
    <row r="4155" spans="1:10" ht="15.75" customHeight="1">
      <c r="A4155" s="4" t="s">
        <v>10829</v>
      </c>
      <c r="C4155" s="36">
        <v>3</v>
      </c>
      <c r="D4155" s="36">
        <v>3</v>
      </c>
      <c r="E4155" s="36">
        <v>4</v>
      </c>
      <c r="F4155" s="1">
        <f>VLOOKUP(A4155,'Tabela IBGE_Município'!A:C,2)</f>
        <v>2817</v>
      </c>
      <c r="G4155" s="4" t="s">
        <v>637</v>
      </c>
      <c r="H4155" s="28">
        <f>VLOOKUP(DADOS!A4155,'Tabela IBGE_Município'!A:E,5)</f>
        <v>0.69099999999999995</v>
      </c>
      <c r="I4155" s="2">
        <f t="shared" si="64"/>
        <v>3.549875754348598E-3</v>
      </c>
      <c r="J4155" s="20" t="e">
        <f>(VLOOKUP(B4155,'Celulares por Região'!A:H,6))/F4155</f>
        <v>#N/A</v>
      </c>
    </row>
    <row r="4156" spans="1:10" ht="15.75" customHeight="1">
      <c r="A4156" s="4" t="s">
        <v>10830</v>
      </c>
      <c r="C4156" s="36">
        <v>2</v>
      </c>
      <c r="D4156" s="36">
        <v>4</v>
      </c>
      <c r="E4156" s="36">
        <v>4</v>
      </c>
      <c r="F4156" s="1">
        <f>VLOOKUP(A4156,'Tabela IBGE_Município'!A:C,2)</f>
        <v>18205</v>
      </c>
      <c r="G4156" s="4" t="s">
        <v>640</v>
      </c>
      <c r="H4156" s="28">
        <f>VLOOKUP(DADOS!A4156,'Tabela IBGE_Município'!A:E,5)</f>
        <v>0.57999999999999996</v>
      </c>
      <c r="I4156" s="2">
        <f t="shared" si="64"/>
        <v>5.4929964295523208E-4</v>
      </c>
      <c r="J4156" s="20" t="e">
        <f>(VLOOKUP(B4156,'Celulares por Região'!A:H,6))/F4156</f>
        <v>#N/A</v>
      </c>
    </row>
    <row r="4157" spans="1:10" ht="15.75" customHeight="1">
      <c r="A4157" s="4" t="s">
        <v>10831</v>
      </c>
      <c r="C4157" s="36">
        <v>2</v>
      </c>
      <c r="D4157" s="36">
        <v>4</v>
      </c>
      <c r="E4157" s="36">
        <v>3</v>
      </c>
      <c r="F4157" s="1">
        <f>VLOOKUP(A4157,'Tabela IBGE_Município'!A:C,2)</f>
        <v>18205</v>
      </c>
      <c r="G4157" s="4" t="s">
        <v>637</v>
      </c>
      <c r="H4157" s="28">
        <f>VLOOKUP(DADOS!A4157,'Tabela IBGE_Município'!A:E,5)</f>
        <v>0.57999999999999996</v>
      </c>
      <c r="I4157" s="2">
        <f t="shared" si="64"/>
        <v>4.9436967865970887E-4</v>
      </c>
      <c r="J4157" s="20" t="e">
        <f>(VLOOKUP(B4157,'Celulares por Região'!A:H,6))/F4157</f>
        <v>#N/A</v>
      </c>
    </row>
    <row r="4158" spans="1:10" ht="15.75" customHeight="1">
      <c r="A4158" s="4" t="s">
        <v>10832</v>
      </c>
      <c r="C4158" s="36">
        <v>1</v>
      </c>
      <c r="D4158" s="36">
        <v>1</v>
      </c>
      <c r="F4158" s="1">
        <f>VLOOKUP(A4158,'Tabela IBGE_Município'!A:C,2)</f>
        <v>6267</v>
      </c>
      <c r="G4158" s="4" t="s">
        <v>637</v>
      </c>
      <c r="H4158" s="28">
        <f>VLOOKUP(DADOS!A4158,'Tabela IBGE_Município'!A:E,5)</f>
        <v>0.48499999999999999</v>
      </c>
      <c r="I4158" s="2">
        <f t="shared" si="64"/>
        <v>3.1913196106590075E-4</v>
      </c>
      <c r="J4158" s="20" t="e">
        <f>(VLOOKUP(B4158,'Celulares por Região'!A:H,6))/F4158</f>
        <v>#N/A</v>
      </c>
    </row>
    <row r="4159" spans="1:10" ht="15.75" customHeight="1">
      <c r="A4159" s="4" t="s">
        <v>10833</v>
      </c>
      <c r="C4159" s="36">
        <v>2</v>
      </c>
      <c r="D4159" s="36">
        <v>2</v>
      </c>
      <c r="E4159" s="36">
        <v>1</v>
      </c>
      <c r="F4159" s="1">
        <f>VLOOKUP(A4159,'Tabela IBGE_Município'!A:C,2)</f>
        <v>6267</v>
      </c>
      <c r="G4159" s="4" t="s">
        <v>637</v>
      </c>
      <c r="H4159" s="28">
        <f>VLOOKUP(DADOS!A4159,'Tabela IBGE_Município'!A:E,5)</f>
        <v>0.48499999999999999</v>
      </c>
      <c r="I4159" s="2">
        <f t="shared" si="64"/>
        <v>7.9782990266475187E-4</v>
      </c>
      <c r="J4159" s="20" t="e">
        <f>(VLOOKUP(B4159,'Celulares por Região'!A:H,6))/F4159</f>
        <v>#N/A</v>
      </c>
    </row>
    <row r="4160" spans="1:10" ht="15.75" customHeight="1">
      <c r="A4160" s="4" t="s">
        <v>10834</v>
      </c>
      <c r="C4160" s="36">
        <v>6</v>
      </c>
      <c r="D4160" s="36">
        <v>7</v>
      </c>
      <c r="E4160" s="36">
        <v>4</v>
      </c>
      <c r="F4160" s="1">
        <f>VLOOKUP(A4160,'Tabela IBGE_Município'!A:C,2)</f>
        <v>6520</v>
      </c>
      <c r="G4160" s="4" t="s">
        <v>640</v>
      </c>
      <c r="H4160" s="28">
        <f>VLOOKUP(DADOS!A4160,'Tabela IBGE_Município'!A:E,5)</f>
        <v>0.63900000000000001</v>
      </c>
      <c r="I4160" s="2">
        <f t="shared" si="64"/>
        <v>2.6073619631901842E-3</v>
      </c>
      <c r="J4160" s="20" t="e">
        <f>(VLOOKUP(B4160,'Celulares por Região'!A:H,6))/F4160</f>
        <v>#N/A</v>
      </c>
    </row>
    <row r="4161" spans="1:10" ht="15.75" customHeight="1">
      <c r="A4161" s="4" t="s">
        <v>10835</v>
      </c>
      <c r="C4161" s="36">
        <v>5</v>
      </c>
      <c r="D4161" s="36">
        <v>8</v>
      </c>
      <c r="E4161" s="36">
        <v>3</v>
      </c>
      <c r="F4161" s="1">
        <f>VLOOKUP(A4161,'Tabela IBGE_Município'!A:C,2)</f>
        <v>6520</v>
      </c>
      <c r="G4161" s="4" t="s">
        <v>637</v>
      </c>
      <c r="H4161" s="28">
        <f>VLOOKUP(DADOS!A4161,'Tabela IBGE_Município'!A:E,5)</f>
        <v>0.63900000000000001</v>
      </c>
      <c r="I4161" s="2">
        <f t="shared" si="64"/>
        <v>2.4539877300613498E-3</v>
      </c>
      <c r="J4161" s="20" t="e">
        <f>(VLOOKUP(B4161,'Celulares por Região'!A:H,6))/F4161</f>
        <v>#N/A</v>
      </c>
    </row>
    <row r="4162" spans="1:10" ht="15.75" customHeight="1">
      <c r="A4162" s="4" t="s">
        <v>10836</v>
      </c>
      <c r="C4162" s="36">
        <v>1</v>
      </c>
      <c r="D4162" s="36">
        <v>4</v>
      </c>
      <c r="F4162" s="1">
        <f>VLOOKUP(A4162,'Tabela IBGE_Município'!A:C,2)</f>
        <v>6274</v>
      </c>
      <c r="G4162" s="4" t="s">
        <v>638</v>
      </c>
      <c r="H4162" s="28">
        <f>VLOOKUP(DADOS!A4162,'Tabela IBGE_Município'!A:E,5)</f>
        <v>0.66</v>
      </c>
      <c r="I4162" s="2">
        <f t="shared" si="64"/>
        <v>7.9693975135479759E-4</v>
      </c>
      <c r="J4162" s="20" t="e">
        <f>(VLOOKUP(B4162,'Celulares por Região'!A:H,6))/F4162</f>
        <v>#N/A</v>
      </c>
    </row>
    <row r="4163" spans="1:10" ht="15.75" customHeight="1">
      <c r="A4163" s="4" t="s">
        <v>10837</v>
      </c>
      <c r="C4163" s="36">
        <v>2</v>
      </c>
      <c r="D4163" s="36">
        <v>1</v>
      </c>
      <c r="F4163" s="1">
        <f>VLOOKUP(A4163,'Tabela IBGE_Município'!A:C,2)</f>
        <v>40245</v>
      </c>
      <c r="G4163" s="4" t="s">
        <v>640</v>
      </c>
      <c r="H4163" s="28">
        <f>VLOOKUP(DADOS!A4163,'Tabela IBGE_Município'!A:E,5)</f>
        <v>0.58399999999999996</v>
      </c>
      <c r="I4163" s="2">
        <f t="shared" ref="I4163:I4226" si="65">(C4163+D4163+E4163)/F4163</f>
        <v>7.4543421543048821E-5</v>
      </c>
      <c r="J4163" s="20" t="e">
        <f>(VLOOKUP(B4163,'Celulares por Região'!A:H,6))/F4163</f>
        <v>#N/A</v>
      </c>
    </row>
    <row r="4164" spans="1:10" ht="15.75" customHeight="1">
      <c r="A4164" s="4" t="s">
        <v>10838</v>
      </c>
      <c r="C4164" s="36">
        <v>2</v>
      </c>
      <c r="D4164" s="36">
        <v>7</v>
      </c>
      <c r="E4164" s="36">
        <v>4</v>
      </c>
      <c r="F4164" s="1">
        <f>VLOOKUP(A4164,'Tabela IBGE_Município'!A:C,2)</f>
        <v>40245</v>
      </c>
      <c r="G4164" s="4" t="s">
        <v>637</v>
      </c>
      <c r="H4164" s="28">
        <f>VLOOKUP(DADOS!A4164,'Tabela IBGE_Município'!A:E,5)</f>
        <v>0.58399999999999996</v>
      </c>
      <c r="I4164" s="2">
        <f t="shared" si="65"/>
        <v>3.2302149335321158E-4</v>
      </c>
      <c r="J4164" s="20" t="e">
        <f>(VLOOKUP(B4164,'Celulares por Região'!A:H,6))/F4164</f>
        <v>#N/A</v>
      </c>
    </row>
    <row r="4165" spans="1:10" ht="15.75" customHeight="1">
      <c r="A4165" s="4" t="s">
        <v>10839</v>
      </c>
      <c r="C4165" s="36">
        <v>1</v>
      </c>
      <c r="D4165" s="36">
        <v>1</v>
      </c>
      <c r="F4165" s="1">
        <f>VLOOKUP(A4165,'Tabela IBGE_Município'!A:C,2)</f>
        <v>20681</v>
      </c>
      <c r="G4165" s="4" t="s">
        <v>640</v>
      </c>
      <c r="H4165" s="28">
        <f>VLOOKUP(DADOS!A4165,'Tabela IBGE_Município'!A:E,5)</f>
        <v>0.66</v>
      </c>
      <c r="I4165" s="2">
        <f t="shared" si="65"/>
        <v>9.6707122479570615E-5</v>
      </c>
      <c r="J4165" s="20" t="e">
        <f>(VLOOKUP(B4165,'Celulares por Região'!A:H,6))/F4165</f>
        <v>#N/A</v>
      </c>
    </row>
    <row r="4166" spans="1:10" ht="15.75" customHeight="1">
      <c r="A4166" s="4" t="s">
        <v>10840</v>
      </c>
      <c r="C4166" s="36">
        <v>2</v>
      </c>
      <c r="D4166" s="36">
        <v>2</v>
      </c>
      <c r="E4166" s="36">
        <v>2</v>
      </c>
      <c r="F4166" s="1">
        <f>VLOOKUP(A4166,'Tabela IBGE_Município'!A:C,2)</f>
        <v>20681</v>
      </c>
      <c r="G4166" s="4" t="s">
        <v>638</v>
      </c>
      <c r="H4166" s="28">
        <f>VLOOKUP(DADOS!A4166,'Tabela IBGE_Município'!A:E,5)</f>
        <v>0.66</v>
      </c>
      <c r="I4166" s="2">
        <f t="shared" si="65"/>
        <v>2.9012136743871184E-4</v>
      </c>
      <c r="J4166" s="20" t="e">
        <f>(VLOOKUP(B4166,'Celulares por Região'!A:H,6))/F4166</f>
        <v>#N/A</v>
      </c>
    </row>
    <row r="4167" spans="1:10" ht="15.75" customHeight="1">
      <c r="A4167" s="4" t="s">
        <v>10841</v>
      </c>
      <c r="C4167" s="36">
        <v>1</v>
      </c>
      <c r="D4167" s="36">
        <v>1</v>
      </c>
      <c r="F4167" s="1">
        <f>VLOOKUP(A4167,'Tabela IBGE_Município'!A:C,2)</f>
        <v>4255</v>
      </c>
      <c r="G4167" s="4" t="s">
        <v>638</v>
      </c>
      <c r="H4167" s="28">
        <f>VLOOKUP(DADOS!A4167,'Tabela IBGE_Município'!A:E,5)</f>
        <v>0.52800000000000002</v>
      </c>
      <c r="I4167" s="2">
        <f t="shared" si="65"/>
        <v>4.7003525264394829E-4</v>
      </c>
      <c r="J4167" s="20" t="e">
        <f>(VLOOKUP(B4167,'Celulares por Região'!A:H,6))/F4167</f>
        <v>#N/A</v>
      </c>
    </row>
    <row r="4168" spans="1:10" ht="15.75" customHeight="1">
      <c r="A4168" s="4" t="s">
        <v>10842</v>
      </c>
      <c r="C4168" s="36">
        <v>2</v>
      </c>
      <c r="D4168" s="36">
        <v>3</v>
      </c>
      <c r="F4168" s="1">
        <f>VLOOKUP(A4168,'Tabela IBGE_Município'!A:C,2)</f>
        <v>6420</v>
      </c>
      <c r="G4168" s="4" t="s">
        <v>637</v>
      </c>
      <c r="H4168" s="28">
        <f>VLOOKUP(DADOS!A4168,'Tabela IBGE_Município'!A:E,5)</f>
        <v>0.60799999999999998</v>
      </c>
      <c r="I4168" s="2">
        <f t="shared" si="65"/>
        <v>7.7881619937694702E-4</v>
      </c>
      <c r="J4168" s="20" t="e">
        <f>(VLOOKUP(B4168,'Celulares por Região'!A:H,6))/F4168</f>
        <v>#N/A</v>
      </c>
    </row>
    <row r="4169" spans="1:10" ht="15.75" customHeight="1">
      <c r="A4169" s="4" t="s">
        <v>10843</v>
      </c>
      <c r="C4169" s="36">
        <v>1</v>
      </c>
      <c r="D4169" s="36">
        <v>1</v>
      </c>
      <c r="F4169" s="1">
        <f>VLOOKUP(A4169,'Tabela IBGE_Município'!A:C,2)</f>
        <v>6420</v>
      </c>
      <c r="G4169" s="4" t="s">
        <v>637</v>
      </c>
      <c r="H4169" s="28">
        <f>VLOOKUP(DADOS!A4169,'Tabela IBGE_Município'!A:E,5)</f>
        <v>0.60799999999999998</v>
      </c>
      <c r="I4169" s="2">
        <f t="shared" si="65"/>
        <v>3.1152647975077883E-4</v>
      </c>
      <c r="J4169" s="20" t="e">
        <f>(VLOOKUP(B4169,'Celulares por Região'!A:H,6))/F4169</f>
        <v>#N/A</v>
      </c>
    </row>
    <row r="4170" spans="1:10" ht="15.75" customHeight="1">
      <c r="A4170" s="4" t="s">
        <v>10844</v>
      </c>
      <c r="C4170" s="36">
        <v>4</v>
      </c>
      <c r="D4170" s="36">
        <v>6</v>
      </c>
      <c r="E4170" s="36">
        <v>4</v>
      </c>
      <c r="F4170" s="1">
        <f>VLOOKUP(A4170,'Tabela IBGE_Município'!A:C,2)</f>
        <v>53746</v>
      </c>
      <c r="G4170" s="4" t="s">
        <v>637</v>
      </c>
      <c r="H4170" s="28">
        <f>VLOOKUP(DADOS!A4170,'Tabela IBGE_Município'!A:E,5)</f>
        <v>0.56999999999999995</v>
      </c>
      <c r="I4170" s="2">
        <f t="shared" si="65"/>
        <v>2.6048450117218026E-4</v>
      </c>
      <c r="J4170" s="20" t="e">
        <f>(VLOOKUP(B4170,'Celulares por Região'!A:H,6))/F4170</f>
        <v>#N/A</v>
      </c>
    </row>
    <row r="4171" spans="1:10" ht="15.75" customHeight="1">
      <c r="A4171" s="4" t="s">
        <v>10845</v>
      </c>
      <c r="C4171" s="36">
        <v>6</v>
      </c>
      <c r="D4171" s="36">
        <v>14</v>
      </c>
      <c r="E4171" s="36">
        <v>8</v>
      </c>
      <c r="F4171" s="1">
        <f>VLOOKUP(A4171,'Tabela IBGE_Município'!A:C,2)</f>
        <v>46303</v>
      </c>
      <c r="G4171" s="4" t="s">
        <v>637</v>
      </c>
      <c r="H4171" s="28">
        <f>VLOOKUP(DADOS!A4171,'Tabela IBGE_Município'!A:E,5)</f>
        <v>0.59</v>
      </c>
      <c r="I4171" s="2">
        <f t="shared" si="65"/>
        <v>6.0471243763902992E-4</v>
      </c>
      <c r="J4171" s="20" t="e">
        <f>(VLOOKUP(B4171,'Celulares por Região'!A:H,6))/F4171</f>
        <v>#N/A</v>
      </c>
    </row>
    <row r="4172" spans="1:10" ht="15.75" customHeight="1">
      <c r="A4172" s="4" t="s">
        <v>10846</v>
      </c>
      <c r="D4172" s="36">
        <v>6</v>
      </c>
      <c r="E4172" s="36">
        <v>2</v>
      </c>
      <c r="F4172" s="1">
        <f>VLOOKUP(A4172,'Tabela IBGE_Município'!A:C,2)</f>
        <v>46303</v>
      </c>
      <c r="G4172" s="4" t="s">
        <v>640</v>
      </c>
      <c r="H4172" s="28">
        <f>VLOOKUP(DADOS!A4172,'Tabela IBGE_Município'!A:E,5)</f>
        <v>0.59</v>
      </c>
      <c r="I4172" s="2">
        <f t="shared" si="65"/>
        <v>1.7277498218257997E-4</v>
      </c>
      <c r="J4172" s="20" t="e">
        <f>(VLOOKUP(B4172,'Celulares por Região'!A:H,6))/F4172</f>
        <v>#N/A</v>
      </c>
    </row>
    <row r="4173" spans="1:10" ht="15.75" customHeight="1">
      <c r="A4173" s="4" t="s">
        <v>10847</v>
      </c>
      <c r="C4173" s="36">
        <v>2</v>
      </c>
      <c r="D4173" s="36">
        <v>5</v>
      </c>
      <c r="E4173" s="36">
        <v>4</v>
      </c>
      <c r="F4173" s="1">
        <f>VLOOKUP(A4173,'Tabela IBGE_Município'!A:C,2)</f>
        <v>38522</v>
      </c>
      <c r="G4173" s="4" t="s">
        <v>639</v>
      </c>
      <c r="H4173" s="28">
        <f>VLOOKUP(DADOS!A4173,'Tabela IBGE_Município'!A:E,5)</f>
        <v>0.60899999999999999</v>
      </c>
      <c r="I4173" s="2">
        <f t="shared" si="65"/>
        <v>2.8555111364934324E-4</v>
      </c>
      <c r="J4173" s="20" t="e">
        <f>(VLOOKUP(B4173,'Celulares por Região'!A:H,6))/F4173</f>
        <v>#N/A</v>
      </c>
    </row>
    <row r="4174" spans="1:10" ht="15.75" customHeight="1">
      <c r="A4174" s="4" t="s">
        <v>10848</v>
      </c>
      <c r="C4174" s="36">
        <v>2</v>
      </c>
      <c r="D4174" s="36">
        <v>4</v>
      </c>
      <c r="E4174" s="36">
        <v>3</v>
      </c>
      <c r="F4174" s="1">
        <f>VLOOKUP(A4174,'Tabela IBGE_Município'!A:C,2)</f>
        <v>27221</v>
      </c>
      <c r="G4174" s="4" t="s">
        <v>637</v>
      </c>
      <c r="H4174" s="28">
        <f>VLOOKUP(DADOS!A4174,'Tabela IBGE_Município'!A:E,5)</f>
        <v>0.71</v>
      </c>
      <c r="I4174" s="2">
        <f t="shared" si="65"/>
        <v>3.3062708937952316E-4</v>
      </c>
      <c r="J4174" s="20" t="e">
        <f>(VLOOKUP(B4174,'Celulares por Região'!A:H,6))/F4174</f>
        <v>#N/A</v>
      </c>
    </row>
    <row r="4175" spans="1:10" ht="15.75" customHeight="1">
      <c r="A4175" s="4" t="s">
        <v>10849</v>
      </c>
      <c r="E4175" s="36">
        <v>1</v>
      </c>
      <c r="F4175" s="1">
        <f>VLOOKUP(A4175,'Tabela IBGE_Município'!A:C,2)</f>
        <v>3910</v>
      </c>
      <c r="G4175" s="4" t="s">
        <v>637</v>
      </c>
      <c r="H4175" s="28">
        <f>VLOOKUP(DADOS!A4175,'Tabela IBGE_Município'!A:E,5)</f>
        <v>0.65</v>
      </c>
      <c r="I4175" s="2">
        <f t="shared" si="65"/>
        <v>2.5575447570332479E-4</v>
      </c>
      <c r="J4175" s="20" t="e">
        <f>(VLOOKUP(B4175,'Celulares por Região'!A:H,6))/F4175</f>
        <v>#N/A</v>
      </c>
    </row>
    <row r="4176" spans="1:10" ht="15.75" customHeight="1">
      <c r="A4176" s="4" t="s">
        <v>10850</v>
      </c>
      <c r="D4176" s="36">
        <v>2</v>
      </c>
      <c r="E4176" s="36">
        <v>3</v>
      </c>
      <c r="F4176" s="1">
        <f>VLOOKUP(A4176,'Tabela IBGE_Município'!A:C,2)</f>
        <v>4059</v>
      </c>
      <c r="G4176" s="4" t="s">
        <v>640</v>
      </c>
      <c r="H4176" s="28">
        <f>VLOOKUP(DADOS!A4176,'Tabela IBGE_Município'!A:E,5)</f>
        <v>0.59499999999999997</v>
      </c>
      <c r="I4176" s="2">
        <f t="shared" si="65"/>
        <v>1.231830500123183E-3</v>
      </c>
      <c r="J4176" s="20" t="e">
        <f>(VLOOKUP(B4176,'Celulares por Região'!A:H,6))/F4176</f>
        <v>#N/A</v>
      </c>
    </row>
    <row r="4177" spans="1:10" ht="15.75" customHeight="1">
      <c r="A4177" s="4" t="s">
        <v>10851</v>
      </c>
      <c r="C4177" s="36">
        <v>1</v>
      </c>
      <c r="D4177" s="36">
        <v>1</v>
      </c>
      <c r="F4177" s="1">
        <f>VLOOKUP(A4177,'Tabela IBGE_Município'!A:C,2)</f>
        <v>1091737</v>
      </c>
      <c r="G4177" s="4" t="s">
        <v>640</v>
      </c>
      <c r="H4177" s="28">
        <f>VLOOKUP(DADOS!A4177,'Tabela IBGE_Município'!A:E,5)</f>
        <v>0.63</v>
      </c>
      <c r="I4177" s="2">
        <f t="shared" si="65"/>
        <v>1.8319430412269622E-6</v>
      </c>
      <c r="J4177" s="20" t="e">
        <f>(VLOOKUP(B4177,'Celulares por Região'!A:H,6))/F4177</f>
        <v>#N/A</v>
      </c>
    </row>
    <row r="4178" spans="1:10" ht="15.75" customHeight="1">
      <c r="A4178" s="4" t="s">
        <v>10852</v>
      </c>
      <c r="C4178" s="36">
        <v>16</v>
      </c>
      <c r="D4178" s="36">
        <v>39</v>
      </c>
      <c r="E4178" s="36">
        <v>42</v>
      </c>
      <c r="F4178" s="1">
        <f>VLOOKUP(A4178,'Tabela IBGE_Município'!A:C,2)</f>
        <v>8459</v>
      </c>
      <c r="G4178" s="4" t="s">
        <v>637</v>
      </c>
      <c r="H4178" s="28">
        <f>VLOOKUP(DADOS!A4178,'Tabela IBGE_Município'!A:E,5)</f>
        <v>0.74</v>
      </c>
      <c r="I4178" s="2">
        <f t="shared" si="65"/>
        <v>1.1467076486582338E-2</v>
      </c>
      <c r="J4178" s="20" t="e">
        <f>(VLOOKUP(B4178,'Celulares por Região'!A:H,6))/F4178</f>
        <v>#N/A</v>
      </c>
    </row>
    <row r="4179" spans="1:10" ht="15.75" customHeight="1">
      <c r="A4179" s="4" t="s">
        <v>10853</v>
      </c>
      <c r="C4179" s="36">
        <v>1</v>
      </c>
      <c r="D4179" s="36">
        <v>2</v>
      </c>
      <c r="E4179" s="36">
        <v>1</v>
      </c>
      <c r="F4179" s="1">
        <f>VLOOKUP(A4179,'Tabela IBGE_Município'!A:C,2)</f>
        <v>48869</v>
      </c>
      <c r="G4179" s="4" t="s">
        <v>639</v>
      </c>
      <c r="H4179" s="28">
        <f>VLOOKUP(DADOS!A4179,'Tabela IBGE_Município'!A:E,5)</f>
        <v>0.67</v>
      </c>
      <c r="I4179" s="2">
        <f t="shared" si="65"/>
        <v>8.185148048865334E-5</v>
      </c>
      <c r="J4179" s="20" t="e">
        <f>(VLOOKUP(B4179,'Celulares por Região'!A:H,6))/F4179</f>
        <v>#N/A</v>
      </c>
    </row>
    <row r="4180" spans="1:10" ht="15.75" customHeight="1">
      <c r="A4180" s="4" t="s">
        <v>10854</v>
      </c>
      <c r="C4180" s="36">
        <v>4</v>
      </c>
      <c r="D4180" s="36">
        <v>13</v>
      </c>
      <c r="E4180" s="36">
        <v>9</v>
      </c>
      <c r="F4180" s="1">
        <f>VLOOKUP(A4180,'Tabela IBGE_Município'!A:C,2)</f>
        <v>3057</v>
      </c>
      <c r="H4180" s="28">
        <f>VLOOKUP(DADOS!A4180,'Tabela IBGE_Município'!A:E,5)</f>
        <v>0.66</v>
      </c>
      <c r="I4180" s="2">
        <f t="shared" si="65"/>
        <v>8.5050703303892698E-3</v>
      </c>
      <c r="J4180" s="20" t="e">
        <f>(VLOOKUP(B4180,'Celulares por Região'!A:H,6))/F4180</f>
        <v>#N/A</v>
      </c>
    </row>
    <row r="4181" spans="1:10" ht="15.75" customHeight="1">
      <c r="A4181" s="4" t="s">
        <v>10855</v>
      </c>
      <c r="C4181" s="36">
        <v>2</v>
      </c>
      <c r="D4181" s="36">
        <v>1</v>
      </c>
      <c r="E4181" s="36">
        <v>1</v>
      </c>
      <c r="F4181" s="1">
        <f>VLOOKUP(A4181,'Tabela IBGE_Município'!A:C,2)</f>
        <v>5030</v>
      </c>
      <c r="G4181" s="4" t="s">
        <v>640</v>
      </c>
      <c r="H4181" s="28">
        <f>VLOOKUP(DADOS!A4181,'Tabela IBGE_Município'!A:E,5)</f>
        <v>0.69</v>
      </c>
      <c r="I4181" s="2">
        <f t="shared" si="65"/>
        <v>7.9522862823061633E-4</v>
      </c>
      <c r="J4181" s="20" t="e">
        <f>(VLOOKUP(B4181,'Celulares por Região'!A:H,6))/F4181</f>
        <v>#N/A</v>
      </c>
    </row>
    <row r="4182" spans="1:10" ht="15.75" customHeight="1">
      <c r="A4182" s="4" t="s">
        <v>10856</v>
      </c>
      <c r="C4182" s="36">
        <v>1</v>
      </c>
      <c r="D4182" s="36">
        <v>1</v>
      </c>
      <c r="F4182" s="1">
        <f>VLOOKUP(A4182,'Tabela IBGE_Município'!A:C,2)</f>
        <v>5030</v>
      </c>
      <c r="G4182" s="4" t="s">
        <v>640</v>
      </c>
      <c r="H4182" s="28">
        <f>VLOOKUP(DADOS!A4182,'Tabela IBGE_Município'!A:E,5)</f>
        <v>0.69</v>
      </c>
      <c r="I4182" s="2">
        <f t="shared" si="65"/>
        <v>3.9761431411530816E-4</v>
      </c>
      <c r="J4182" s="20" t="e">
        <f>(VLOOKUP(B4182,'Celulares por Região'!A:H,6))/F4182</f>
        <v>#N/A</v>
      </c>
    </row>
    <row r="4183" spans="1:10" ht="15.75" customHeight="1">
      <c r="A4183" s="4" t="s">
        <v>10857</v>
      </c>
      <c r="C4183" s="36">
        <v>3</v>
      </c>
      <c r="D4183" s="36">
        <v>5</v>
      </c>
      <c r="E4183" s="36">
        <v>1</v>
      </c>
      <c r="F4183" s="1">
        <f>VLOOKUP(A4183,'Tabela IBGE_Município'!A:C,2)</f>
        <v>3173</v>
      </c>
      <c r="G4183" s="4" t="s">
        <v>637</v>
      </c>
      <c r="H4183" s="28">
        <f>VLOOKUP(DADOS!A4183,'Tabela IBGE_Município'!A:E,5)</f>
        <v>0.66700000000000004</v>
      </c>
      <c r="I4183" s="2">
        <f t="shared" si="65"/>
        <v>2.8364323983611725E-3</v>
      </c>
      <c r="J4183" s="20" t="e">
        <f>(VLOOKUP(B4183,'Celulares por Região'!A:H,6))/F4183</f>
        <v>#N/A</v>
      </c>
    </row>
    <row r="4184" spans="1:10" ht="15.75" customHeight="1">
      <c r="A4184" s="4" t="s">
        <v>10858</v>
      </c>
      <c r="C4184" s="36">
        <v>1</v>
      </c>
      <c r="D4184" s="36">
        <v>2</v>
      </c>
      <c r="F4184" s="1">
        <f>VLOOKUP(A4184,'Tabela IBGE_Município'!A:C,2)</f>
        <v>3173</v>
      </c>
      <c r="G4184" s="4" t="s">
        <v>637</v>
      </c>
      <c r="H4184" s="28">
        <f>VLOOKUP(DADOS!A4184,'Tabela IBGE_Município'!A:E,5)</f>
        <v>0.66700000000000004</v>
      </c>
      <c r="I4184" s="2">
        <f t="shared" si="65"/>
        <v>9.4547746612039078E-4</v>
      </c>
      <c r="J4184" s="20" t="e">
        <f>(VLOOKUP(B4184,'Celulares por Região'!A:H,6))/F4184</f>
        <v>#N/A</v>
      </c>
    </row>
    <row r="4185" spans="1:10" ht="15.75" customHeight="1">
      <c r="A4185" s="4" t="s">
        <v>10859</v>
      </c>
      <c r="D4185" s="36">
        <v>6</v>
      </c>
      <c r="E4185" s="36">
        <v>4</v>
      </c>
      <c r="F4185" s="1">
        <f>VLOOKUP(A4185,'Tabela IBGE_Município'!A:C,2)</f>
        <v>25561</v>
      </c>
      <c r="G4185" s="4" t="s">
        <v>640</v>
      </c>
      <c r="H4185" s="28">
        <f>VLOOKUP(DADOS!A4185,'Tabela IBGE_Município'!A:E,5)</f>
        <v>0.64</v>
      </c>
      <c r="I4185" s="2">
        <f t="shared" si="65"/>
        <v>3.9122100074331988E-4</v>
      </c>
      <c r="J4185" s="20" t="e">
        <f>(VLOOKUP(B4185,'Celulares por Região'!A:H,6))/F4185</f>
        <v>#N/A</v>
      </c>
    </row>
    <row r="4186" spans="1:10" ht="15.75" customHeight="1">
      <c r="A4186" s="4" t="s">
        <v>10860</v>
      </c>
      <c r="D4186" s="36">
        <v>3</v>
      </c>
      <c r="E4186" s="36">
        <v>2</v>
      </c>
      <c r="F4186" s="1">
        <f>VLOOKUP(A4186,'Tabela IBGE_Município'!A:C,2)</f>
        <v>37942</v>
      </c>
      <c r="G4186" s="4" t="s">
        <v>637</v>
      </c>
      <c r="H4186" s="28">
        <f>VLOOKUP(DADOS!A4186,'Tabela IBGE_Município'!A:E,5)</f>
        <v>0.71499999999999997</v>
      </c>
      <c r="I4186" s="2">
        <f t="shared" si="65"/>
        <v>1.3178008539349532E-4</v>
      </c>
      <c r="J4186" s="20" t="e">
        <f>(VLOOKUP(B4186,'Celulares por Região'!A:H,6))/F4186</f>
        <v>#N/A</v>
      </c>
    </row>
    <row r="4187" spans="1:10" ht="15.75" customHeight="1">
      <c r="A4187" s="4" t="s">
        <v>10861</v>
      </c>
      <c r="C4187" s="36">
        <v>2</v>
      </c>
      <c r="D4187" s="36">
        <v>14</v>
      </c>
      <c r="E4187" s="36">
        <v>5</v>
      </c>
      <c r="F4187" s="1">
        <f>VLOOKUP(A4187,'Tabela IBGE_Município'!A:C,2)</f>
        <v>24412</v>
      </c>
      <c r="G4187" s="4" t="s">
        <v>637</v>
      </c>
      <c r="H4187" s="28">
        <f>VLOOKUP(DADOS!A4187,'Tabela IBGE_Município'!A:E,5)</f>
        <v>0.73599999999999999</v>
      </c>
      <c r="I4187" s="2">
        <f t="shared" si="65"/>
        <v>8.6023267245616914E-4</v>
      </c>
      <c r="J4187" s="20" t="e">
        <f>(VLOOKUP(B4187,'Celulares por Região'!A:H,6))/F4187</f>
        <v>#N/A</v>
      </c>
    </row>
    <row r="4188" spans="1:10" ht="15.75" customHeight="1">
      <c r="A4188" s="4" t="s">
        <v>10862</v>
      </c>
      <c r="C4188" s="36">
        <v>4</v>
      </c>
      <c r="D4188" s="36">
        <v>4</v>
      </c>
      <c r="E4188" s="36">
        <v>4</v>
      </c>
      <c r="F4188" s="1">
        <f>VLOOKUP(A4188,'Tabela IBGE_Município'!A:C,2)</f>
        <v>24412</v>
      </c>
      <c r="G4188" s="4" t="s">
        <v>637</v>
      </c>
      <c r="H4188" s="28">
        <f>VLOOKUP(DADOS!A4188,'Tabela IBGE_Município'!A:E,5)</f>
        <v>0.73599999999999999</v>
      </c>
      <c r="I4188" s="2">
        <f t="shared" si="65"/>
        <v>4.9156152711781094E-4</v>
      </c>
      <c r="J4188" s="20" t="e">
        <f>(VLOOKUP(B4188,'Celulares por Região'!A:H,6))/F4188</f>
        <v>#N/A</v>
      </c>
    </row>
    <row r="4189" spans="1:10" ht="15.75" customHeight="1">
      <c r="A4189" s="4" t="s">
        <v>10863</v>
      </c>
      <c r="C4189" s="36">
        <v>2</v>
      </c>
      <c r="D4189" s="36">
        <v>2</v>
      </c>
      <c r="E4189" s="36">
        <v>2</v>
      </c>
      <c r="F4189" s="1">
        <f>VLOOKUP(A4189,'Tabela IBGE_Município'!A:C,2)</f>
        <v>10181</v>
      </c>
      <c r="G4189" s="4" t="s">
        <v>637</v>
      </c>
      <c r="H4189" s="28">
        <f>VLOOKUP(DADOS!A4189,'Tabela IBGE_Município'!A:E,5)</f>
        <v>0.63700000000000001</v>
      </c>
      <c r="I4189" s="2">
        <f t="shared" si="65"/>
        <v>5.8933307140752382E-4</v>
      </c>
      <c r="J4189" s="20" t="e">
        <f>(VLOOKUP(B4189,'Celulares por Região'!A:H,6))/F4189</f>
        <v>#N/A</v>
      </c>
    </row>
    <row r="4190" spans="1:10" ht="15.75" customHeight="1">
      <c r="A4190" s="4" t="s">
        <v>10864</v>
      </c>
      <c r="C4190" s="36">
        <v>5</v>
      </c>
      <c r="D4190" s="36">
        <v>7</v>
      </c>
      <c r="E4190" s="36">
        <v>3</v>
      </c>
      <c r="F4190" s="1">
        <f>VLOOKUP(A4190,'Tabela IBGE_Município'!A:C,2)</f>
        <v>10181</v>
      </c>
      <c r="G4190" s="4" t="s">
        <v>637</v>
      </c>
      <c r="H4190" s="28">
        <f>VLOOKUP(DADOS!A4190,'Tabela IBGE_Município'!A:E,5)</f>
        <v>0.63700000000000001</v>
      </c>
      <c r="I4190" s="2">
        <f t="shared" si="65"/>
        <v>1.4733326785188097E-3</v>
      </c>
      <c r="J4190" s="20" t="e">
        <f>(VLOOKUP(B4190,'Celulares por Região'!A:H,6))/F4190</f>
        <v>#N/A</v>
      </c>
    </row>
    <row r="4191" spans="1:10" ht="15.75" customHeight="1">
      <c r="A4191" s="4" t="s">
        <v>10865</v>
      </c>
      <c r="C4191" s="36">
        <v>4</v>
      </c>
      <c r="D4191" s="36">
        <v>7</v>
      </c>
      <c r="E4191" s="36">
        <v>4</v>
      </c>
      <c r="F4191" s="1">
        <f>VLOOKUP(A4191,'Tabela IBGE_Município'!A:C,2)</f>
        <v>20701</v>
      </c>
      <c r="G4191" s="4" t="s">
        <v>640</v>
      </c>
      <c r="H4191" s="28">
        <f>VLOOKUP(DADOS!A4191,'Tabela IBGE_Município'!A:E,5)</f>
        <v>0.56999999999999995</v>
      </c>
      <c r="I4191" s="2">
        <f t="shared" si="65"/>
        <v>7.2460267619921747E-4</v>
      </c>
      <c r="J4191" s="20" t="e">
        <f>(VLOOKUP(B4191,'Celulares por Região'!A:H,6))/F4191</f>
        <v>#N/A</v>
      </c>
    </row>
    <row r="4192" spans="1:10" ht="15.75" customHeight="1">
      <c r="A4192" s="4" t="s">
        <v>10866</v>
      </c>
      <c r="C4192" s="36">
        <v>1</v>
      </c>
      <c r="D4192" s="36">
        <v>2</v>
      </c>
      <c r="F4192" s="1">
        <f>VLOOKUP(A4192,'Tabela IBGE_Município'!A:C,2)</f>
        <v>7498</v>
      </c>
      <c r="G4192" s="4" t="s">
        <v>638</v>
      </c>
      <c r="H4192" s="28">
        <f>VLOOKUP(DADOS!A4192,'Tabela IBGE_Município'!A:E,5)</f>
        <v>0.59799999999999998</v>
      </c>
      <c r="I4192" s="2">
        <f t="shared" si="65"/>
        <v>4.0010669511869834E-4</v>
      </c>
      <c r="J4192" s="20" t="e">
        <f>(VLOOKUP(B4192,'Celulares por Região'!A:H,6))/F4192</f>
        <v>#N/A</v>
      </c>
    </row>
    <row r="4193" spans="1:10" ht="15.75" customHeight="1">
      <c r="A4193" s="4" t="s">
        <v>10867</v>
      </c>
      <c r="C4193" s="36">
        <v>1</v>
      </c>
      <c r="E4193" s="36">
        <v>1</v>
      </c>
      <c r="F4193" s="1">
        <f>VLOOKUP(A4193,'Tabela IBGE_Município'!A:C,2)</f>
        <v>2561</v>
      </c>
      <c r="G4193" s="4" t="s">
        <v>637</v>
      </c>
      <c r="H4193" s="28">
        <f>VLOOKUP(DADOS!A4193,'Tabela IBGE_Município'!A:E,5)</f>
        <v>0.56000000000000005</v>
      </c>
      <c r="I4193" s="2">
        <f t="shared" si="65"/>
        <v>7.8094494338149163E-4</v>
      </c>
      <c r="J4193" s="20" t="e">
        <f>(VLOOKUP(B4193,'Celulares por Região'!A:H,6))/F4193</f>
        <v>#N/A</v>
      </c>
    </row>
    <row r="4194" spans="1:10" ht="15.75" customHeight="1">
      <c r="A4194" s="4" t="s">
        <v>10868</v>
      </c>
      <c r="D4194" s="36">
        <v>3</v>
      </c>
      <c r="E4194" s="36">
        <v>1</v>
      </c>
      <c r="F4194" s="1">
        <f>VLOOKUP(A4194,'Tabela IBGE_Município'!A:C,2)</f>
        <v>36423</v>
      </c>
      <c r="G4194" s="4" t="s">
        <v>639</v>
      </c>
      <c r="H4194" s="28">
        <f>VLOOKUP(DADOS!A4194,'Tabela IBGE_Município'!A:E,5)</f>
        <v>0.72</v>
      </c>
      <c r="I4194" s="2">
        <f t="shared" si="65"/>
        <v>1.0982071767839003E-4</v>
      </c>
      <c r="J4194" s="20" t="e">
        <f>(VLOOKUP(B4194,'Celulares por Região'!A:H,6))/F4194</f>
        <v>#N/A</v>
      </c>
    </row>
    <row r="4195" spans="1:10" ht="15.75" customHeight="1">
      <c r="A4195" s="4" t="s">
        <v>10869</v>
      </c>
      <c r="C4195" s="36">
        <v>1</v>
      </c>
      <c r="D4195" s="36">
        <v>6</v>
      </c>
      <c r="E4195" s="36">
        <v>4</v>
      </c>
      <c r="F4195" s="1">
        <f>VLOOKUP(A4195,'Tabela IBGE_Município'!A:C,2)</f>
        <v>4614</v>
      </c>
      <c r="G4195" s="4" t="s">
        <v>640</v>
      </c>
      <c r="H4195" s="28">
        <f>VLOOKUP(DADOS!A4195,'Tabela IBGE_Município'!A:E,5)</f>
        <v>0.67</v>
      </c>
      <c r="I4195" s="2">
        <f t="shared" si="65"/>
        <v>2.3840485478977026E-3</v>
      </c>
      <c r="J4195" s="20" t="e">
        <f>(VLOOKUP(B4195,'Celulares por Região'!A:H,6))/F4195</f>
        <v>#N/A</v>
      </c>
    </row>
    <row r="4196" spans="1:10" ht="15.75" customHeight="1">
      <c r="A4196" s="4" t="s">
        <v>10870</v>
      </c>
      <c r="C4196" s="36">
        <v>13</v>
      </c>
      <c r="D4196" s="36">
        <v>14</v>
      </c>
      <c r="E4196" s="36">
        <v>6</v>
      </c>
      <c r="F4196" s="1">
        <f>VLOOKUP(A4196,'Tabela IBGE_Município'!A:C,2)</f>
        <v>6064</v>
      </c>
      <c r="G4196" s="4" t="s">
        <v>638</v>
      </c>
      <c r="H4196" s="28">
        <f>VLOOKUP(DADOS!A4196,'Tabela IBGE_Município'!A:E,5)</f>
        <v>0.79700000000000004</v>
      </c>
      <c r="I4196" s="2">
        <f t="shared" si="65"/>
        <v>5.4419525065963065E-3</v>
      </c>
      <c r="J4196" s="20" t="e">
        <f>(VLOOKUP(B4196,'Celulares por Região'!A:H,6))/F4196</f>
        <v>#N/A</v>
      </c>
    </row>
    <row r="4197" spans="1:10" ht="15.75" customHeight="1">
      <c r="A4197" s="4" t="s">
        <v>10871</v>
      </c>
      <c r="C4197" s="36">
        <v>1</v>
      </c>
      <c r="D4197" s="36">
        <v>1</v>
      </c>
      <c r="F4197" s="1">
        <f>VLOOKUP(A4197,'Tabela IBGE_Município'!A:C,2)</f>
        <v>4932</v>
      </c>
      <c r="G4197" s="4" t="s">
        <v>638</v>
      </c>
      <c r="H4197" s="28">
        <f>VLOOKUP(DADOS!A4197,'Tabela IBGE_Município'!A:E,5)</f>
        <v>0.56000000000000005</v>
      </c>
      <c r="I4197" s="2">
        <f t="shared" si="65"/>
        <v>4.0551500405515005E-4</v>
      </c>
      <c r="J4197" s="20" t="e">
        <f>(VLOOKUP(B4197,'Celulares por Região'!A:H,6))/F4197</f>
        <v>#N/A</v>
      </c>
    </row>
    <row r="4198" spans="1:10" ht="15.75" customHeight="1">
      <c r="A4198" s="4" t="s">
        <v>10872</v>
      </c>
      <c r="C4198" s="36">
        <v>1</v>
      </c>
      <c r="D4198" s="36">
        <v>1</v>
      </c>
      <c r="F4198" s="1">
        <f>VLOOKUP(A4198,'Tabela IBGE_Município'!A:C,2)</f>
        <v>1345</v>
      </c>
      <c r="G4198" s="4" t="s">
        <v>637</v>
      </c>
      <c r="H4198" s="28">
        <f>VLOOKUP(DADOS!A4198,'Tabela IBGE_Município'!A:E,5)</f>
        <v>0.63400000000000001</v>
      </c>
      <c r="I4198" s="2">
        <f t="shared" si="65"/>
        <v>1.4869888475836431E-3</v>
      </c>
      <c r="J4198" s="20" t="e">
        <f>(VLOOKUP(B4198,'Celulares por Região'!A:H,6))/F4198</f>
        <v>#N/A</v>
      </c>
    </row>
    <row r="4199" spans="1:10" ht="15.75" customHeight="1">
      <c r="A4199" s="4" t="s">
        <v>10873</v>
      </c>
      <c r="C4199" s="36">
        <v>2</v>
      </c>
      <c r="D4199" s="36">
        <v>1</v>
      </c>
      <c r="F4199" s="1">
        <f>VLOOKUP(A4199,'Tabela IBGE_Município'!A:C,2)</f>
        <v>1345</v>
      </c>
      <c r="G4199" s="4" t="s">
        <v>637</v>
      </c>
      <c r="H4199" s="28">
        <f>VLOOKUP(DADOS!A4199,'Tabela IBGE_Município'!A:E,5)</f>
        <v>0.63400000000000001</v>
      </c>
      <c r="I4199" s="2">
        <f t="shared" si="65"/>
        <v>2.2304832713754648E-3</v>
      </c>
      <c r="J4199" s="20" t="e">
        <f>(VLOOKUP(B4199,'Celulares por Região'!A:H,6))/F4199</f>
        <v>#N/A</v>
      </c>
    </row>
    <row r="4200" spans="1:10" ht="15.75" customHeight="1">
      <c r="A4200" s="4" t="s">
        <v>10874</v>
      </c>
      <c r="C4200" s="36">
        <v>1</v>
      </c>
      <c r="D4200" s="36">
        <v>1</v>
      </c>
      <c r="F4200" s="1">
        <f>VLOOKUP(A4200,'Tabela IBGE_Município'!A:C,2)</f>
        <v>6122</v>
      </c>
      <c r="G4200" s="4" t="s">
        <v>639</v>
      </c>
      <c r="H4200" s="28">
        <f>VLOOKUP(DADOS!A4200,'Tabela IBGE_Município'!A:E,5)</f>
        <v>0.58299999999999996</v>
      </c>
      <c r="I4200" s="2">
        <f t="shared" si="65"/>
        <v>3.2669062397909179E-4</v>
      </c>
      <c r="J4200" s="20" t="e">
        <f>(VLOOKUP(B4200,'Celulares por Região'!A:H,6))/F4200</f>
        <v>#N/A</v>
      </c>
    </row>
    <row r="4201" spans="1:10" ht="15.75" customHeight="1">
      <c r="A4201" s="4" t="s">
        <v>10875</v>
      </c>
      <c r="D4201" s="36">
        <v>2</v>
      </c>
      <c r="E4201" s="36">
        <v>2</v>
      </c>
      <c r="F4201" s="1">
        <f>VLOOKUP(A4201,'Tabela IBGE_Município'!A:C,2)</f>
        <v>4641</v>
      </c>
      <c r="G4201" s="4" t="s">
        <v>640</v>
      </c>
      <c r="H4201" s="28">
        <f>VLOOKUP(DADOS!A4201,'Tabela IBGE_Município'!A:E,5)</f>
        <v>0.56899999999999995</v>
      </c>
      <c r="I4201" s="2">
        <f t="shared" si="65"/>
        <v>8.6188321482439127E-4</v>
      </c>
      <c r="J4201" s="20" t="e">
        <f>(VLOOKUP(B4201,'Celulares por Região'!A:H,6))/F4201</f>
        <v>#N/A</v>
      </c>
    </row>
    <row r="4202" spans="1:10" ht="15.75" customHeight="1">
      <c r="A4202" s="4" t="s">
        <v>10876</v>
      </c>
      <c r="C4202" s="36">
        <v>1</v>
      </c>
      <c r="D4202" s="36">
        <v>1</v>
      </c>
      <c r="F4202" s="1">
        <f>VLOOKUP(A4202,'Tabela IBGE_Município'!A:C,2)</f>
        <v>4848</v>
      </c>
      <c r="G4202" s="4" t="s">
        <v>640</v>
      </c>
      <c r="H4202" s="28">
        <f>VLOOKUP(DADOS!A4202,'Tabela IBGE_Município'!A:E,5)</f>
        <v>0.57999999999999996</v>
      </c>
      <c r="I4202" s="2">
        <f t="shared" si="65"/>
        <v>4.1254125412541255E-4</v>
      </c>
      <c r="J4202" s="20" t="e">
        <f>(VLOOKUP(B4202,'Celulares por Região'!A:H,6))/F4202</f>
        <v>#N/A</v>
      </c>
    </row>
    <row r="4203" spans="1:10" ht="15.75" customHeight="1">
      <c r="A4203" s="4" t="s">
        <v>10877</v>
      </c>
      <c r="C4203" s="36">
        <v>2</v>
      </c>
      <c r="E4203" s="36">
        <v>1</v>
      </c>
      <c r="F4203" s="1">
        <f>VLOOKUP(A4203,'Tabela IBGE_Município'!A:C,2)</f>
        <v>4848</v>
      </c>
      <c r="G4203" s="4" t="s">
        <v>640</v>
      </c>
      <c r="H4203" s="28">
        <f>VLOOKUP(DADOS!A4203,'Tabela IBGE_Município'!A:E,5)</f>
        <v>0.57999999999999996</v>
      </c>
      <c r="I4203" s="2">
        <f t="shared" si="65"/>
        <v>6.1881188118811882E-4</v>
      </c>
      <c r="J4203" s="20" t="e">
        <f>(VLOOKUP(B4203,'Celulares por Região'!A:H,6))/F4203</f>
        <v>#N/A</v>
      </c>
    </row>
    <row r="4204" spans="1:10" ht="15.75" customHeight="1">
      <c r="A4204" s="4" t="s">
        <v>10878</v>
      </c>
      <c r="C4204" s="36">
        <v>1</v>
      </c>
      <c r="D4204" s="36">
        <v>1</v>
      </c>
      <c r="F4204" s="1">
        <f>VLOOKUP(A4204,'Tabela IBGE_Município'!A:C,2)</f>
        <v>2561</v>
      </c>
      <c r="G4204" s="4" t="s">
        <v>637</v>
      </c>
      <c r="H4204" s="28">
        <f>VLOOKUP(DADOS!A4204,'Tabela IBGE_Município'!A:E,5)</f>
        <v>0.56000000000000005</v>
      </c>
      <c r="I4204" s="2">
        <f t="shared" si="65"/>
        <v>7.8094494338149163E-4</v>
      </c>
      <c r="J4204" s="20" t="e">
        <f>(VLOOKUP(B4204,'Celulares por Região'!A:H,6))/F4204</f>
        <v>#N/A</v>
      </c>
    </row>
    <row r="4205" spans="1:10" ht="15.75" customHeight="1">
      <c r="A4205" s="4" t="s">
        <v>10879</v>
      </c>
      <c r="C4205" s="36">
        <v>1</v>
      </c>
      <c r="D4205" s="36">
        <v>1</v>
      </c>
      <c r="F4205" s="1">
        <f>VLOOKUP(A4205,'Tabela IBGE_Município'!A:C,2)</f>
        <v>13125</v>
      </c>
      <c r="G4205" s="4" t="s">
        <v>637</v>
      </c>
      <c r="H4205" s="28">
        <f>VLOOKUP(DADOS!A4205,'Tabela IBGE_Município'!A:E,5)</f>
        <v>0.72</v>
      </c>
      <c r="I4205" s="2">
        <f t="shared" si="65"/>
        <v>1.5238095238095237E-4</v>
      </c>
      <c r="J4205" s="20" t="e">
        <f>(VLOOKUP(B4205,'Celulares por Região'!A:H,6))/F4205</f>
        <v>#N/A</v>
      </c>
    </row>
    <row r="4206" spans="1:10" ht="15.75" customHeight="1">
      <c r="A4206" s="4" t="s">
        <v>10880</v>
      </c>
      <c r="C4206" s="36">
        <v>1</v>
      </c>
      <c r="D4206" s="36">
        <v>1</v>
      </c>
      <c r="F4206" s="1">
        <f>VLOOKUP(A4206,'Tabela IBGE_Município'!A:C,2)</f>
        <v>472906</v>
      </c>
      <c r="G4206" s="4" t="s">
        <v>639</v>
      </c>
      <c r="H4206" s="28">
        <f>VLOOKUP(DADOS!A4206,'Tabela IBGE_Município'!A:E,5)</f>
        <v>0.748</v>
      </c>
      <c r="I4206" s="2">
        <f t="shared" si="65"/>
        <v>4.2291702790829469E-6</v>
      </c>
      <c r="J4206" s="20" t="e">
        <f>(VLOOKUP(B4206,'Celulares por Região'!A:H,6))/F4206</f>
        <v>#N/A</v>
      </c>
    </row>
    <row r="4207" spans="1:10" ht="15.75" customHeight="1">
      <c r="A4207" s="4" t="s">
        <v>10881</v>
      </c>
      <c r="C4207" s="36">
        <v>10</v>
      </c>
      <c r="D4207" s="36">
        <v>25</v>
      </c>
      <c r="E4207" s="36">
        <v>18</v>
      </c>
      <c r="F4207" s="1">
        <f>VLOOKUP(A4207,'Tabela IBGE_Município'!A:C,2)</f>
        <v>472906</v>
      </c>
      <c r="G4207" s="4" t="s">
        <v>638</v>
      </c>
      <c r="H4207" s="28">
        <f>VLOOKUP(DADOS!A4207,'Tabela IBGE_Município'!A:E,5)</f>
        <v>0.748</v>
      </c>
      <c r="I4207" s="2">
        <f t="shared" si="65"/>
        <v>1.1207301239569808E-4</v>
      </c>
      <c r="J4207" s="20" t="e">
        <f>(VLOOKUP(B4207,'Celulares por Região'!A:H,6))/F4207</f>
        <v>#N/A</v>
      </c>
    </row>
    <row r="4208" spans="1:10" ht="15.75" customHeight="1">
      <c r="A4208" s="4" t="s">
        <v>10882</v>
      </c>
      <c r="C4208" s="36">
        <v>1</v>
      </c>
      <c r="D4208" s="36">
        <v>1</v>
      </c>
      <c r="E4208" s="36">
        <v>1</v>
      </c>
      <c r="F4208" s="1">
        <f>VLOOKUP(A4208,'Tabela IBGE_Município'!A:C,2)</f>
        <v>90497</v>
      </c>
      <c r="G4208" s="4" t="s">
        <v>637</v>
      </c>
      <c r="H4208" s="28">
        <f>VLOOKUP(DADOS!A4208,'Tabela IBGE_Município'!A:E,5)</f>
        <v>0.53900000000000003</v>
      </c>
      <c r="I4208" s="2">
        <f t="shared" si="65"/>
        <v>3.3150270174701926E-5</v>
      </c>
      <c r="J4208" s="20" t="e">
        <f>(VLOOKUP(B4208,'Celulares por Região'!A:H,6))/F4208</f>
        <v>#N/A</v>
      </c>
    </row>
    <row r="4209" spans="1:10" ht="15.75" customHeight="1">
      <c r="A4209" s="4" t="s">
        <v>10883</v>
      </c>
      <c r="C4209" s="36">
        <v>6</v>
      </c>
      <c r="D4209" s="36">
        <v>16</v>
      </c>
      <c r="E4209" s="36">
        <v>5</v>
      </c>
      <c r="F4209" s="1">
        <f>VLOOKUP(A4209,'Tabela IBGE_Município'!A:C,2)</f>
        <v>90497</v>
      </c>
      <c r="H4209" s="28">
        <f>VLOOKUP(DADOS!A4209,'Tabela IBGE_Município'!A:E,5)</f>
        <v>0.53900000000000003</v>
      </c>
      <c r="I4209" s="2">
        <f t="shared" si="65"/>
        <v>2.9835243157231732E-4</v>
      </c>
      <c r="J4209" s="20" t="e">
        <f>(VLOOKUP(B4209,'Celulares por Região'!A:H,6))/F4209</f>
        <v>#N/A</v>
      </c>
    </row>
    <row r="4210" spans="1:10" ht="15.75" customHeight="1">
      <c r="A4210" s="4" t="s">
        <v>10884</v>
      </c>
      <c r="C4210" s="36">
        <v>1</v>
      </c>
      <c r="D4210" s="36">
        <v>1</v>
      </c>
      <c r="F4210" s="1">
        <f>VLOOKUP(A4210,'Tabela IBGE_Município'!A:C,2)</f>
        <v>14051</v>
      </c>
      <c r="G4210" s="4" t="s">
        <v>637</v>
      </c>
      <c r="H4210" s="28">
        <f>VLOOKUP(DADOS!A4210,'Tabela IBGE_Município'!A:E,5)</f>
        <v>0.75800000000000001</v>
      </c>
      <c r="I4210" s="2">
        <f t="shared" si="65"/>
        <v>1.4233862358550993E-4</v>
      </c>
      <c r="J4210" s="20" t="e">
        <f>(VLOOKUP(B4210,'Celulares por Região'!A:H,6))/F4210</f>
        <v>#N/A</v>
      </c>
    </row>
    <row r="4211" spans="1:10" ht="15.75" customHeight="1">
      <c r="A4211" s="4" t="s">
        <v>10885</v>
      </c>
      <c r="C4211" s="36">
        <v>1</v>
      </c>
      <c r="D4211" s="36">
        <v>1</v>
      </c>
      <c r="E4211" s="36">
        <v>1</v>
      </c>
      <c r="F4211" s="1">
        <f>VLOOKUP(A4211,'Tabela IBGE_Município'!A:C,2)</f>
        <v>4184</v>
      </c>
      <c r="G4211" s="4" t="s">
        <v>637</v>
      </c>
      <c r="H4211" s="28">
        <f>VLOOKUP(DADOS!A4211,'Tabela IBGE_Município'!A:E,5)</f>
        <v>0.66400000000000003</v>
      </c>
      <c r="I4211" s="2">
        <f t="shared" si="65"/>
        <v>7.1701720841300194E-4</v>
      </c>
      <c r="J4211" s="20" t="e">
        <f>(VLOOKUP(B4211,'Celulares por Região'!A:H,6))/F4211</f>
        <v>#N/A</v>
      </c>
    </row>
    <row r="4212" spans="1:10" ht="15.75" customHeight="1">
      <c r="A4212" s="4" t="s">
        <v>10886</v>
      </c>
      <c r="C4212" s="36">
        <v>1</v>
      </c>
      <c r="D4212" s="36">
        <v>1</v>
      </c>
      <c r="F4212" s="1">
        <f>VLOOKUP(A4212,'Tabela IBGE_Município'!A:C,2)</f>
        <v>4184</v>
      </c>
      <c r="G4212" s="4" t="s">
        <v>637</v>
      </c>
      <c r="H4212" s="28">
        <f>VLOOKUP(DADOS!A4212,'Tabela IBGE_Município'!A:E,5)</f>
        <v>0.66400000000000003</v>
      </c>
      <c r="I4212" s="2">
        <f t="shared" si="65"/>
        <v>4.7801147227533459E-4</v>
      </c>
      <c r="J4212" s="20" t="e">
        <f>(VLOOKUP(B4212,'Celulares por Região'!A:H,6))/F4212</f>
        <v>#N/A</v>
      </c>
    </row>
    <row r="4213" spans="1:10" ht="15.75" customHeight="1">
      <c r="A4213" s="4" t="s">
        <v>10887</v>
      </c>
      <c r="C4213" s="36">
        <v>2</v>
      </c>
      <c r="D4213" s="36">
        <v>1</v>
      </c>
      <c r="F4213" s="1">
        <f>VLOOKUP(A4213,'Tabela IBGE_Município'!A:C,2)</f>
        <v>3759</v>
      </c>
      <c r="G4213" s="4" t="s">
        <v>637</v>
      </c>
      <c r="H4213" s="28">
        <f>VLOOKUP(DADOS!A4213,'Tabela IBGE_Município'!A:E,5)</f>
        <v>0.50900000000000001</v>
      </c>
      <c r="I4213" s="2">
        <f t="shared" si="65"/>
        <v>7.9808459696727857E-4</v>
      </c>
      <c r="J4213" s="20" t="e">
        <f>(VLOOKUP(B4213,'Celulares por Região'!A:H,6))/F4213</f>
        <v>#N/A</v>
      </c>
    </row>
    <row r="4214" spans="1:10" ht="15.75" customHeight="1">
      <c r="A4214" s="4" t="s">
        <v>10888</v>
      </c>
      <c r="C4214" s="36">
        <v>3</v>
      </c>
      <c r="D4214" s="36">
        <v>2</v>
      </c>
      <c r="E4214" s="36">
        <v>3</v>
      </c>
      <c r="F4214" s="1">
        <f>VLOOKUP(A4214,'Tabela IBGE_Município'!A:C,2)</f>
        <v>10056</v>
      </c>
      <c r="G4214" s="4" t="s">
        <v>637</v>
      </c>
      <c r="H4214" s="28">
        <f>VLOOKUP(DADOS!A4214,'Tabela IBGE_Município'!A:E,5)</f>
        <v>0.73799999999999999</v>
      </c>
      <c r="I4214" s="2">
        <f t="shared" si="65"/>
        <v>7.955449482895784E-4</v>
      </c>
      <c r="J4214" s="20" t="e">
        <f>(VLOOKUP(B4214,'Celulares por Região'!A:H,6))/F4214</f>
        <v>#N/A</v>
      </c>
    </row>
    <row r="4215" spans="1:10" ht="15.75" customHeight="1">
      <c r="A4215" s="4" t="s">
        <v>10889</v>
      </c>
      <c r="C4215" s="36">
        <v>2</v>
      </c>
      <c r="D4215" s="36">
        <v>2</v>
      </c>
      <c r="F4215" s="1">
        <f>VLOOKUP(A4215,'Tabela IBGE_Município'!A:C,2)</f>
        <v>11674</v>
      </c>
      <c r="G4215" s="4" t="s">
        <v>637</v>
      </c>
      <c r="H4215" s="28">
        <f>VLOOKUP(DADOS!A4215,'Tabela IBGE_Município'!A:E,5)</f>
        <v>0.65400000000000003</v>
      </c>
      <c r="I4215" s="2">
        <f t="shared" si="65"/>
        <v>3.4264176803152307E-4</v>
      </c>
      <c r="J4215" s="20" t="e">
        <f>(VLOOKUP(B4215,'Celulares por Região'!A:H,6))/F4215</f>
        <v>#N/A</v>
      </c>
    </row>
    <row r="4216" spans="1:10" ht="15.75" customHeight="1">
      <c r="A4216" s="4" t="s">
        <v>10890</v>
      </c>
      <c r="C4216" s="36">
        <v>2</v>
      </c>
      <c r="D4216" s="36">
        <v>4</v>
      </c>
      <c r="F4216" s="1">
        <f>VLOOKUP(A4216,'Tabela IBGE_Município'!A:C,2)</f>
        <v>11674</v>
      </c>
      <c r="G4216" s="4" t="s">
        <v>638</v>
      </c>
      <c r="H4216" s="28">
        <f>VLOOKUP(DADOS!A4216,'Tabela IBGE_Município'!A:E,5)</f>
        <v>0.65400000000000003</v>
      </c>
      <c r="I4216" s="2">
        <f t="shared" si="65"/>
        <v>5.1396265204728452E-4</v>
      </c>
      <c r="J4216" s="20" t="e">
        <f>(VLOOKUP(B4216,'Celulares por Região'!A:H,6))/F4216</f>
        <v>#N/A</v>
      </c>
    </row>
    <row r="4217" spans="1:10" ht="15.75" customHeight="1">
      <c r="A4217" s="4" t="s">
        <v>10891</v>
      </c>
      <c r="C4217" s="36">
        <v>2</v>
      </c>
      <c r="D4217" s="36">
        <v>2</v>
      </c>
      <c r="E4217" s="36">
        <v>1</v>
      </c>
      <c r="F4217" s="1">
        <f>VLOOKUP(A4217,'Tabela IBGE_Município'!A:C,2)</f>
        <v>5918</v>
      </c>
      <c r="G4217" s="4" t="s">
        <v>640</v>
      </c>
      <c r="H4217" s="28">
        <f>VLOOKUP(DADOS!A4217,'Tabela IBGE_Município'!A:E,5)</f>
        <v>0.65</v>
      </c>
      <c r="I4217" s="2">
        <f t="shared" si="65"/>
        <v>8.4488002703616086E-4</v>
      </c>
      <c r="J4217" s="20" t="e">
        <f>(VLOOKUP(B4217,'Celulares por Região'!A:H,6))/F4217</f>
        <v>#N/A</v>
      </c>
    </row>
    <row r="4218" spans="1:10" ht="15.75" customHeight="1">
      <c r="A4218" s="4" t="s">
        <v>10892</v>
      </c>
      <c r="C4218" s="36">
        <v>4</v>
      </c>
      <c r="D4218" s="36">
        <v>2</v>
      </c>
      <c r="F4218" s="1">
        <f>VLOOKUP(A4218,'Tabela IBGE_Município'!A:C,2)</f>
        <v>7444</v>
      </c>
      <c r="G4218" s="4" t="s">
        <v>640</v>
      </c>
      <c r="H4218" s="28">
        <f>VLOOKUP(DADOS!A4218,'Tabela IBGE_Município'!A:E,5)</f>
        <v>0.76</v>
      </c>
      <c r="I4218" s="2">
        <f t="shared" si="65"/>
        <v>8.0601826974744761E-4</v>
      </c>
      <c r="J4218" s="20" t="e">
        <f>(VLOOKUP(B4218,'Celulares por Região'!A:H,6))/F4218</f>
        <v>#N/A</v>
      </c>
    </row>
    <row r="4219" spans="1:10" ht="15.75" customHeight="1">
      <c r="A4219" s="4" t="s">
        <v>10893</v>
      </c>
      <c r="C4219" s="36">
        <v>3</v>
      </c>
      <c r="D4219" s="36">
        <v>2</v>
      </c>
      <c r="F4219" s="1">
        <f>VLOOKUP(A4219,'Tabela IBGE_Município'!A:C,2)</f>
        <v>4448</v>
      </c>
      <c r="G4219" s="4" t="s">
        <v>637</v>
      </c>
      <c r="H4219" s="28">
        <f>VLOOKUP(DADOS!A4219,'Tabela IBGE_Município'!A:E,5)</f>
        <v>0.64800000000000002</v>
      </c>
      <c r="I4219" s="2">
        <f t="shared" si="65"/>
        <v>1.1241007194244604E-3</v>
      </c>
      <c r="J4219" s="20" t="e">
        <f>(VLOOKUP(B4219,'Celulares por Região'!A:H,6))/F4219</f>
        <v>#N/A</v>
      </c>
    </row>
    <row r="4220" spans="1:10" ht="15.75" customHeight="1">
      <c r="A4220" s="4" t="s">
        <v>10894</v>
      </c>
      <c r="C4220" s="36">
        <v>1</v>
      </c>
      <c r="D4220" s="36">
        <v>5</v>
      </c>
      <c r="E4220" s="36">
        <v>3</v>
      </c>
      <c r="F4220" s="1">
        <f>VLOOKUP(A4220,'Tabela IBGE_Município'!A:C,2)</f>
        <v>2100</v>
      </c>
      <c r="G4220" s="4" t="s">
        <v>640</v>
      </c>
      <c r="H4220" s="28">
        <f>VLOOKUP(DADOS!A4220,'Tabela IBGE_Município'!A:E,5)</f>
        <v>0.60899999999999999</v>
      </c>
      <c r="I4220" s="2">
        <f t="shared" si="65"/>
        <v>4.2857142857142859E-3</v>
      </c>
      <c r="J4220" s="20" t="e">
        <f>(VLOOKUP(B4220,'Celulares por Região'!A:H,6))/F4220</f>
        <v>#N/A</v>
      </c>
    </row>
    <row r="4221" spans="1:10" ht="15.75" customHeight="1">
      <c r="A4221" s="4" t="s">
        <v>10895</v>
      </c>
      <c r="C4221" s="36">
        <v>1</v>
      </c>
      <c r="D4221" s="36">
        <v>1</v>
      </c>
      <c r="F4221" s="1">
        <f>VLOOKUP(A4221,'Tabela IBGE_Município'!A:C,2)</f>
        <v>20662</v>
      </c>
      <c r="G4221" s="4" t="s">
        <v>637</v>
      </c>
      <c r="H4221" s="28">
        <f>VLOOKUP(DADOS!A4221,'Tabela IBGE_Município'!A:E,5)</f>
        <v>0.60899999999999999</v>
      </c>
      <c r="I4221" s="2">
        <f t="shared" si="65"/>
        <v>9.6796050721130583E-5</v>
      </c>
      <c r="J4221" s="20" t="e">
        <f>(VLOOKUP(B4221,'Celulares por Região'!A:H,6))/F4221</f>
        <v>#N/A</v>
      </c>
    </row>
    <row r="4222" spans="1:10" ht="15.75" customHeight="1">
      <c r="A4222" s="4" t="s">
        <v>10896</v>
      </c>
      <c r="D4222" s="36">
        <v>3</v>
      </c>
      <c r="E4222" s="36">
        <v>4</v>
      </c>
      <c r="F4222" s="1">
        <f>VLOOKUP(A4222,'Tabela IBGE_Município'!A:C,2)</f>
        <v>2543</v>
      </c>
      <c r="G4222" s="4" t="s">
        <v>638</v>
      </c>
      <c r="H4222" s="28">
        <f>VLOOKUP(DADOS!A4222,'Tabela IBGE_Município'!A:E,5)</f>
        <v>0.64500000000000002</v>
      </c>
      <c r="I4222" s="2">
        <f t="shared" si="65"/>
        <v>2.7526543452615023E-3</v>
      </c>
      <c r="J4222" s="20" t="e">
        <f>(VLOOKUP(B4222,'Celulares por Região'!A:H,6))/F4222</f>
        <v>#N/A</v>
      </c>
    </row>
    <row r="4223" spans="1:10" ht="15.75" customHeight="1">
      <c r="A4223" s="4" t="s">
        <v>10897</v>
      </c>
      <c r="C4223" s="36">
        <v>3</v>
      </c>
      <c r="D4223" s="36">
        <v>1</v>
      </c>
      <c r="F4223" s="1">
        <f>VLOOKUP(A4223,'Tabela IBGE_Município'!A:C,2)</f>
        <v>2543</v>
      </c>
      <c r="G4223" s="4" t="s">
        <v>640</v>
      </c>
      <c r="H4223" s="28">
        <f>VLOOKUP(DADOS!A4223,'Tabela IBGE_Município'!A:E,5)</f>
        <v>0.64500000000000002</v>
      </c>
      <c r="I4223" s="2">
        <f t="shared" si="65"/>
        <v>1.5729453401494297E-3</v>
      </c>
      <c r="J4223" s="20" t="e">
        <f>(VLOOKUP(B4223,'Celulares por Região'!A:H,6))/F4223</f>
        <v>#N/A</v>
      </c>
    </row>
    <row r="4224" spans="1:10" ht="15.75" customHeight="1">
      <c r="A4224" s="4" t="s">
        <v>10898</v>
      </c>
      <c r="C4224" s="36">
        <v>1</v>
      </c>
      <c r="D4224" s="36">
        <v>3</v>
      </c>
      <c r="E4224" s="36">
        <v>2</v>
      </c>
      <c r="F4224" s="1">
        <f>VLOOKUP(A4224,'Tabela IBGE_Município'!A:C,2)</f>
        <v>18026</v>
      </c>
      <c r="G4224" s="4" t="s">
        <v>639</v>
      </c>
      <c r="H4224" s="28">
        <f>VLOOKUP(DADOS!A4224,'Tabela IBGE_Município'!A:E,5)</f>
        <v>0.748</v>
      </c>
      <c r="I4224" s="2">
        <f t="shared" si="65"/>
        <v>3.3285254632197937E-4</v>
      </c>
      <c r="J4224" s="20" t="e">
        <f>(VLOOKUP(B4224,'Celulares por Região'!A:H,6))/F4224</f>
        <v>#N/A</v>
      </c>
    </row>
    <row r="4225" spans="1:10" ht="15.75" customHeight="1">
      <c r="A4225" s="4" t="s">
        <v>10899</v>
      </c>
      <c r="C4225" s="36">
        <v>1</v>
      </c>
      <c r="D4225" s="36">
        <v>1</v>
      </c>
      <c r="F4225" s="1">
        <f>VLOOKUP(A4225,'Tabela IBGE_Município'!A:C,2)</f>
        <v>6207</v>
      </c>
      <c r="G4225" s="4" t="s">
        <v>638</v>
      </c>
      <c r="H4225" s="28">
        <f>VLOOKUP(DADOS!A4225,'Tabela IBGE_Município'!A:E,5)</f>
        <v>0.60799999999999998</v>
      </c>
      <c r="I4225" s="2">
        <f t="shared" si="65"/>
        <v>3.2221685194135655E-4</v>
      </c>
      <c r="J4225" s="20" t="e">
        <f>(VLOOKUP(B4225,'Celulares por Região'!A:H,6))/F4225</f>
        <v>#N/A</v>
      </c>
    </row>
    <row r="4226" spans="1:10" ht="15.75" customHeight="1">
      <c r="A4226" s="4" t="s">
        <v>10900</v>
      </c>
      <c r="C4226" s="36">
        <v>1</v>
      </c>
      <c r="D4226" s="36">
        <v>1</v>
      </c>
      <c r="F4226" s="1">
        <f>VLOOKUP(A4226,'Tabela IBGE_Município'!A:C,2)</f>
        <v>7315</v>
      </c>
      <c r="G4226" s="4" t="s">
        <v>637</v>
      </c>
      <c r="H4226" s="28">
        <f>VLOOKUP(DADOS!A4226,'Tabela IBGE_Município'!A:E,5)</f>
        <v>0.51700000000000002</v>
      </c>
      <c r="I4226" s="2">
        <f t="shared" si="65"/>
        <v>2.7341079972658918E-4</v>
      </c>
      <c r="J4226" s="20" t="e">
        <f>(VLOOKUP(B4226,'Celulares por Região'!A:H,6))/F4226</f>
        <v>#N/A</v>
      </c>
    </row>
    <row r="4227" spans="1:10" ht="15.75" customHeight="1">
      <c r="A4227" s="4" t="s">
        <v>10901</v>
      </c>
      <c r="C4227" s="36">
        <v>1</v>
      </c>
      <c r="D4227" s="36">
        <v>1</v>
      </c>
      <c r="E4227" s="36">
        <v>1</v>
      </c>
      <c r="F4227" s="1">
        <f>VLOOKUP(A4227,'Tabela IBGE_Município'!A:C,2)</f>
        <v>4415</v>
      </c>
      <c r="G4227" s="4" t="s">
        <v>638</v>
      </c>
      <c r="H4227" s="28">
        <f>VLOOKUP(DADOS!A4227,'Tabela IBGE_Município'!A:E,5)</f>
        <v>0.69499999999999995</v>
      </c>
      <c r="I4227" s="2">
        <f t="shared" ref="I4227:I4290" si="66">(C4227+D4227+E4227)/F4227</f>
        <v>6.7950169875424684E-4</v>
      </c>
      <c r="J4227" s="20" t="e">
        <f>(VLOOKUP(B4227,'Celulares por Região'!A:H,6))/F4227</f>
        <v>#N/A</v>
      </c>
    </row>
    <row r="4228" spans="1:10" ht="15.75" customHeight="1">
      <c r="A4228" s="4" t="s">
        <v>10902</v>
      </c>
      <c r="C4228" s="36">
        <v>4</v>
      </c>
      <c r="D4228" s="36">
        <v>3</v>
      </c>
      <c r="E4228" s="36">
        <v>1</v>
      </c>
      <c r="F4228" s="1">
        <f>VLOOKUP(A4228,'Tabela IBGE_Município'!A:C,2)</f>
        <v>25996</v>
      </c>
      <c r="G4228" s="4" t="s">
        <v>637</v>
      </c>
      <c r="H4228" s="28">
        <f>VLOOKUP(DADOS!A4228,'Tabela IBGE_Município'!A:E,5)</f>
        <v>0.629</v>
      </c>
      <c r="I4228" s="2">
        <f t="shared" si="66"/>
        <v>3.0773965225419295E-4</v>
      </c>
      <c r="J4228" s="20" t="e">
        <f>(VLOOKUP(B4228,'Celulares por Região'!A:H,6))/F4228</f>
        <v>#N/A</v>
      </c>
    </row>
    <row r="4229" spans="1:10" ht="15.75" customHeight="1">
      <c r="A4229" s="4" t="s">
        <v>10903</v>
      </c>
      <c r="D4229" s="36">
        <v>4</v>
      </c>
      <c r="E4229" s="36">
        <v>4</v>
      </c>
      <c r="F4229" s="1">
        <f>VLOOKUP(A4229,'Tabela IBGE_Município'!A:C,2)</f>
        <v>25996</v>
      </c>
      <c r="G4229" s="4" t="s">
        <v>637</v>
      </c>
      <c r="H4229" s="28">
        <f>VLOOKUP(DADOS!A4229,'Tabela IBGE_Município'!A:E,5)</f>
        <v>0.629</v>
      </c>
      <c r="I4229" s="2">
        <f t="shared" si="66"/>
        <v>3.0773965225419295E-4</v>
      </c>
      <c r="J4229" s="20" t="e">
        <f>(VLOOKUP(B4229,'Celulares por Região'!A:H,6))/F4229</f>
        <v>#N/A</v>
      </c>
    </row>
    <row r="4230" spans="1:10" ht="15.75" customHeight="1">
      <c r="A4230" s="4" t="s">
        <v>10904</v>
      </c>
      <c r="C4230" s="36">
        <v>2</v>
      </c>
      <c r="D4230" s="36">
        <v>2</v>
      </c>
      <c r="E4230" s="36">
        <v>2</v>
      </c>
      <c r="F4230" s="1">
        <f>VLOOKUP(A4230,'Tabela IBGE_Município'!A:C,2)</f>
        <v>15767</v>
      </c>
      <c r="G4230" s="4" t="s">
        <v>638</v>
      </c>
      <c r="H4230" s="28">
        <f>VLOOKUP(DADOS!A4230,'Tabela IBGE_Município'!A:E,5)</f>
        <v>0.61499999999999999</v>
      </c>
      <c r="I4230" s="2">
        <f t="shared" si="66"/>
        <v>3.8054163759751377E-4</v>
      </c>
      <c r="J4230" s="20" t="e">
        <f>(VLOOKUP(B4230,'Celulares por Região'!A:H,6))/F4230</f>
        <v>#N/A</v>
      </c>
    </row>
    <row r="4231" spans="1:10" ht="15.75" customHeight="1">
      <c r="A4231" s="4" t="s">
        <v>10905</v>
      </c>
      <c r="C4231" s="36">
        <v>3</v>
      </c>
      <c r="D4231" s="36">
        <v>4</v>
      </c>
      <c r="E4231" s="36">
        <v>3</v>
      </c>
      <c r="F4231" s="1">
        <f>VLOOKUP(A4231,'Tabela IBGE_Município'!A:C,2)</f>
        <v>27139</v>
      </c>
      <c r="G4231" s="4" t="s">
        <v>640</v>
      </c>
      <c r="H4231" s="28">
        <f>VLOOKUP(DADOS!A4231,'Tabela IBGE_Município'!A:E,5)</f>
        <v>0.70799999999999996</v>
      </c>
      <c r="I4231" s="2">
        <f t="shared" si="66"/>
        <v>3.6847341464313349E-4</v>
      </c>
      <c r="J4231" s="20" t="e">
        <f>(VLOOKUP(B4231,'Celulares por Região'!A:H,6))/F4231</f>
        <v>#N/A</v>
      </c>
    </row>
    <row r="4232" spans="1:10" ht="15.75" customHeight="1">
      <c r="A4232" s="4" t="s">
        <v>10906</v>
      </c>
      <c r="C4232" s="36">
        <v>2</v>
      </c>
      <c r="D4232" s="36">
        <v>4</v>
      </c>
      <c r="E4232" s="36">
        <v>3</v>
      </c>
      <c r="F4232" s="1">
        <f>VLOOKUP(A4232,'Tabela IBGE_Município'!A:C,2)</f>
        <v>52319</v>
      </c>
      <c r="G4232" s="4" t="s">
        <v>638</v>
      </c>
      <c r="H4232" s="28">
        <f>VLOOKUP(DADOS!A4232,'Tabela IBGE_Município'!A:E,5)</f>
        <v>0.68700000000000006</v>
      </c>
      <c r="I4232" s="2">
        <f t="shared" si="66"/>
        <v>1.7202163649916857E-4</v>
      </c>
      <c r="J4232" s="20" t="e">
        <f>(VLOOKUP(B4232,'Celulares por Região'!A:H,6))/F4232</f>
        <v>#N/A</v>
      </c>
    </row>
    <row r="4233" spans="1:10" ht="15.75" customHeight="1">
      <c r="A4233" s="4" t="s">
        <v>10907</v>
      </c>
      <c r="C4233" s="36">
        <v>3</v>
      </c>
      <c r="D4233" s="36">
        <v>2</v>
      </c>
      <c r="E4233" s="36">
        <v>6</v>
      </c>
      <c r="F4233" s="1">
        <f>VLOOKUP(A4233,'Tabela IBGE_Município'!A:C,2)</f>
        <v>52319</v>
      </c>
      <c r="G4233" s="4" t="s">
        <v>637</v>
      </c>
      <c r="H4233" s="28">
        <f>VLOOKUP(DADOS!A4233,'Tabela IBGE_Município'!A:E,5)</f>
        <v>0.68700000000000006</v>
      </c>
      <c r="I4233" s="2">
        <f t="shared" si="66"/>
        <v>2.1024866683231713E-4</v>
      </c>
      <c r="J4233" s="20" t="e">
        <f>(VLOOKUP(B4233,'Celulares por Região'!A:H,6))/F4233</f>
        <v>#N/A</v>
      </c>
    </row>
    <row r="4234" spans="1:10" ht="15.75" customHeight="1">
      <c r="A4234" s="4" t="s">
        <v>10908</v>
      </c>
      <c r="C4234" s="36">
        <v>4</v>
      </c>
      <c r="D4234" s="36">
        <v>3</v>
      </c>
      <c r="F4234" s="1">
        <f>VLOOKUP(A4234,'Tabela IBGE_Município'!A:C,2)</f>
        <v>32148</v>
      </c>
      <c r="G4234" s="4" t="s">
        <v>637</v>
      </c>
      <c r="H4234" s="28">
        <f>VLOOKUP(DADOS!A4234,'Tabela IBGE_Município'!A:E,5)</f>
        <v>0.76200000000000001</v>
      </c>
      <c r="I4234" s="2">
        <f t="shared" si="66"/>
        <v>2.1774293890755258E-4</v>
      </c>
      <c r="J4234" s="20" t="e">
        <f>(VLOOKUP(B4234,'Celulares por Região'!A:H,6))/F4234</f>
        <v>#N/A</v>
      </c>
    </row>
    <row r="4235" spans="1:10" ht="15.75" customHeight="1">
      <c r="A4235" s="4" t="s">
        <v>10909</v>
      </c>
      <c r="C4235" s="36">
        <v>1</v>
      </c>
      <c r="D4235" s="36">
        <v>2</v>
      </c>
      <c r="E4235" s="36">
        <v>1</v>
      </c>
      <c r="F4235" s="1">
        <f>VLOOKUP(A4235,'Tabela IBGE_Município'!A:C,2)</f>
        <v>21398</v>
      </c>
      <c r="G4235" s="4" t="s">
        <v>637</v>
      </c>
      <c r="H4235" s="28">
        <f>VLOOKUP(DADOS!A4235,'Tabela IBGE_Município'!A:E,5)</f>
        <v>0.66200000000000003</v>
      </c>
      <c r="I4235" s="2">
        <f t="shared" si="66"/>
        <v>1.869333582577811E-4</v>
      </c>
      <c r="J4235" s="20" t="e">
        <f>(VLOOKUP(B4235,'Celulares por Região'!A:H,6))/F4235</f>
        <v>#N/A</v>
      </c>
    </row>
    <row r="4236" spans="1:10" ht="15.75" customHeight="1">
      <c r="A4236" s="4" t="s">
        <v>10910</v>
      </c>
      <c r="C4236" s="36">
        <v>2</v>
      </c>
      <c r="D4236" s="36">
        <v>1</v>
      </c>
      <c r="E4236" s="36">
        <v>2</v>
      </c>
      <c r="F4236" s="1">
        <f>VLOOKUP(A4236,'Tabela IBGE_Município'!A:C,2)</f>
        <v>5543</v>
      </c>
      <c r="G4236" s="4" t="s">
        <v>638</v>
      </c>
      <c r="H4236" s="28">
        <f>VLOOKUP(DADOS!A4236,'Tabela IBGE_Município'!A:E,5)</f>
        <v>0.73199999999999998</v>
      </c>
      <c r="I4236" s="2">
        <f t="shared" si="66"/>
        <v>9.0203860725239038E-4</v>
      </c>
      <c r="J4236" s="20" t="e">
        <f>(VLOOKUP(B4236,'Celulares por Região'!A:H,6))/F4236</f>
        <v>#N/A</v>
      </c>
    </row>
    <row r="4237" spans="1:10" ht="15.75" customHeight="1">
      <c r="A4237" s="4" t="s">
        <v>10911</v>
      </c>
      <c r="C4237" s="36">
        <v>4</v>
      </c>
      <c r="D4237" s="36">
        <v>1</v>
      </c>
      <c r="F4237" s="1">
        <f>VLOOKUP(A4237,'Tabela IBGE_Município'!A:C,2)</f>
        <v>250181</v>
      </c>
      <c r="G4237" s="4" t="s">
        <v>637</v>
      </c>
      <c r="H4237" s="28">
        <f>VLOOKUP(DADOS!A4237,'Tabela IBGE_Município'!A:E,5)</f>
        <v>0.68</v>
      </c>
      <c r="I4237" s="2">
        <f t="shared" si="66"/>
        <v>1.9985530475935422E-5</v>
      </c>
      <c r="J4237" s="20" t="e">
        <f>(VLOOKUP(B4237,'Celulares por Região'!A:H,6))/F4237</f>
        <v>#N/A</v>
      </c>
    </row>
    <row r="4238" spans="1:10" ht="15.75" customHeight="1">
      <c r="A4238" s="4" t="s">
        <v>10912</v>
      </c>
      <c r="C4238" s="36">
        <v>2</v>
      </c>
      <c r="D4238" s="36">
        <v>2</v>
      </c>
      <c r="E4238" s="36">
        <v>1</v>
      </c>
      <c r="F4238" s="1">
        <f>VLOOKUP(A4238,'Tabela IBGE_Município'!A:C,2)</f>
        <v>9028</v>
      </c>
      <c r="G4238" s="4" t="s">
        <v>637</v>
      </c>
      <c r="H4238" s="28">
        <f>VLOOKUP(DADOS!A4238,'Tabela IBGE_Município'!A:E,5)</f>
        <v>0.74299999999999999</v>
      </c>
      <c r="I4238" s="2">
        <f t="shared" si="66"/>
        <v>5.5383252104563576E-4</v>
      </c>
      <c r="J4238" s="20" t="e">
        <f>(VLOOKUP(B4238,'Celulares por Região'!A:H,6))/F4238</f>
        <v>#N/A</v>
      </c>
    </row>
    <row r="4239" spans="1:10" ht="15.75" customHeight="1">
      <c r="A4239" s="4" t="s">
        <v>10913</v>
      </c>
      <c r="C4239" s="36">
        <v>3</v>
      </c>
      <c r="D4239" s="36">
        <v>1</v>
      </c>
      <c r="F4239" s="1">
        <f>VLOOKUP(A4239,'Tabela IBGE_Município'!A:C,2)</f>
        <v>250181</v>
      </c>
      <c r="G4239" s="4" t="s">
        <v>637</v>
      </c>
      <c r="H4239" s="28">
        <f>VLOOKUP(DADOS!A4239,'Tabela IBGE_Município'!A:E,5)</f>
        <v>0.68</v>
      </c>
      <c r="I4239" s="2">
        <f t="shared" si="66"/>
        <v>1.5988424380748337E-5</v>
      </c>
      <c r="J4239" s="20" t="e">
        <f>(VLOOKUP(B4239,'Celulares por Região'!A:H,6))/F4239</f>
        <v>#N/A</v>
      </c>
    </row>
    <row r="4240" spans="1:10" ht="15.75" customHeight="1">
      <c r="A4240" s="4" t="s">
        <v>10914</v>
      </c>
      <c r="C4240" s="36">
        <v>29</v>
      </c>
      <c r="D4240" s="36">
        <v>34</v>
      </c>
      <c r="E4240" s="36">
        <v>25</v>
      </c>
      <c r="F4240" s="1">
        <f>VLOOKUP(A4240,'Tabela IBGE_Município'!A:C,2)</f>
        <v>250181</v>
      </c>
      <c r="G4240" s="4" t="s">
        <v>637</v>
      </c>
      <c r="H4240" s="28">
        <f>VLOOKUP(DADOS!A4240,'Tabela IBGE_Município'!A:E,5)</f>
        <v>0.68</v>
      </c>
      <c r="I4240" s="2">
        <f t="shared" si="66"/>
        <v>3.5174533637646345E-4</v>
      </c>
      <c r="J4240" s="20" t="e">
        <f>(VLOOKUP(B4240,'Celulares por Região'!A:H,6))/F4240</f>
        <v>#N/A</v>
      </c>
    </row>
    <row r="4241" spans="1:10" ht="15.75" customHeight="1">
      <c r="A4241" s="4" t="s">
        <v>10915</v>
      </c>
      <c r="C4241" s="36">
        <v>2</v>
      </c>
      <c r="D4241" s="36">
        <v>3</v>
      </c>
      <c r="E4241" s="36">
        <v>1</v>
      </c>
      <c r="F4241" s="1">
        <f>VLOOKUP(A4241,'Tabela IBGE_Município'!A:C,2)</f>
        <v>8960</v>
      </c>
      <c r="G4241" s="4" t="s">
        <v>638</v>
      </c>
      <c r="H4241" s="28">
        <f>VLOOKUP(DADOS!A4241,'Tabela IBGE_Município'!A:E,5)</f>
        <v>0.74</v>
      </c>
      <c r="I4241" s="2">
        <f t="shared" si="66"/>
        <v>6.6964285714285715E-4</v>
      </c>
      <c r="J4241" s="20" t="e">
        <f>(VLOOKUP(B4241,'Celulares por Região'!A:H,6))/F4241</f>
        <v>#N/A</v>
      </c>
    </row>
    <row r="4242" spans="1:10" ht="15.75" customHeight="1">
      <c r="A4242" s="4" t="s">
        <v>10916</v>
      </c>
      <c r="C4242" s="36">
        <v>2</v>
      </c>
      <c r="D4242" s="36">
        <v>2</v>
      </c>
      <c r="E4242" s="36">
        <v>1</v>
      </c>
      <c r="F4242" s="1">
        <f>VLOOKUP(A4242,'Tabela IBGE_Município'!A:C,2)</f>
        <v>8960</v>
      </c>
      <c r="G4242" s="4" t="s">
        <v>640</v>
      </c>
      <c r="H4242" s="28">
        <f>VLOOKUP(DADOS!A4242,'Tabela IBGE_Município'!A:E,5)</f>
        <v>0.74</v>
      </c>
      <c r="I4242" s="2">
        <f t="shared" si="66"/>
        <v>5.5803571428571425E-4</v>
      </c>
      <c r="J4242" s="20" t="e">
        <f>(VLOOKUP(B4242,'Celulares por Região'!A:H,6))/F4242</f>
        <v>#N/A</v>
      </c>
    </row>
    <row r="4243" spans="1:10" ht="15.75" customHeight="1">
      <c r="A4243" s="4" t="s">
        <v>10917</v>
      </c>
      <c r="C4243" s="36">
        <v>2</v>
      </c>
      <c r="D4243" s="36">
        <v>1</v>
      </c>
      <c r="F4243" s="1">
        <f>VLOOKUP(A4243,'Tabela IBGE_Município'!A:C,2)</f>
        <v>21586</v>
      </c>
      <c r="G4243" s="4" t="s">
        <v>638</v>
      </c>
      <c r="H4243" s="28">
        <f>VLOOKUP(DADOS!A4243,'Tabela IBGE_Município'!A:E,5)</f>
        <v>0.67</v>
      </c>
      <c r="I4243" s="2">
        <f t="shared" si="66"/>
        <v>1.389789678495321E-4</v>
      </c>
      <c r="J4243" s="20" t="e">
        <f>(VLOOKUP(B4243,'Celulares por Região'!A:H,6))/F4243</f>
        <v>#N/A</v>
      </c>
    </row>
    <row r="4244" spans="1:10" ht="15.75" customHeight="1">
      <c r="A4244" s="4" t="s">
        <v>10918</v>
      </c>
      <c r="C4244" s="36">
        <v>2</v>
      </c>
      <c r="D4244" s="36">
        <v>2</v>
      </c>
      <c r="F4244" s="1">
        <f>VLOOKUP(A4244,'Tabela IBGE_Município'!A:C,2)</f>
        <v>21586</v>
      </c>
      <c r="G4244" s="4" t="s">
        <v>640</v>
      </c>
      <c r="H4244" s="28">
        <f>VLOOKUP(DADOS!A4244,'Tabela IBGE_Município'!A:E,5)</f>
        <v>0.67</v>
      </c>
      <c r="I4244" s="2">
        <f t="shared" si="66"/>
        <v>1.8530529046604279E-4</v>
      </c>
      <c r="J4244" s="20" t="e">
        <f>(VLOOKUP(B4244,'Celulares por Região'!A:H,6))/F4244</f>
        <v>#N/A</v>
      </c>
    </row>
    <row r="4245" spans="1:10" ht="15.75" customHeight="1">
      <c r="A4245" s="4" t="s">
        <v>10919</v>
      </c>
      <c r="C4245" s="36">
        <v>1</v>
      </c>
      <c r="D4245" s="36">
        <v>1</v>
      </c>
      <c r="F4245" s="1">
        <f>VLOOKUP(A4245,'Tabela IBGE_Município'!A:C,2)</f>
        <v>7626</v>
      </c>
      <c r="G4245" s="4" t="s">
        <v>637</v>
      </c>
      <c r="H4245" s="28">
        <f>VLOOKUP(DADOS!A4245,'Tabela IBGE_Município'!A:E,5)</f>
        <v>0.60799999999999998</v>
      </c>
      <c r="I4245" s="2">
        <f t="shared" si="66"/>
        <v>2.6226068712300026E-4</v>
      </c>
      <c r="J4245" s="20" t="e">
        <f>(VLOOKUP(B4245,'Celulares por Região'!A:H,6))/F4245</f>
        <v>#N/A</v>
      </c>
    </row>
    <row r="4246" spans="1:10" ht="15.75" customHeight="1">
      <c r="A4246" s="4" t="s">
        <v>10920</v>
      </c>
      <c r="C4246" s="36">
        <v>1</v>
      </c>
      <c r="D4246" s="36">
        <v>3</v>
      </c>
      <c r="E4246" s="36">
        <v>1</v>
      </c>
      <c r="F4246" s="1">
        <f>VLOOKUP(A4246,'Tabela IBGE_Município'!A:C,2)</f>
        <v>23996</v>
      </c>
      <c r="G4246" s="4" t="s">
        <v>638</v>
      </c>
      <c r="H4246" s="28">
        <f>VLOOKUP(DADOS!A4246,'Tabela IBGE_Município'!A:E,5)</f>
        <v>0.53</v>
      </c>
      <c r="I4246" s="2">
        <f t="shared" si="66"/>
        <v>2.0836806134355725E-4</v>
      </c>
      <c r="J4246" s="20" t="e">
        <f>(VLOOKUP(B4246,'Celulares por Região'!A:H,6))/F4246</f>
        <v>#N/A</v>
      </c>
    </row>
    <row r="4247" spans="1:10" ht="15.75" customHeight="1">
      <c r="A4247" s="4" t="s">
        <v>10921</v>
      </c>
      <c r="C4247" s="36">
        <v>3</v>
      </c>
      <c r="D4247" s="36">
        <v>3</v>
      </c>
      <c r="E4247" s="36">
        <v>2</v>
      </c>
      <c r="F4247" s="1">
        <f>VLOOKUP(A4247,'Tabela IBGE_Município'!A:C,2)</f>
        <v>24135</v>
      </c>
      <c r="G4247" s="4" t="s">
        <v>639</v>
      </c>
      <c r="H4247" s="28">
        <f>VLOOKUP(DADOS!A4247,'Tabela IBGE_Município'!A:E,5)</f>
        <v>0.57299999999999995</v>
      </c>
      <c r="I4247" s="2">
        <f t="shared" si="66"/>
        <v>3.3146882121400453E-4</v>
      </c>
      <c r="J4247" s="20" t="e">
        <f>(VLOOKUP(B4247,'Celulares por Região'!A:H,6))/F4247</f>
        <v>#N/A</v>
      </c>
    </row>
    <row r="4248" spans="1:10" ht="15.75" customHeight="1">
      <c r="A4248" s="4" t="s">
        <v>10922</v>
      </c>
      <c r="C4248" s="36">
        <v>1</v>
      </c>
      <c r="D4248" s="36">
        <v>1</v>
      </c>
      <c r="F4248" s="1">
        <f>VLOOKUP(A4248,'Tabela IBGE_Município'!A:C,2)</f>
        <v>4280</v>
      </c>
      <c r="G4248" s="4" t="s">
        <v>637</v>
      </c>
      <c r="H4248" s="28">
        <f>VLOOKUP(DADOS!A4248,'Tabela IBGE_Município'!A:E,5)</f>
        <v>0.73</v>
      </c>
      <c r="I4248" s="2">
        <f t="shared" si="66"/>
        <v>4.6728971962616824E-4</v>
      </c>
      <c r="J4248" s="20" t="e">
        <f>(VLOOKUP(B4248,'Celulares por Região'!A:H,6))/F4248</f>
        <v>#N/A</v>
      </c>
    </row>
    <row r="4249" spans="1:10" ht="15.75" customHeight="1">
      <c r="A4249" s="4" t="s">
        <v>10923</v>
      </c>
      <c r="C4249" s="36">
        <v>1</v>
      </c>
      <c r="D4249" s="36">
        <v>2</v>
      </c>
      <c r="E4249" s="36">
        <v>2</v>
      </c>
      <c r="F4249" s="1">
        <f>VLOOKUP(A4249,'Tabela IBGE_Município'!A:C,2)</f>
        <v>32405</v>
      </c>
      <c r="G4249" s="4" t="s">
        <v>637</v>
      </c>
      <c r="H4249" s="28">
        <f>VLOOKUP(DADOS!A4249,'Tabela IBGE_Município'!A:E,5)</f>
        <v>0.58299999999999996</v>
      </c>
      <c r="I4249" s="2">
        <f t="shared" si="66"/>
        <v>1.5429717636167257E-4</v>
      </c>
      <c r="J4249" s="20" t="e">
        <f>(VLOOKUP(B4249,'Celulares por Região'!A:H,6))/F4249</f>
        <v>#N/A</v>
      </c>
    </row>
    <row r="4250" spans="1:10" ht="15.75" customHeight="1">
      <c r="A4250" s="4" t="s">
        <v>10924</v>
      </c>
      <c r="C4250" s="36">
        <v>1</v>
      </c>
      <c r="D4250" s="36">
        <v>1</v>
      </c>
      <c r="F4250" s="1">
        <f>VLOOKUP(A4250,'Tabela IBGE_Município'!A:C,2)</f>
        <v>5079</v>
      </c>
      <c r="G4250" s="4" t="s">
        <v>637</v>
      </c>
      <c r="H4250" s="28">
        <f>VLOOKUP(DADOS!A4250,'Tabela IBGE_Município'!A:E,5)</f>
        <v>0.52700000000000002</v>
      </c>
      <c r="I4250" s="2">
        <f t="shared" si="66"/>
        <v>3.9377830281551486E-4</v>
      </c>
      <c r="J4250" s="20" t="e">
        <f>(VLOOKUP(B4250,'Celulares por Região'!A:H,6))/F4250</f>
        <v>#N/A</v>
      </c>
    </row>
    <row r="4251" spans="1:10" ht="15.75" customHeight="1">
      <c r="A4251" s="4" t="s">
        <v>10925</v>
      </c>
      <c r="C4251" s="36">
        <v>1</v>
      </c>
      <c r="D4251" s="36">
        <v>1</v>
      </c>
      <c r="F4251" s="1">
        <f>VLOOKUP(A4251,'Tabela IBGE_Município'!A:C,2)</f>
        <v>2514</v>
      </c>
      <c r="G4251" s="4" t="s">
        <v>640</v>
      </c>
      <c r="H4251" s="28">
        <f>VLOOKUP(DADOS!A4251,'Tabela IBGE_Município'!A:E,5)</f>
        <v>0.54600000000000004</v>
      </c>
      <c r="I4251" s="2">
        <f t="shared" si="66"/>
        <v>7.955449482895784E-4</v>
      </c>
      <c r="J4251" s="20" t="e">
        <f>(VLOOKUP(B4251,'Celulares por Região'!A:H,6))/F4251</f>
        <v>#N/A</v>
      </c>
    </row>
    <row r="4252" spans="1:10" ht="15.75" customHeight="1">
      <c r="A4252" s="4" t="s">
        <v>10926</v>
      </c>
      <c r="C4252" s="36">
        <v>2</v>
      </c>
      <c r="D4252" s="36">
        <v>1</v>
      </c>
      <c r="F4252" s="1">
        <f>VLOOKUP(A4252,'Tabela IBGE_Município'!A:C,2)</f>
        <v>2514</v>
      </c>
      <c r="G4252" s="4" t="s">
        <v>640</v>
      </c>
      <c r="H4252" s="28">
        <f>VLOOKUP(DADOS!A4252,'Tabela IBGE_Município'!A:E,5)</f>
        <v>0.54600000000000004</v>
      </c>
      <c r="I4252" s="2">
        <f t="shared" si="66"/>
        <v>1.1933174224343676E-3</v>
      </c>
      <c r="J4252" s="20" t="e">
        <f>(VLOOKUP(B4252,'Celulares por Região'!A:H,6))/F4252</f>
        <v>#N/A</v>
      </c>
    </row>
    <row r="4253" spans="1:10" ht="15.75" customHeight="1">
      <c r="A4253" s="4" t="s">
        <v>10927</v>
      </c>
      <c r="C4253" s="36">
        <v>2</v>
      </c>
      <c r="F4253" s="1">
        <f>VLOOKUP(A4253,'Tabela IBGE_Município'!A:C,2)</f>
        <v>3627</v>
      </c>
      <c r="G4253" s="4" t="s">
        <v>640</v>
      </c>
      <c r="H4253" s="28">
        <f>VLOOKUP(DADOS!A4253,'Tabela IBGE_Município'!A:E,5)</f>
        <v>0.65</v>
      </c>
      <c r="I4253" s="2">
        <f t="shared" si="66"/>
        <v>5.5141990625861594E-4</v>
      </c>
      <c r="J4253" s="20" t="e">
        <f>(VLOOKUP(B4253,'Celulares por Região'!A:H,6))/F4253</f>
        <v>#N/A</v>
      </c>
    </row>
    <row r="4254" spans="1:10" ht="15.75" customHeight="1">
      <c r="A4254" s="4" t="s">
        <v>10928</v>
      </c>
      <c r="C4254" s="36">
        <v>1</v>
      </c>
      <c r="D4254" s="36">
        <v>1</v>
      </c>
      <c r="F4254" s="1">
        <f>VLOOKUP(A4254,'Tabela IBGE_Município'!A:C,2)</f>
        <v>6376</v>
      </c>
      <c r="G4254" s="4" t="s">
        <v>637</v>
      </c>
      <c r="H4254" s="28">
        <f>VLOOKUP(DADOS!A4254,'Tabela IBGE_Município'!A:E,5)</f>
        <v>0.71299999999999997</v>
      </c>
      <c r="I4254" s="2">
        <f t="shared" si="66"/>
        <v>3.1367628607277288E-4</v>
      </c>
      <c r="J4254" s="20" t="e">
        <f>(VLOOKUP(B4254,'Celulares por Região'!A:H,6))/F4254</f>
        <v>#N/A</v>
      </c>
    </row>
    <row r="4255" spans="1:10" ht="15.75" customHeight="1">
      <c r="A4255" s="4" t="s">
        <v>10929</v>
      </c>
      <c r="C4255" s="36">
        <v>1</v>
      </c>
      <c r="D4255" s="36">
        <v>1</v>
      </c>
      <c r="F4255" s="1">
        <f>VLOOKUP(A4255,'Tabela IBGE_Município'!A:C,2)</f>
        <v>4656</v>
      </c>
      <c r="G4255" s="4" t="s">
        <v>637</v>
      </c>
      <c r="H4255" s="28">
        <f>VLOOKUP(DADOS!A4255,'Tabela IBGE_Município'!A:E,5)</f>
        <v>0.56499999999999995</v>
      </c>
      <c r="I4255" s="2">
        <f t="shared" si="66"/>
        <v>4.2955326460481099E-4</v>
      </c>
      <c r="J4255" s="20" t="e">
        <f>(VLOOKUP(B4255,'Celulares por Região'!A:H,6))/F4255</f>
        <v>#N/A</v>
      </c>
    </row>
    <row r="4256" spans="1:10" ht="15.75" customHeight="1">
      <c r="A4256" s="4" t="s">
        <v>10930</v>
      </c>
      <c r="D4256" s="36">
        <v>3</v>
      </c>
      <c r="E4256" s="36">
        <v>3</v>
      </c>
      <c r="F4256" s="1">
        <f>VLOOKUP(A4256,'Tabela IBGE_Município'!A:C,2)</f>
        <v>44236</v>
      </c>
      <c r="G4256" s="4" t="s">
        <v>637</v>
      </c>
      <c r="H4256" s="28">
        <f>VLOOKUP(DADOS!A4256,'Tabela IBGE_Município'!A:E,5)</f>
        <v>0.57999999999999996</v>
      </c>
      <c r="I4256" s="2">
        <f t="shared" si="66"/>
        <v>1.3563613346595534E-4</v>
      </c>
      <c r="J4256" s="20" t="e">
        <f>(VLOOKUP(B4256,'Celulares por Região'!A:H,6))/F4256</f>
        <v>#N/A</v>
      </c>
    </row>
    <row r="4257" spans="1:10" ht="15.75" customHeight="1">
      <c r="A4257" s="4" t="s">
        <v>10931</v>
      </c>
      <c r="C4257" s="36">
        <v>1</v>
      </c>
      <c r="D4257" s="36">
        <v>2</v>
      </c>
      <c r="E4257" s="36">
        <v>1</v>
      </c>
      <c r="F4257" s="1">
        <f>VLOOKUP(A4257,'Tabela IBGE_Município'!A:C,2)</f>
        <v>20329</v>
      </c>
      <c r="G4257" s="4" t="s">
        <v>640</v>
      </c>
      <c r="H4257" s="28">
        <f>VLOOKUP(DADOS!A4257,'Tabela IBGE_Município'!A:E,5)</f>
        <v>0.61099999999999999</v>
      </c>
      <c r="I4257" s="2">
        <f t="shared" si="66"/>
        <v>1.9676324462590387E-4</v>
      </c>
      <c r="J4257" s="20" t="e">
        <f>(VLOOKUP(B4257,'Celulares por Região'!A:H,6))/F4257</f>
        <v>#N/A</v>
      </c>
    </row>
    <row r="4258" spans="1:10" ht="15.75" customHeight="1">
      <c r="A4258" s="4" t="s">
        <v>10932</v>
      </c>
      <c r="D4258" s="36">
        <v>7</v>
      </c>
      <c r="E4258" s="36">
        <v>5</v>
      </c>
      <c r="F4258" s="1">
        <f>VLOOKUP(A4258,'Tabela IBGE_Município'!A:C,2)</f>
        <v>7206</v>
      </c>
      <c r="G4258" s="4" t="s">
        <v>637</v>
      </c>
      <c r="H4258" s="28">
        <f>VLOOKUP(DADOS!A4258,'Tabela IBGE_Município'!A:E,5)</f>
        <v>0.70799999999999996</v>
      </c>
      <c r="I4258" s="2">
        <f t="shared" si="66"/>
        <v>1.6652789342214821E-3</v>
      </c>
      <c r="J4258" s="20" t="e">
        <f>(VLOOKUP(B4258,'Celulares por Região'!A:H,6))/F4258</f>
        <v>#N/A</v>
      </c>
    </row>
    <row r="4259" spans="1:10" ht="15.75" customHeight="1">
      <c r="A4259" s="4" t="s">
        <v>10933</v>
      </c>
      <c r="C4259" s="36">
        <v>1</v>
      </c>
      <c r="D4259" s="36">
        <v>2</v>
      </c>
      <c r="E4259" s="36">
        <v>1</v>
      </c>
      <c r="F4259" s="1">
        <f>VLOOKUP(A4259,'Tabela IBGE_Município'!A:C,2)</f>
        <v>4210</v>
      </c>
      <c r="G4259" s="4" t="s">
        <v>637</v>
      </c>
      <c r="H4259" s="28">
        <f>VLOOKUP(DADOS!A4259,'Tabela IBGE_Município'!A:E,5)</f>
        <v>0.65200000000000002</v>
      </c>
      <c r="I4259" s="2">
        <f t="shared" si="66"/>
        <v>9.501187648456057E-4</v>
      </c>
      <c r="J4259" s="20" t="e">
        <f>(VLOOKUP(B4259,'Celulares por Região'!A:H,6))/F4259</f>
        <v>#N/A</v>
      </c>
    </row>
    <row r="4260" spans="1:10" ht="15.75" customHeight="1">
      <c r="A4260" s="4" t="s">
        <v>10934</v>
      </c>
      <c r="C4260" s="36">
        <v>2</v>
      </c>
      <c r="D4260" s="36">
        <v>2</v>
      </c>
      <c r="F4260" s="1">
        <f>VLOOKUP(A4260,'Tabela IBGE_Município'!A:C,2)</f>
        <v>4210</v>
      </c>
      <c r="G4260" s="4" t="s">
        <v>637</v>
      </c>
      <c r="H4260" s="28">
        <f>VLOOKUP(DADOS!A4260,'Tabela IBGE_Município'!A:E,5)</f>
        <v>0.65200000000000002</v>
      </c>
      <c r="I4260" s="2">
        <f t="shared" si="66"/>
        <v>9.501187648456057E-4</v>
      </c>
      <c r="J4260" s="20" t="e">
        <f>(VLOOKUP(B4260,'Celulares por Região'!A:H,6))/F4260</f>
        <v>#N/A</v>
      </c>
    </row>
    <row r="4261" spans="1:10" ht="15.75" customHeight="1">
      <c r="A4261" s="4" t="s">
        <v>10935</v>
      </c>
      <c r="C4261" s="36">
        <v>1</v>
      </c>
      <c r="D4261" s="36">
        <v>1</v>
      </c>
      <c r="F4261" s="1">
        <f>VLOOKUP(A4261,'Tabela IBGE_Município'!A:C,2)</f>
        <v>4144</v>
      </c>
      <c r="G4261" s="4" t="s">
        <v>637</v>
      </c>
      <c r="H4261" s="28">
        <f>VLOOKUP(DADOS!A4261,'Tabela IBGE_Município'!A:E,5)</f>
        <v>0.72</v>
      </c>
      <c r="I4261" s="2">
        <f t="shared" si="66"/>
        <v>4.8262548262548264E-4</v>
      </c>
      <c r="J4261" s="20" t="e">
        <f>(VLOOKUP(B4261,'Celulares por Região'!A:H,6))/F4261</f>
        <v>#N/A</v>
      </c>
    </row>
    <row r="4262" spans="1:10" ht="15.75" customHeight="1">
      <c r="A4262" s="4" t="s">
        <v>10936</v>
      </c>
      <c r="C4262" s="36">
        <v>1</v>
      </c>
      <c r="D4262" s="36">
        <v>2</v>
      </c>
      <c r="E4262" s="36">
        <v>1</v>
      </c>
      <c r="F4262" s="1">
        <f>VLOOKUP(A4262,'Tabela IBGE_Município'!A:C,2)</f>
        <v>34021</v>
      </c>
      <c r="G4262" s="4" t="s">
        <v>640</v>
      </c>
      <c r="H4262" s="28">
        <f>VLOOKUP(DADOS!A4262,'Tabela IBGE_Município'!A:E,5)</f>
        <v>0.68400000000000005</v>
      </c>
      <c r="I4262" s="2">
        <f t="shared" si="66"/>
        <v>1.1757443931689251E-4</v>
      </c>
      <c r="J4262" s="20" t="e">
        <f>(VLOOKUP(B4262,'Celulares por Região'!A:H,6))/F4262</f>
        <v>#N/A</v>
      </c>
    </row>
    <row r="4263" spans="1:10" ht="15.75" customHeight="1">
      <c r="A4263" s="4" t="s">
        <v>10937</v>
      </c>
      <c r="C4263" s="36">
        <v>2</v>
      </c>
      <c r="D4263" s="36">
        <v>4</v>
      </c>
      <c r="E4263" s="36">
        <v>3</v>
      </c>
      <c r="F4263" s="1">
        <f>VLOOKUP(A4263,'Tabela IBGE_Município'!A:C,2)</f>
        <v>12879</v>
      </c>
      <c r="G4263" s="4" t="s">
        <v>637</v>
      </c>
      <c r="H4263" s="28">
        <f>VLOOKUP(DADOS!A4263,'Tabela IBGE_Município'!A:E,5)</f>
        <v>0.68799999999999994</v>
      </c>
      <c r="I4263" s="2">
        <f t="shared" si="66"/>
        <v>6.9881201956673651E-4</v>
      </c>
      <c r="J4263" s="20" t="e">
        <f>(VLOOKUP(B4263,'Celulares por Região'!A:H,6))/F4263</f>
        <v>#N/A</v>
      </c>
    </row>
    <row r="4264" spans="1:10" ht="15.75" customHeight="1">
      <c r="A4264" s="4" t="s">
        <v>10938</v>
      </c>
      <c r="C4264" s="36">
        <v>2</v>
      </c>
      <c r="D4264" s="36">
        <v>2</v>
      </c>
      <c r="F4264" s="1">
        <f>VLOOKUP(A4264,'Tabela IBGE_Município'!A:C,2)</f>
        <v>13820</v>
      </c>
      <c r="G4264" s="4" t="s">
        <v>640</v>
      </c>
      <c r="H4264" s="28">
        <f>VLOOKUP(DADOS!A4264,'Tabela IBGE_Município'!A:E,5)</f>
        <v>0.61499999999999999</v>
      </c>
      <c r="I4264" s="2">
        <f t="shared" si="66"/>
        <v>2.8943560057887119E-4</v>
      </c>
      <c r="J4264" s="20" t="e">
        <f>(VLOOKUP(B4264,'Celulares por Região'!A:H,6))/F4264</f>
        <v>#N/A</v>
      </c>
    </row>
    <row r="4265" spans="1:10" ht="15.75" customHeight="1">
      <c r="A4265" s="4" t="s">
        <v>10939</v>
      </c>
      <c r="C4265" s="36">
        <v>4</v>
      </c>
      <c r="D4265" s="36">
        <v>2</v>
      </c>
      <c r="E4265" s="36">
        <v>2</v>
      </c>
      <c r="F4265" s="1">
        <f>VLOOKUP(A4265,'Tabela IBGE_Município'!A:C,2)</f>
        <v>8173</v>
      </c>
      <c r="G4265" s="4" t="s">
        <v>638</v>
      </c>
      <c r="H4265" s="28">
        <f>VLOOKUP(DADOS!A4265,'Tabela IBGE_Município'!A:E,5)</f>
        <v>0.73099999999999998</v>
      </c>
      <c r="I4265" s="2">
        <f t="shared" si="66"/>
        <v>9.7883274195521841E-4</v>
      </c>
      <c r="J4265" s="20" t="e">
        <f>(VLOOKUP(B4265,'Celulares por Região'!A:H,6))/F4265</f>
        <v>#N/A</v>
      </c>
    </row>
    <row r="4266" spans="1:10" ht="15.75" customHeight="1">
      <c r="A4266" s="4" t="s">
        <v>10940</v>
      </c>
      <c r="C4266" s="36">
        <v>1</v>
      </c>
      <c r="D4266" s="36">
        <v>1</v>
      </c>
      <c r="E4266" s="36">
        <v>1</v>
      </c>
      <c r="F4266" s="1">
        <f>VLOOKUP(A4266,'Tabela IBGE_Município'!A:C,2)</f>
        <v>3856</v>
      </c>
      <c r="G4266" s="4" t="s">
        <v>638</v>
      </c>
      <c r="H4266" s="28">
        <f>VLOOKUP(DADOS!A4266,'Tabela IBGE_Município'!A:E,5)</f>
        <v>0.63600000000000001</v>
      </c>
      <c r="I4266" s="2">
        <f t="shared" si="66"/>
        <v>7.7800829875518667E-4</v>
      </c>
      <c r="J4266" s="20" t="e">
        <f>(VLOOKUP(B4266,'Celulares por Região'!A:H,6))/F4266</f>
        <v>#N/A</v>
      </c>
    </row>
    <row r="4267" spans="1:10" ht="15.75" customHeight="1">
      <c r="A4267" s="4" t="s">
        <v>10941</v>
      </c>
      <c r="C4267" s="36">
        <v>1</v>
      </c>
      <c r="D4267" s="36">
        <v>1</v>
      </c>
      <c r="E4267" s="36">
        <v>1</v>
      </c>
      <c r="F4267" s="1">
        <f>VLOOKUP(A4267,'Tabela IBGE_Município'!A:C,2)</f>
        <v>3856</v>
      </c>
      <c r="G4267" s="4" t="s">
        <v>638</v>
      </c>
      <c r="H4267" s="28">
        <f>VLOOKUP(DADOS!A4267,'Tabela IBGE_Município'!A:E,5)</f>
        <v>0.63600000000000001</v>
      </c>
      <c r="I4267" s="2">
        <f t="shared" si="66"/>
        <v>7.7800829875518667E-4</v>
      </c>
      <c r="J4267" s="20" t="e">
        <f>(VLOOKUP(B4267,'Celulares por Região'!A:H,6))/F4267</f>
        <v>#N/A</v>
      </c>
    </row>
    <row r="4268" spans="1:10" ht="15.75" customHeight="1">
      <c r="A4268" s="4" t="s">
        <v>10942</v>
      </c>
      <c r="D4268" s="36">
        <v>3</v>
      </c>
      <c r="E4268" s="36">
        <v>3</v>
      </c>
      <c r="F4268" s="1">
        <f>VLOOKUP(A4268,'Tabela IBGE_Município'!A:C,2)</f>
        <v>5387</v>
      </c>
      <c r="G4268" s="4" t="s">
        <v>640</v>
      </c>
      <c r="H4268" s="28">
        <f>VLOOKUP(DADOS!A4268,'Tabela IBGE_Município'!A:E,5)</f>
        <v>0.63500000000000001</v>
      </c>
      <c r="I4268" s="2">
        <f t="shared" si="66"/>
        <v>1.1137924633376648E-3</v>
      </c>
      <c r="J4268" s="20" t="e">
        <f>(VLOOKUP(B4268,'Celulares por Região'!A:H,6))/F4268</f>
        <v>#N/A</v>
      </c>
    </row>
    <row r="4269" spans="1:10" ht="15.75" customHeight="1">
      <c r="A4269" s="4" t="s">
        <v>10943</v>
      </c>
      <c r="C4269" s="36">
        <v>1</v>
      </c>
      <c r="D4269" s="36">
        <v>1</v>
      </c>
      <c r="E4269" s="36">
        <v>1</v>
      </c>
      <c r="F4269" s="1">
        <f>VLOOKUP(A4269,'Tabela IBGE_Município'!A:C,2)</f>
        <v>1943</v>
      </c>
      <c r="G4269" s="4" t="s">
        <v>640</v>
      </c>
      <c r="H4269" s="28">
        <f>VLOOKUP(DADOS!A4269,'Tabela IBGE_Município'!A:E,5)</f>
        <v>0.67</v>
      </c>
      <c r="I4269" s="2">
        <f t="shared" si="66"/>
        <v>1.5440041173443129E-3</v>
      </c>
      <c r="J4269" s="20" t="e">
        <f>(VLOOKUP(B4269,'Celulares por Região'!A:H,6))/F4269</f>
        <v>#N/A</v>
      </c>
    </row>
    <row r="4270" spans="1:10" ht="15.75" customHeight="1">
      <c r="A4270" s="4" t="s">
        <v>10944</v>
      </c>
      <c r="C4270" s="36">
        <v>2</v>
      </c>
      <c r="F4270" s="1">
        <f>VLOOKUP(A4270,'Tabela IBGE_Município'!A:C,2)</f>
        <v>1943</v>
      </c>
      <c r="G4270" s="4" t="s">
        <v>637</v>
      </c>
      <c r="H4270" s="28">
        <f>VLOOKUP(DADOS!A4270,'Tabela IBGE_Município'!A:E,5)</f>
        <v>0.67</v>
      </c>
      <c r="I4270" s="2">
        <f t="shared" si="66"/>
        <v>1.029336078229542E-3</v>
      </c>
      <c r="J4270" s="20" t="e">
        <f>(VLOOKUP(B4270,'Celulares por Região'!A:H,6))/F4270</f>
        <v>#N/A</v>
      </c>
    </row>
    <row r="4271" spans="1:10" ht="15.75" customHeight="1">
      <c r="A4271" s="4" t="s">
        <v>10945</v>
      </c>
      <c r="C4271" s="36">
        <v>1</v>
      </c>
      <c r="E4271" s="36">
        <v>1</v>
      </c>
      <c r="F4271" s="1">
        <f>VLOOKUP(A4271,'Tabela IBGE_Município'!A:C,2)</f>
        <v>2056</v>
      </c>
      <c r="G4271" s="4" t="s">
        <v>637</v>
      </c>
      <c r="H4271" s="28">
        <f>VLOOKUP(DADOS!A4271,'Tabela IBGE_Município'!A:E,5)</f>
        <v>0.71</v>
      </c>
      <c r="I4271" s="2">
        <f t="shared" si="66"/>
        <v>9.727626459143969E-4</v>
      </c>
      <c r="J4271" s="20" t="e">
        <f>(VLOOKUP(B4271,'Celulares por Região'!A:H,6))/F4271</f>
        <v>#N/A</v>
      </c>
    </row>
    <row r="4272" spans="1:10" ht="15.75" customHeight="1">
      <c r="A4272" s="4" t="s">
        <v>10946</v>
      </c>
      <c r="C4272" s="36">
        <v>1</v>
      </c>
      <c r="F4272" s="1">
        <f>VLOOKUP(A4272,'Tabela IBGE_Município'!A:C,2)</f>
        <v>2056</v>
      </c>
      <c r="G4272" s="4" t="s">
        <v>637</v>
      </c>
      <c r="H4272" s="28">
        <f>VLOOKUP(DADOS!A4272,'Tabela IBGE_Município'!A:E,5)</f>
        <v>0.71</v>
      </c>
      <c r="I4272" s="2">
        <f t="shared" si="66"/>
        <v>4.8638132295719845E-4</v>
      </c>
      <c r="J4272" s="20" t="e">
        <f>(VLOOKUP(B4272,'Celulares por Região'!A:H,6))/F4272</f>
        <v>#N/A</v>
      </c>
    </row>
    <row r="4273" spans="1:10" ht="15.75" customHeight="1">
      <c r="A4273" s="4" t="s">
        <v>10947</v>
      </c>
      <c r="C4273" s="36">
        <v>2</v>
      </c>
      <c r="D4273" s="36">
        <v>1</v>
      </c>
      <c r="F4273" s="1">
        <f>VLOOKUP(A4273,'Tabela IBGE_Município'!A:C,2)</f>
        <v>6431</v>
      </c>
      <c r="G4273" s="4" t="s">
        <v>640</v>
      </c>
      <c r="H4273" s="28">
        <f>VLOOKUP(DADOS!A4273,'Tabela IBGE_Município'!A:E,5)</f>
        <v>0.55200000000000005</v>
      </c>
      <c r="I4273" s="2">
        <f t="shared" si="66"/>
        <v>4.6649043694604262E-4</v>
      </c>
      <c r="J4273" s="20" t="e">
        <f>(VLOOKUP(B4273,'Celulares por Região'!A:H,6))/F4273</f>
        <v>#N/A</v>
      </c>
    </row>
    <row r="4274" spans="1:10" ht="15.75" customHeight="1">
      <c r="A4274" s="4" t="s">
        <v>10948</v>
      </c>
      <c r="C4274" s="36">
        <v>1</v>
      </c>
      <c r="D4274" s="36">
        <v>1</v>
      </c>
      <c r="E4274" s="36">
        <v>1</v>
      </c>
      <c r="F4274" s="1">
        <f>VLOOKUP(A4274,'Tabela IBGE_Município'!A:C,2)</f>
        <v>6431</v>
      </c>
      <c r="G4274" s="4" t="s">
        <v>637</v>
      </c>
      <c r="H4274" s="28">
        <f>VLOOKUP(DADOS!A4274,'Tabela IBGE_Município'!A:E,5)</f>
        <v>0.55200000000000005</v>
      </c>
      <c r="I4274" s="2">
        <f t="shared" si="66"/>
        <v>4.6649043694604262E-4</v>
      </c>
      <c r="J4274" s="20" t="e">
        <f>(VLOOKUP(B4274,'Celulares por Região'!A:H,6))/F4274</f>
        <v>#N/A</v>
      </c>
    </row>
    <row r="4275" spans="1:10" ht="15.75" customHeight="1">
      <c r="A4275" s="4" t="s">
        <v>10949</v>
      </c>
      <c r="C4275" s="36">
        <v>1</v>
      </c>
      <c r="D4275" s="36">
        <v>1</v>
      </c>
      <c r="F4275" s="1">
        <f>VLOOKUP(A4275,'Tabela IBGE_Município'!A:C,2)</f>
        <v>2806</v>
      </c>
      <c r="G4275" s="4" t="s">
        <v>638</v>
      </c>
      <c r="H4275" s="28">
        <f>VLOOKUP(DADOS!A4275,'Tabela IBGE_Município'!A:E,5)</f>
        <v>0.56999999999999995</v>
      </c>
      <c r="I4275" s="2">
        <f t="shared" si="66"/>
        <v>7.1275837491090524E-4</v>
      </c>
      <c r="J4275" s="20" t="e">
        <f>(VLOOKUP(B4275,'Celulares por Região'!A:H,6))/F4275</f>
        <v>#N/A</v>
      </c>
    </row>
    <row r="4276" spans="1:10" ht="15.75" customHeight="1">
      <c r="A4276" s="4" t="s">
        <v>10950</v>
      </c>
      <c r="C4276" s="36">
        <v>1</v>
      </c>
      <c r="D4276" s="36">
        <v>4</v>
      </c>
      <c r="E4276" s="36">
        <v>3</v>
      </c>
      <c r="F4276" s="1">
        <f>VLOOKUP(A4276,'Tabela IBGE_Município'!A:C,2)</f>
        <v>6922</v>
      </c>
      <c r="G4276" s="4" t="s">
        <v>639</v>
      </c>
      <c r="H4276" s="28">
        <f>VLOOKUP(DADOS!A4276,'Tabela IBGE_Município'!A:E,5)</f>
        <v>0.623</v>
      </c>
      <c r="I4276" s="2">
        <f t="shared" si="66"/>
        <v>1.1557353366079169E-3</v>
      </c>
      <c r="J4276" s="20" t="e">
        <f>(VLOOKUP(B4276,'Celulares por Região'!A:H,6))/F4276</f>
        <v>#N/A</v>
      </c>
    </row>
    <row r="4277" spans="1:10" ht="15.75" customHeight="1">
      <c r="A4277" s="4" t="s">
        <v>10951</v>
      </c>
      <c r="C4277" s="36">
        <v>2</v>
      </c>
      <c r="D4277" s="36">
        <v>1</v>
      </c>
      <c r="E4277" s="36">
        <v>2</v>
      </c>
      <c r="F4277" s="1">
        <f>VLOOKUP(A4277,'Tabela IBGE_Município'!A:C,2)</f>
        <v>6922</v>
      </c>
      <c r="G4277" s="4" t="s">
        <v>637</v>
      </c>
      <c r="H4277" s="28">
        <f>VLOOKUP(DADOS!A4277,'Tabela IBGE_Município'!A:E,5)</f>
        <v>0.623</v>
      </c>
      <c r="I4277" s="2">
        <f t="shared" si="66"/>
        <v>7.2233458537994801E-4</v>
      </c>
      <c r="J4277" s="20" t="e">
        <f>(VLOOKUP(B4277,'Celulares por Região'!A:H,6))/F4277</f>
        <v>#N/A</v>
      </c>
    </row>
    <row r="4278" spans="1:10" ht="15.75" customHeight="1">
      <c r="A4278" s="4" t="s">
        <v>10952</v>
      </c>
      <c r="C4278" s="36">
        <v>1</v>
      </c>
      <c r="D4278" s="36">
        <v>1</v>
      </c>
      <c r="F4278" s="1">
        <f>VLOOKUP(A4278,'Tabela IBGE_Município'!A:C,2)</f>
        <v>6700</v>
      </c>
      <c r="G4278" s="4" t="s">
        <v>638</v>
      </c>
      <c r="H4278" s="28">
        <f>VLOOKUP(DADOS!A4278,'Tabela IBGE_Município'!A:E,5)</f>
        <v>0.57299999999999995</v>
      </c>
      <c r="I4278" s="2">
        <f t="shared" si="66"/>
        <v>2.9850746268656717E-4</v>
      </c>
      <c r="J4278" s="20" t="e">
        <f>(VLOOKUP(B4278,'Celulares por Região'!A:H,6))/F4278</f>
        <v>#N/A</v>
      </c>
    </row>
    <row r="4279" spans="1:10" ht="15.75" customHeight="1">
      <c r="A4279" s="4" t="s">
        <v>10953</v>
      </c>
      <c r="C4279" s="36">
        <v>1</v>
      </c>
      <c r="F4279" s="1">
        <f>VLOOKUP(A4279,'Tabela IBGE_Município'!A:C,2)</f>
        <v>4450</v>
      </c>
      <c r="G4279" s="4" t="s">
        <v>637</v>
      </c>
      <c r="H4279" s="28">
        <f>VLOOKUP(DADOS!A4279,'Tabela IBGE_Município'!A:E,5)</f>
        <v>0.55200000000000005</v>
      </c>
      <c r="I4279" s="2">
        <f t="shared" si="66"/>
        <v>2.2471910112359551E-4</v>
      </c>
      <c r="J4279" s="20" t="e">
        <f>(VLOOKUP(B4279,'Celulares por Região'!A:H,6))/F4279</f>
        <v>#N/A</v>
      </c>
    </row>
    <row r="4280" spans="1:10" ht="15.75" customHeight="1">
      <c r="A4280" s="4" t="s">
        <v>10954</v>
      </c>
      <c r="C4280" s="36">
        <v>1</v>
      </c>
      <c r="D4280" s="36">
        <v>3</v>
      </c>
      <c r="E4280" s="36">
        <v>2</v>
      </c>
      <c r="F4280" s="1">
        <f>VLOOKUP(A4280,'Tabela IBGE_Município'!A:C,2)</f>
        <v>55124</v>
      </c>
      <c r="G4280" s="4" t="s">
        <v>638</v>
      </c>
      <c r="H4280" s="28">
        <f>VLOOKUP(DADOS!A4280,'Tabela IBGE_Município'!A:E,5)</f>
        <v>0.68200000000000005</v>
      </c>
      <c r="I4280" s="2">
        <f t="shared" si="66"/>
        <v>1.0884551193672448E-4</v>
      </c>
      <c r="J4280" s="20" t="e">
        <f>(VLOOKUP(B4280,'Celulares por Região'!A:H,6))/F4280</f>
        <v>#N/A</v>
      </c>
    </row>
    <row r="4281" spans="1:10" ht="15.75" customHeight="1">
      <c r="A4281" s="4" t="s">
        <v>10955</v>
      </c>
      <c r="C4281" s="36">
        <v>6</v>
      </c>
      <c r="D4281" s="36">
        <v>9</v>
      </c>
      <c r="E4281" s="36">
        <v>7</v>
      </c>
      <c r="F4281" s="1">
        <f>VLOOKUP(A4281,'Tabela IBGE_Município'!A:C,2)</f>
        <v>464983</v>
      </c>
      <c r="G4281" s="4" t="s">
        <v>640</v>
      </c>
      <c r="H4281" s="28">
        <f>VLOOKUP(DADOS!A4281,'Tabela IBGE_Município'!A:E,5)</f>
        <v>0.77400000000000002</v>
      </c>
      <c r="I4281" s="2">
        <f t="shared" si="66"/>
        <v>4.7313557699958926E-5</v>
      </c>
      <c r="J4281" s="20" t="e">
        <f>(VLOOKUP(B4281,'Celulares por Região'!A:H,6))/F4281</f>
        <v>#N/A</v>
      </c>
    </row>
    <row r="4282" spans="1:10" ht="15.75" customHeight="1">
      <c r="A4282" s="4" t="s">
        <v>10956</v>
      </c>
      <c r="C4282" s="36">
        <v>60</v>
      </c>
      <c r="D4282" s="36">
        <v>66</v>
      </c>
      <c r="E4282" s="36">
        <v>73</v>
      </c>
      <c r="F4282" s="1">
        <f>VLOOKUP(A4282,'Tabela IBGE_Município'!A:C,2)</f>
        <v>4147</v>
      </c>
      <c r="G4282" s="4" t="s">
        <v>637</v>
      </c>
      <c r="H4282" s="28">
        <f>VLOOKUP(DADOS!A4282,'Tabela IBGE_Município'!A:E,5)</f>
        <v>0.79700000000000004</v>
      </c>
      <c r="I4282" s="2">
        <f t="shared" si="66"/>
        <v>4.7986496262358333E-2</v>
      </c>
      <c r="J4282" s="20" t="e">
        <f>(VLOOKUP(B4282,'Celulares por Região'!A:H,6))/F4282</f>
        <v>#N/A</v>
      </c>
    </row>
    <row r="4283" spans="1:10" ht="15.75" customHeight="1">
      <c r="A4283" s="4" t="s">
        <v>10957</v>
      </c>
      <c r="C4283" s="36">
        <v>1</v>
      </c>
      <c r="D4283" s="36">
        <v>1</v>
      </c>
      <c r="F4283" s="1">
        <f>VLOOKUP(A4283,'Tabela IBGE_Município'!A:C,2)</f>
        <v>4147</v>
      </c>
      <c r="G4283" s="4" t="s">
        <v>640</v>
      </c>
      <c r="H4283" s="28">
        <f>VLOOKUP(DADOS!A4283,'Tabela IBGE_Município'!A:E,5)</f>
        <v>0.79700000000000004</v>
      </c>
      <c r="I4283" s="2">
        <f t="shared" si="66"/>
        <v>4.8227634434530988E-4</v>
      </c>
      <c r="J4283" s="20" t="e">
        <f>(VLOOKUP(B4283,'Celulares por Região'!A:H,6))/F4283</f>
        <v>#N/A</v>
      </c>
    </row>
    <row r="4284" spans="1:10" ht="15.75" customHeight="1">
      <c r="A4284" s="4" t="s">
        <v>10958</v>
      </c>
      <c r="C4284" s="36">
        <v>1</v>
      </c>
      <c r="D4284" s="36">
        <v>1</v>
      </c>
      <c r="F4284" s="1">
        <f>VLOOKUP(A4284,'Tabela IBGE_Município'!A:C,2)</f>
        <v>4665</v>
      </c>
      <c r="G4284" s="4" t="s">
        <v>638</v>
      </c>
      <c r="H4284" s="28">
        <f>VLOOKUP(DADOS!A4284,'Tabela IBGE_Município'!A:E,5)</f>
        <v>0.61699999999999999</v>
      </c>
      <c r="I4284" s="2">
        <f t="shared" si="66"/>
        <v>4.2872454448017146E-4</v>
      </c>
      <c r="J4284" s="20" t="e">
        <f>(VLOOKUP(B4284,'Celulares por Região'!A:H,6))/F4284</f>
        <v>#N/A</v>
      </c>
    </row>
    <row r="4285" spans="1:10" ht="15.75" customHeight="1">
      <c r="A4285" s="4" t="s">
        <v>10959</v>
      </c>
      <c r="C4285" s="36">
        <v>1</v>
      </c>
      <c r="F4285" s="1">
        <f>VLOOKUP(A4285,'Tabela IBGE_Município'!A:C,2)</f>
        <v>21916</v>
      </c>
      <c r="G4285" s="4" t="s">
        <v>637</v>
      </c>
      <c r="H4285" s="28">
        <f>VLOOKUP(DADOS!A4285,'Tabela IBGE_Município'!A:E,5)</f>
        <v>0.72499999999999998</v>
      </c>
      <c r="I4285" s="2">
        <f t="shared" si="66"/>
        <v>4.5628764373060775E-5</v>
      </c>
      <c r="J4285" s="20" t="e">
        <f>(VLOOKUP(B4285,'Celulares por Região'!A:H,6))/F4285</f>
        <v>#N/A</v>
      </c>
    </row>
    <row r="4286" spans="1:10" ht="15.75" customHeight="1">
      <c r="A4286" s="4" t="s">
        <v>10960</v>
      </c>
      <c r="C4286" s="36">
        <v>1</v>
      </c>
      <c r="D4286" s="36">
        <v>2</v>
      </c>
      <c r="E4286" s="36">
        <v>2</v>
      </c>
      <c r="F4286" s="1">
        <f>VLOOKUP(A4286,'Tabela IBGE_Município'!A:C,2)</f>
        <v>5620</v>
      </c>
      <c r="G4286" s="4" t="s">
        <v>637</v>
      </c>
      <c r="H4286" s="28">
        <f>VLOOKUP(DADOS!A4286,'Tabela IBGE_Município'!A:E,5)</f>
        <v>0.66</v>
      </c>
      <c r="I4286" s="2">
        <f t="shared" si="66"/>
        <v>8.8967971530249106E-4</v>
      </c>
      <c r="J4286" s="20" t="e">
        <f>(VLOOKUP(B4286,'Celulares por Região'!A:H,6))/F4286</f>
        <v>#N/A</v>
      </c>
    </row>
    <row r="4287" spans="1:10" ht="15.75" customHeight="1">
      <c r="A4287" s="4" t="s">
        <v>10961</v>
      </c>
      <c r="C4287" s="36">
        <v>2</v>
      </c>
      <c r="D4287" s="36">
        <v>1</v>
      </c>
      <c r="F4287" s="1">
        <f>VLOOKUP(A4287,'Tabela IBGE_Município'!A:C,2)</f>
        <v>3543</v>
      </c>
      <c r="G4287" s="4" t="s">
        <v>637</v>
      </c>
      <c r="H4287" s="28">
        <f>VLOOKUP(DADOS!A4287,'Tabela IBGE_Município'!A:E,5)</f>
        <v>0.65700000000000003</v>
      </c>
      <c r="I4287" s="2">
        <f t="shared" si="66"/>
        <v>8.4674005080440302E-4</v>
      </c>
      <c r="J4287" s="20" t="e">
        <f>(VLOOKUP(B4287,'Celulares por Região'!A:H,6))/F4287</f>
        <v>#N/A</v>
      </c>
    </row>
    <row r="4288" spans="1:10" ht="15.75" customHeight="1">
      <c r="A4288" s="4" t="s">
        <v>10962</v>
      </c>
      <c r="C4288" s="36">
        <v>1</v>
      </c>
      <c r="D4288" s="36">
        <v>1</v>
      </c>
      <c r="E4288" s="36">
        <v>2</v>
      </c>
      <c r="F4288" s="1">
        <f>VLOOKUP(A4288,'Tabela IBGE_Município'!A:C,2)</f>
        <v>7640</v>
      </c>
      <c r="G4288" s="4" t="s">
        <v>637</v>
      </c>
      <c r="H4288" s="28">
        <f>VLOOKUP(DADOS!A4288,'Tabela IBGE_Município'!A:E,5)</f>
        <v>0.66</v>
      </c>
      <c r="I4288" s="2">
        <f t="shared" si="66"/>
        <v>5.2356020942408382E-4</v>
      </c>
      <c r="J4288" s="20" t="e">
        <f>(VLOOKUP(B4288,'Celulares por Região'!A:H,6))/F4288</f>
        <v>#N/A</v>
      </c>
    </row>
    <row r="4289" spans="1:10" ht="15.75" customHeight="1">
      <c r="A4289" s="4" t="s">
        <v>10963</v>
      </c>
      <c r="C4289" s="36">
        <v>1</v>
      </c>
      <c r="D4289" s="36">
        <v>2</v>
      </c>
      <c r="F4289" s="1">
        <f>VLOOKUP(A4289,'Tabela IBGE_Município'!A:C,2)</f>
        <v>729737</v>
      </c>
      <c r="G4289" s="4" t="s">
        <v>640</v>
      </c>
      <c r="H4289" s="28">
        <f>VLOOKUP(DADOS!A4289,'Tabela IBGE_Município'!A:E,5)</f>
        <v>0.55700000000000005</v>
      </c>
      <c r="I4289" s="2">
        <f t="shared" si="66"/>
        <v>4.1110701526714418E-6</v>
      </c>
      <c r="J4289" s="20" t="e">
        <f>(VLOOKUP(B4289,'Celulares por Região'!A:H,6))/F4289</f>
        <v>#N/A</v>
      </c>
    </row>
    <row r="4290" spans="1:10" ht="15.75" customHeight="1">
      <c r="A4290" s="4" t="s">
        <v>10964</v>
      </c>
      <c r="C4290" s="36">
        <v>92</v>
      </c>
      <c r="D4290" s="36">
        <v>97</v>
      </c>
      <c r="E4290" s="36">
        <v>85</v>
      </c>
      <c r="F4290" s="1">
        <f>VLOOKUP(A4290,'Tabela IBGE_Município'!A:C,2)</f>
        <v>3618</v>
      </c>
      <c r="G4290" s="4" t="s">
        <v>637</v>
      </c>
      <c r="H4290" s="28">
        <f>VLOOKUP(DADOS!A4290,'Tabela IBGE_Município'!A:E,5)</f>
        <v>0.80700000000000005</v>
      </c>
      <c r="I4290" s="2">
        <f t="shared" si="66"/>
        <v>7.5732448866777227E-2</v>
      </c>
      <c r="J4290" s="20" t="e">
        <f>(VLOOKUP(B4290,'Celulares por Região'!A:H,6))/F4290</f>
        <v>#N/A</v>
      </c>
    </row>
    <row r="4291" spans="1:10" ht="15.75" customHeight="1">
      <c r="A4291" s="4" t="s">
        <v>10965</v>
      </c>
      <c r="C4291" s="36">
        <v>35</v>
      </c>
      <c r="D4291" s="36">
        <v>36</v>
      </c>
      <c r="E4291" s="36">
        <v>25</v>
      </c>
      <c r="F4291" s="1">
        <f>VLOOKUP(A4291,'Tabela IBGE_Município'!A:C,2)</f>
        <v>329058</v>
      </c>
      <c r="G4291" s="4" t="s">
        <v>637</v>
      </c>
      <c r="H4291" s="28">
        <f>VLOOKUP(DADOS!A4291,'Tabela IBGE_Município'!A:E,5)</f>
        <v>0.55600000000000005</v>
      </c>
      <c r="I4291" s="2">
        <f t="shared" ref="I4291:I4354" si="67">(C4291+D4291+E4291)/F4291</f>
        <v>2.917418813704575E-4</v>
      </c>
      <c r="J4291" s="20" t="e">
        <f>(VLOOKUP(B4291,'Celulares por Região'!A:H,6))/F4291</f>
        <v>#N/A</v>
      </c>
    </row>
    <row r="4292" spans="1:10" ht="15.75" customHeight="1">
      <c r="A4292" s="4" t="s">
        <v>10966</v>
      </c>
      <c r="C4292" s="36">
        <v>2</v>
      </c>
      <c r="D4292" s="36">
        <v>2</v>
      </c>
      <c r="E4292" s="36">
        <v>2</v>
      </c>
      <c r="F4292" s="1">
        <f>VLOOKUP(A4292,'Tabela IBGE_Município'!A:C,2)</f>
        <v>18846</v>
      </c>
      <c r="G4292" s="4" t="s">
        <v>640</v>
      </c>
      <c r="H4292" s="28">
        <f>VLOOKUP(DADOS!A4292,'Tabela IBGE_Município'!A:E,5)</f>
        <v>0.75800000000000001</v>
      </c>
      <c r="I4292" s="2">
        <f t="shared" si="67"/>
        <v>3.1836994587710921E-4</v>
      </c>
      <c r="J4292" s="20" t="e">
        <f>(VLOOKUP(B4292,'Celulares por Região'!A:H,6))/F4292</f>
        <v>#N/A</v>
      </c>
    </row>
    <row r="4293" spans="1:10" ht="15.75" customHeight="1">
      <c r="A4293" s="4" t="s">
        <v>10967</v>
      </c>
      <c r="C4293" s="36">
        <v>1</v>
      </c>
      <c r="D4293" s="36">
        <v>1</v>
      </c>
      <c r="F4293" s="1">
        <f>VLOOKUP(A4293,'Tabela IBGE_Município'!A:C,2)</f>
        <v>6371</v>
      </c>
      <c r="G4293" s="4" t="s">
        <v>638</v>
      </c>
      <c r="H4293" s="28">
        <f>VLOOKUP(DADOS!A4293,'Tabela IBGE_Município'!A:E,5)</f>
        <v>0.54100000000000004</v>
      </c>
      <c r="I4293" s="2">
        <f t="shared" si="67"/>
        <v>3.1392246115209541E-4</v>
      </c>
      <c r="J4293" s="20" t="e">
        <f>(VLOOKUP(B4293,'Celulares por Região'!A:H,6))/F4293</f>
        <v>#N/A</v>
      </c>
    </row>
    <row r="4294" spans="1:10" ht="15.75" customHeight="1">
      <c r="A4294" s="4" t="s">
        <v>10968</v>
      </c>
      <c r="C4294" s="36">
        <v>19</v>
      </c>
      <c r="D4294" s="36">
        <v>58</v>
      </c>
      <c r="E4294" s="36">
        <v>24</v>
      </c>
      <c r="F4294" s="1">
        <f>VLOOKUP(A4294,'Tabela IBGE_Município'!A:C,2)</f>
        <v>238648</v>
      </c>
      <c r="G4294" s="4" t="s">
        <v>638</v>
      </c>
      <c r="H4294" s="28">
        <f>VLOOKUP(DADOS!A4294,'Tabela IBGE_Município'!A:E,5)</f>
        <v>0.59399999999999997</v>
      </c>
      <c r="I4294" s="2">
        <f t="shared" si="67"/>
        <v>4.2321745834869768E-4</v>
      </c>
      <c r="J4294" s="20" t="e">
        <f>(VLOOKUP(B4294,'Celulares por Região'!A:H,6))/F4294</f>
        <v>#N/A</v>
      </c>
    </row>
    <row r="4295" spans="1:10" ht="15.75" customHeight="1">
      <c r="A4295" s="4" t="s">
        <v>10969</v>
      </c>
      <c r="C4295" s="36">
        <v>5</v>
      </c>
      <c r="D4295" s="36">
        <v>7</v>
      </c>
      <c r="E4295" s="36">
        <v>5</v>
      </c>
      <c r="F4295" s="1">
        <f>VLOOKUP(A4295,'Tabela IBGE_Município'!A:C,2)</f>
        <v>46202</v>
      </c>
      <c r="G4295" s="4" t="s">
        <v>640</v>
      </c>
      <c r="H4295" s="28">
        <f>VLOOKUP(DADOS!A4295,'Tabela IBGE_Município'!A:E,5)</f>
        <v>0.74</v>
      </c>
      <c r="I4295" s="2">
        <f t="shared" si="67"/>
        <v>3.6794943941820702E-4</v>
      </c>
      <c r="J4295" s="20" t="e">
        <f>(VLOOKUP(B4295,'Celulares por Região'!A:H,6))/F4295</f>
        <v>#N/A</v>
      </c>
    </row>
    <row r="4296" spans="1:10" ht="15.75" customHeight="1">
      <c r="A4296" s="4" t="s">
        <v>10970</v>
      </c>
      <c r="C4296" s="36">
        <v>5</v>
      </c>
      <c r="D4296" s="36">
        <v>5</v>
      </c>
      <c r="E4296" s="36">
        <v>3</v>
      </c>
      <c r="F4296" s="1">
        <f>VLOOKUP(A4296,'Tabela IBGE_Município'!A:C,2)</f>
        <v>13650</v>
      </c>
      <c r="G4296" s="4" t="s">
        <v>640</v>
      </c>
      <c r="H4296" s="28">
        <f>VLOOKUP(DADOS!A4296,'Tabela IBGE_Município'!A:E,5)</f>
        <v>0.68700000000000006</v>
      </c>
      <c r="I4296" s="2">
        <f t="shared" si="67"/>
        <v>9.5238095238095238E-4</v>
      </c>
      <c r="J4296" s="20" t="e">
        <f>(VLOOKUP(B4296,'Celulares por Região'!A:H,6))/F4296</f>
        <v>#N/A</v>
      </c>
    </row>
    <row r="4297" spans="1:10" ht="15.75" customHeight="1">
      <c r="A4297" s="4" t="s">
        <v>10971</v>
      </c>
      <c r="C4297" s="36">
        <v>2</v>
      </c>
      <c r="D4297" s="36">
        <v>5</v>
      </c>
      <c r="E4297" s="36">
        <v>5</v>
      </c>
      <c r="F4297" s="1">
        <f>VLOOKUP(A4297,'Tabela IBGE_Município'!A:C,2)</f>
        <v>114079</v>
      </c>
      <c r="G4297" s="4" t="s">
        <v>640</v>
      </c>
      <c r="H4297" s="28">
        <f>VLOOKUP(DADOS!A4297,'Tabela IBGE_Município'!A:E,5)</f>
        <v>0.75900000000000001</v>
      </c>
      <c r="I4297" s="2">
        <f t="shared" si="67"/>
        <v>1.0519026288799867E-4</v>
      </c>
      <c r="J4297" s="20" t="e">
        <f>(VLOOKUP(B4297,'Celulares por Região'!A:H,6))/F4297</f>
        <v>#N/A</v>
      </c>
    </row>
    <row r="4298" spans="1:10" ht="15.75" customHeight="1">
      <c r="A4298" s="4" t="s">
        <v>10972</v>
      </c>
      <c r="D4298" s="36">
        <v>2</v>
      </c>
      <c r="E4298" s="36">
        <v>2</v>
      </c>
      <c r="F4298" s="1">
        <f>VLOOKUP(A4298,'Tabela IBGE_Município'!A:C,2)</f>
        <v>24291</v>
      </c>
      <c r="G4298" s="4" t="s">
        <v>640</v>
      </c>
      <c r="H4298" s="28">
        <f>VLOOKUP(DADOS!A4298,'Tabela IBGE_Município'!A:E,5)</f>
        <v>0.72799999999999998</v>
      </c>
      <c r="I4298" s="2">
        <f t="shared" si="67"/>
        <v>1.6467004240253592E-4</v>
      </c>
      <c r="J4298" s="20" t="e">
        <f>(VLOOKUP(B4298,'Celulares por Região'!A:H,6))/F4298</f>
        <v>#N/A</v>
      </c>
    </row>
    <row r="4299" spans="1:10" ht="15.75" customHeight="1">
      <c r="A4299" s="4" t="s">
        <v>10973</v>
      </c>
      <c r="C4299" s="36">
        <v>5</v>
      </c>
      <c r="D4299" s="36">
        <v>11</v>
      </c>
      <c r="E4299" s="36">
        <v>5</v>
      </c>
      <c r="F4299" s="1">
        <f>VLOOKUP(A4299,'Tabela IBGE_Município'!A:C,2)</f>
        <v>13650</v>
      </c>
      <c r="G4299" s="4" t="s">
        <v>638</v>
      </c>
      <c r="H4299" s="28">
        <f>VLOOKUP(DADOS!A4299,'Tabela IBGE_Município'!A:E,5)</f>
        <v>0.68700000000000006</v>
      </c>
      <c r="I4299" s="2">
        <f t="shared" si="67"/>
        <v>1.5384615384615385E-3</v>
      </c>
      <c r="J4299" s="20" t="e">
        <f>(VLOOKUP(B4299,'Celulares por Região'!A:H,6))/F4299</f>
        <v>#N/A</v>
      </c>
    </row>
    <row r="4300" spans="1:10" ht="15.75" customHeight="1">
      <c r="A4300" s="4" t="s">
        <v>10974</v>
      </c>
      <c r="C4300" s="36">
        <v>3</v>
      </c>
      <c r="D4300" s="36">
        <v>3</v>
      </c>
      <c r="E4300" s="36">
        <v>2</v>
      </c>
      <c r="F4300" s="1">
        <f>VLOOKUP(A4300,'Tabela IBGE_Município'!A:C,2)</f>
        <v>1108975</v>
      </c>
      <c r="G4300" s="4" t="s">
        <v>637</v>
      </c>
      <c r="H4300" s="28">
        <f>VLOOKUP(DADOS!A4300,'Tabela IBGE_Município'!A:E,5)</f>
        <v>0.755</v>
      </c>
      <c r="I4300" s="2">
        <f t="shared" si="67"/>
        <v>7.2138686625036633E-6</v>
      </c>
      <c r="J4300" s="20" t="e">
        <f>(VLOOKUP(B4300,'Celulares por Região'!A:H,6))/F4300</f>
        <v>#N/A</v>
      </c>
    </row>
    <row r="4301" spans="1:10" ht="15.75" customHeight="1">
      <c r="A4301" s="4" t="s">
        <v>10975</v>
      </c>
      <c r="C4301" s="36">
        <v>50</v>
      </c>
      <c r="D4301" s="36">
        <v>151</v>
      </c>
      <c r="E4301" s="36">
        <v>83</v>
      </c>
      <c r="F4301" s="1">
        <f>VLOOKUP(A4301,'Tabela IBGE_Município'!A:C,2)</f>
        <v>1108975</v>
      </c>
      <c r="G4301" s="4" t="s">
        <v>637</v>
      </c>
      <c r="H4301" s="28">
        <f>VLOOKUP(DADOS!A4301,'Tabela IBGE_Município'!A:E,5)</f>
        <v>0.755</v>
      </c>
      <c r="I4301" s="2">
        <f t="shared" si="67"/>
        <v>2.5609233751888006E-4</v>
      </c>
      <c r="J4301" s="20" t="e">
        <f>(VLOOKUP(B4301,'Celulares por Região'!A:H,6))/F4301</f>
        <v>#N/A</v>
      </c>
    </row>
    <row r="4302" spans="1:10" ht="15.75" customHeight="1">
      <c r="A4302" s="4" t="s">
        <v>10976</v>
      </c>
      <c r="C4302" s="36">
        <v>1</v>
      </c>
      <c r="D4302" s="36">
        <v>5</v>
      </c>
      <c r="E4302" s="36">
        <v>4</v>
      </c>
      <c r="F4302" s="1">
        <f>VLOOKUP(A4302,'Tabela IBGE_Município'!A:C,2)</f>
        <v>34157</v>
      </c>
      <c r="G4302" s="4" t="s">
        <v>638</v>
      </c>
      <c r="H4302" s="28">
        <f>VLOOKUP(DADOS!A4302,'Tabela IBGE_Município'!A:E,5)</f>
        <v>0.76800000000000002</v>
      </c>
      <c r="I4302" s="2">
        <f t="shared" si="67"/>
        <v>2.9276575811693062E-4</v>
      </c>
      <c r="J4302" s="20" t="e">
        <f>(VLOOKUP(B4302,'Celulares por Região'!A:H,6))/F4302</f>
        <v>#N/A</v>
      </c>
    </row>
    <row r="4303" spans="1:10" ht="15.75" customHeight="1">
      <c r="A4303" s="4" t="s">
        <v>10977</v>
      </c>
      <c r="C4303" s="36">
        <v>1</v>
      </c>
      <c r="D4303" s="36">
        <v>1</v>
      </c>
      <c r="F4303" s="1">
        <f>VLOOKUP(A4303,'Tabela IBGE_Município'!A:C,2)</f>
        <v>13044</v>
      </c>
      <c r="G4303" s="4" t="s">
        <v>640</v>
      </c>
      <c r="H4303" s="28">
        <f>VLOOKUP(DADOS!A4303,'Tabela IBGE_Município'!A:E,5)</f>
        <v>0.73099999999999998</v>
      </c>
      <c r="I4303" s="2">
        <f t="shared" si="67"/>
        <v>1.5332720024532353E-4</v>
      </c>
      <c r="J4303" s="20" t="e">
        <f>(VLOOKUP(B4303,'Celulares por Região'!A:H,6))/F4303</f>
        <v>#N/A</v>
      </c>
    </row>
    <row r="4304" spans="1:10" ht="15.75" customHeight="1">
      <c r="A4304" s="4" t="s">
        <v>10978</v>
      </c>
      <c r="C4304" s="36">
        <v>2</v>
      </c>
      <c r="D4304" s="36">
        <v>2</v>
      </c>
      <c r="E4304" s="36">
        <v>2</v>
      </c>
      <c r="F4304" s="1">
        <f>VLOOKUP(A4304,'Tabela IBGE_Município'!A:C,2)</f>
        <v>2646</v>
      </c>
      <c r="G4304" s="4" t="s">
        <v>640</v>
      </c>
      <c r="H4304" s="28">
        <f>VLOOKUP(DADOS!A4304,'Tabela IBGE_Município'!A:E,5)</f>
        <v>0.62</v>
      </c>
      <c r="I4304" s="2">
        <f t="shared" si="67"/>
        <v>2.2675736961451248E-3</v>
      </c>
      <c r="J4304" s="20" t="e">
        <f>(VLOOKUP(B4304,'Celulares por Região'!A:H,6))/F4304</f>
        <v>#N/A</v>
      </c>
    </row>
    <row r="4305" spans="1:10" ht="15.75" customHeight="1">
      <c r="A4305" s="4" t="s">
        <v>10979</v>
      </c>
      <c r="C4305" s="36">
        <v>1</v>
      </c>
      <c r="D4305" s="36">
        <v>3</v>
      </c>
      <c r="E4305" s="36">
        <v>2</v>
      </c>
      <c r="F4305" s="1">
        <f>VLOOKUP(A4305,'Tabela IBGE_Município'!A:C,2)</f>
        <v>18727</v>
      </c>
      <c r="G4305" s="4" t="s">
        <v>637</v>
      </c>
      <c r="H4305" s="28">
        <f>VLOOKUP(DADOS!A4305,'Tabela IBGE_Município'!A:E,5)</f>
        <v>0.55000000000000004</v>
      </c>
      <c r="I4305" s="2">
        <f t="shared" si="67"/>
        <v>3.2039301543226357E-4</v>
      </c>
      <c r="J4305" s="20" t="e">
        <f>(VLOOKUP(B4305,'Celulares por Região'!A:H,6))/F4305</f>
        <v>#N/A</v>
      </c>
    </row>
    <row r="4306" spans="1:10" ht="15.75" customHeight="1">
      <c r="A4306" s="4" t="s">
        <v>10980</v>
      </c>
      <c r="C4306" s="36">
        <v>2</v>
      </c>
      <c r="D4306" s="36">
        <v>2</v>
      </c>
      <c r="F4306" s="1">
        <f>VLOOKUP(A4306,'Tabela IBGE_Município'!A:C,2)</f>
        <v>8110</v>
      </c>
      <c r="G4306" s="4" t="s">
        <v>640</v>
      </c>
      <c r="H4306" s="28">
        <f>VLOOKUP(DADOS!A4306,'Tabela IBGE_Município'!A:E,5)</f>
        <v>0.53600000000000003</v>
      </c>
      <c r="I4306" s="2">
        <f t="shared" si="67"/>
        <v>4.9321824907521577E-4</v>
      </c>
      <c r="J4306" s="20" t="e">
        <f>(VLOOKUP(B4306,'Celulares por Região'!A:H,6))/F4306</f>
        <v>#N/A</v>
      </c>
    </row>
    <row r="4307" spans="1:10" ht="15.75" customHeight="1">
      <c r="A4307" s="4" t="s">
        <v>10981</v>
      </c>
      <c r="C4307" s="36">
        <v>1</v>
      </c>
      <c r="D4307" s="36">
        <v>1</v>
      </c>
      <c r="F4307" s="1">
        <f>VLOOKUP(A4307,'Tabela IBGE_Município'!A:C,2)</f>
        <v>5215</v>
      </c>
      <c r="G4307" s="4" t="s">
        <v>637</v>
      </c>
      <c r="H4307" s="28">
        <f>VLOOKUP(DADOS!A4307,'Tabela IBGE_Município'!A:E,5)</f>
        <v>0.54</v>
      </c>
      <c r="I4307" s="2">
        <f t="shared" si="67"/>
        <v>3.8350910834132309E-4</v>
      </c>
      <c r="J4307" s="20" t="e">
        <f>(VLOOKUP(B4307,'Celulares por Região'!A:H,6))/F4307</f>
        <v>#N/A</v>
      </c>
    </row>
    <row r="4308" spans="1:10" ht="15.75" customHeight="1">
      <c r="A4308" s="4" t="s">
        <v>10982</v>
      </c>
      <c r="C4308" s="36">
        <v>2</v>
      </c>
      <c r="D4308" s="36">
        <v>1</v>
      </c>
      <c r="F4308" s="1">
        <f>VLOOKUP(A4308,'Tabela IBGE_Município'!A:C,2)</f>
        <v>33293</v>
      </c>
      <c r="G4308" s="4" t="s">
        <v>637</v>
      </c>
      <c r="H4308" s="28">
        <f>VLOOKUP(DADOS!A4308,'Tabela IBGE_Município'!A:E,5)</f>
        <v>0.66900000000000004</v>
      </c>
      <c r="I4308" s="2">
        <f t="shared" si="67"/>
        <v>9.0109031928633647E-5</v>
      </c>
      <c r="J4308" s="20" t="e">
        <f>(VLOOKUP(B4308,'Celulares por Região'!A:H,6))/F4308</f>
        <v>#N/A</v>
      </c>
    </row>
    <row r="4309" spans="1:10" ht="15.75" customHeight="1">
      <c r="A4309" s="4" t="s">
        <v>10983</v>
      </c>
      <c r="C4309" s="36">
        <v>5</v>
      </c>
      <c r="D4309" s="36">
        <v>3</v>
      </c>
      <c r="E4309" s="36">
        <v>4</v>
      </c>
      <c r="F4309" s="1">
        <f>VLOOKUP(A4309,'Tabela IBGE_Município'!A:C,2)</f>
        <v>33293</v>
      </c>
      <c r="G4309" s="4" t="s">
        <v>637</v>
      </c>
      <c r="H4309" s="28">
        <f>VLOOKUP(DADOS!A4309,'Tabela IBGE_Município'!A:E,5)</f>
        <v>0.66900000000000004</v>
      </c>
      <c r="I4309" s="2">
        <f t="shared" si="67"/>
        <v>3.6043612771453459E-4</v>
      </c>
      <c r="J4309" s="20" t="e">
        <f>(VLOOKUP(B4309,'Celulares por Região'!A:H,6))/F4309</f>
        <v>#N/A</v>
      </c>
    </row>
    <row r="4310" spans="1:10" ht="15.75" customHeight="1">
      <c r="A4310" s="4" t="s">
        <v>10984</v>
      </c>
      <c r="C4310" s="36">
        <v>1</v>
      </c>
      <c r="D4310" s="36">
        <v>1</v>
      </c>
      <c r="F4310" s="1">
        <f>VLOOKUP(A4310,'Tabela IBGE_Município'!A:C,2)</f>
        <v>7702</v>
      </c>
      <c r="G4310" s="4" t="s">
        <v>637</v>
      </c>
      <c r="H4310" s="28">
        <f>VLOOKUP(DADOS!A4310,'Tabela IBGE_Município'!A:E,5)</f>
        <v>0.74099999999999999</v>
      </c>
      <c r="I4310" s="2">
        <f t="shared" si="67"/>
        <v>2.5967281225655674E-4</v>
      </c>
      <c r="J4310" s="20" t="e">
        <f>(VLOOKUP(B4310,'Celulares por Região'!A:H,6))/F4310</f>
        <v>#N/A</v>
      </c>
    </row>
    <row r="4311" spans="1:10" ht="15.75" customHeight="1">
      <c r="A4311" s="4" t="s">
        <v>10985</v>
      </c>
      <c r="C4311" s="36">
        <v>3</v>
      </c>
      <c r="F4311" s="1">
        <f>VLOOKUP(A4311,'Tabela IBGE_Município'!A:C,2)</f>
        <v>2163</v>
      </c>
      <c r="G4311" s="4" t="s">
        <v>640</v>
      </c>
      <c r="H4311" s="28">
        <f>VLOOKUP(DADOS!A4311,'Tabela IBGE_Município'!A:E,5)</f>
        <v>0.64</v>
      </c>
      <c r="I4311" s="2">
        <f t="shared" si="67"/>
        <v>1.3869625520110957E-3</v>
      </c>
      <c r="J4311" s="20" t="e">
        <f>(VLOOKUP(B4311,'Celulares por Região'!A:H,6))/F4311</f>
        <v>#N/A</v>
      </c>
    </row>
    <row r="4312" spans="1:10" ht="15.75" customHeight="1">
      <c r="A4312" s="4" t="s">
        <v>10986</v>
      </c>
      <c r="C4312" s="36">
        <v>2</v>
      </c>
      <c r="D4312" s="36">
        <v>6</v>
      </c>
      <c r="E4312" s="36">
        <v>5</v>
      </c>
      <c r="F4312" s="1">
        <f>VLOOKUP(A4312,'Tabela IBGE_Município'!A:C,2)</f>
        <v>41123</v>
      </c>
      <c r="G4312" s="4" t="s">
        <v>637</v>
      </c>
      <c r="H4312" s="28">
        <f>VLOOKUP(DADOS!A4312,'Tabela IBGE_Município'!A:E,5)</f>
        <v>0.72499999999999998</v>
      </c>
      <c r="I4312" s="2">
        <f t="shared" si="67"/>
        <v>3.1612479634267928E-4</v>
      </c>
      <c r="J4312" s="20" t="e">
        <f>(VLOOKUP(B4312,'Celulares por Região'!A:H,6))/F4312</f>
        <v>#N/A</v>
      </c>
    </row>
    <row r="4313" spans="1:10" ht="15.75" customHeight="1">
      <c r="A4313" s="4" t="s">
        <v>10987</v>
      </c>
      <c r="C4313" s="36">
        <v>4</v>
      </c>
      <c r="D4313" s="36">
        <v>3</v>
      </c>
      <c r="E4313" s="36">
        <v>4</v>
      </c>
      <c r="F4313" s="1">
        <f>VLOOKUP(A4313,'Tabela IBGE_Município'!A:C,2)</f>
        <v>21658</v>
      </c>
      <c r="G4313" s="4" t="s">
        <v>638</v>
      </c>
      <c r="H4313" s="28">
        <f>VLOOKUP(DADOS!A4313,'Tabela IBGE_Município'!A:E,5)</f>
        <v>0.74</v>
      </c>
      <c r="I4313" s="2">
        <f t="shared" si="67"/>
        <v>5.0789546587865918E-4</v>
      </c>
      <c r="J4313" s="20" t="e">
        <f>(VLOOKUP(B4313,'Celulares por Região'!A:H,6))/F4313</f>
        <v>#N/A</v>
      </c>
    </row>
    <row r="4314" spans="1:10" ht="15.75" customHeight="1">
      <c r="A4314" s="4" t="s">
        <v>10988</v>
      </c>
      <c r="C4314" s="36">
        <v>5</v>
      </c>
      <c r="D4314" s="36">
        <v>2</v>
      </c>
      <c r="E4314" s="36">
        <v>2</v>
      </c>
      <c r="F4314" s="1">
        <f>VLOOKUP(A4314,'Tabela IBGE_Município'!A:C,2)</f>
        <v>3171</v>
      </c>
      <c r="G4314" s="4" t="s">
        <v>637</v>
      </c>
      <c r="H4314" s="28">
        <f>VLOOKUP(DADOS!A4314,'Tabela IBGE_Município'!A:E,5)</f>
        <v>0.76800000000000002</v>
      </c>
      <c r="I4314" s="2">
        <f t="shared" si="67"/>
        <v>2.8382213812677389E-3</v>
      </c>
      <c r="J4314" s="20" t="e">
        <f>(VLOOKUP(B4314,'Celulares por Região'!A:H,6))/F4314</f>
        <v>#N/A</v>
      </c>
    </row>
    <row r="4315" spans="1:10" ht="15.75" customHeight="1">
      <c r="A4315" s="4" t="s">
        <v>10989</v>
      </c>
      <c r="C4315" s="36">
        <v>1</v>
      </c>
      <c r="E4315" s="36">
        <v>1</v>
      </c>
      <c r="F4315" s="1">
        <f>VLOOKUP(A4315,'Tabela IBGE_Município'!A:C,2)</f>
        <v>132642</v>
      </c>
      <c r="G4315" s="4" t="s">
        <v>640</v>
      </c>
      <c r="H4315" s="28">
        <f>VLOOKUP(DADOS!A4315,'Tabela IBGE_Município'!A:E,5)</f>
        <v>0.65200000000000002</v>
      </c>
      <c r="I4315" s="2">
        <f t="shared" si="67"/>
        <v>1.5078180365193528E-5</v>
      </c>
      <c r="J4315" s="20" t="e">
        <f>(VLOOKUP(B4315,'Celulares por Região'!A:H,6))/F4315</f>
        <v>#N/A</v>
      </c>
    </row>
    <row r="4316" spans="1:10" ht="15.75" customHeight="1">
      <c r="A4316" s="4" t="s">
        <v>10990</v>
      </c>
      <c r="C4316" s="36">
        <v>6</v>
      </c>
      <c r="D4316" s="36">
        <v>17</v>
      </c>
      <c r="E4316" s="36">
        <v>7</v>
      </c>
      <c r="F4316" s="1">
        <f>VLOOKUP(A4316,'Tabela IBGE_Município'!A:C,2)</f>
        <v>132642</v>
      </c>
      <c r="G4316" s="4" t="s">
        <v>638</v>
      </c>
      <c r="H4316" s="28">
        <f>VLOOKUP(DADOS!A4316,'Tabela IBGE_Município'!A:E,5)</f>
        <v>0.65200000000000002</v>
      </c>
      <c r="I4316" s="2">
        <f t="shared" si="67"/>
        <v>2.2617270547790292E-4</v>
      </c>
      <c r="J4316" s="20" t="e">
        <f>(VLOOKUP(B4316,'Celulares por Região'!A:H,6))/F4316</f>
        <v>#N/A</v>
      </c>
    </row>
    <row r="4317" spans="1:10" ht="15.75" customHeight="1">
      <c r="A4317" s="4" t="s">
        <v>10991</v>
      </c>
      <c r="C4317" s="36">
        <v>1</v>
      </c>
      <c r="D4317" s="36">
        <v>2</v>
      </c>
      <c r="E4317" s="36">
        <v>2</v>
      </c>
      <c r="F4317" s="1">
        <f>VLOOKUP(A4317,'Tabela IBGE_Município'!A:C,2)</f>
        <v>41579</v>
      </c>
      <c r="G4317" s="4" t="s">
        <v>638</v>
      </c>
      <c r="H4317" s="28">
        <f>VLOOKUP(DADOS!A4317,'Tabela IBGE_Município'!A:E,5)</f>
        <v>0.73499999999999999</v>
      </c>
      <c r="I4317" s="2">
        <f t="shared" si="67"/>
        <v>1.2025301233795907E-4</v>
      </c>
      <c r="J4317" s="20" t="e">
        <f>(VLOOKUP(B4317,'Celulares por Região'!A:H,6))/F4317</f>
        <v>#N/A</v>
      </c>
    </row>
    <row r="4318" spans="1:10" ht="15.75" customHeight="1">
      <c r="A4318" s="4" t="s">
        <v>10992</v>
      </c>
      <c r="C4318" s="36">
        <v>5</v>
      </c>
      <c r="D4318" s="36">
        <v>3</v>
      </c>
      <c r="E4318" s="36">
        <v>4</v>
      </c>
      <c r="F4318" s="1">
        <f>VLOOKUP(A4318,'Tabela IBGE_Município'!A:C,2)</f>
        <v>23655</v>
      </c>
      <c r="G4318" s="4" t="s">
        <v>637</v>
      </c>
      <c r="H4318" s="28">
        <f>VLOOKUP(DADOS!A4318,'Tabela IBGE_Município'!A:E,5)</f>
        <v>0.72</v>
      </c>
      <c r="I4318" s="2">
        <f t="shared" si="67"/>
        <v>5.0729232720355105E-4</v>
      </c>
      <c r="J4318" s="20" t="e">
        <f>(VLOOKUP(B4318,'Celulares por Região'!A:H,6))/F4318</f>
        <v>#N/A</v>
      </c>
    </row>
    <row r="4319" spans="1:10" ht="15.75" customHeight="1">
      <c r="A4319" s="4" t="s">
        <v>10993</v>
      </c>
      <c r="C4319" s="36">
        <v>1</v>
      </c>
      <c r="D4319" s="36">
        <v>3</v>
      </c>
      <c r="E4319" s="36">
        <v>2</v>
      </c>
      <c r="F4319" s="1">
        <f>VLOOKUP(A4319,'Tabela IBGE_Município'!A:C,2)</f>
        <v>23655</v>
      </c>
      <c r="G4319" s="4" t="s">
        <v>638</v>
      </c>
      <c r="H4319" s="28">
        <f>VLOOKUP(DADOS!A4319,'Tabela IBGE_Município'!A:E,5)</f>
        <v>0.72</v>
      </c>
      <c r="I4319" s="2">
        <f t="shared" si="67"/>
        <v>2.5364616360177552E-4</v>
      </c>
      <c r="J4319" s="20" t="e">
        <f>(VLOOKUP(B4319,'Celulares por Região'!A:H,6))/F4319</f>
        <v>#N/A</v>
      </c>
    </row>
    <row r="4320" spans="1:10" ht="15.75" customHeight="1">
      <c r="A4320" s="4" t="s">
        <v>10994</v>
      </c>
      <c r="C4320" s="36">
        <v>1</v>
      </c>
      <c r="D4320" s="36">
        <v>3</v>
      </c>
      <c r="E4320" s="36">
        <v>4</v>
      </c>
      <c r="F4320" s="1">
        <f>VLOOKUP(A4320,'Tabela IBGE_Município'!A:C,2)</f>
        <v>33002</v>
      </c>
      <c r="G4320" s="4" t="s">
        <v>637</v>
      </c>
      <c r="H4320" s="28">
        <f>VLOOKUP(DADOS!A4320,'Tabela IBGE_Município'!A:E,5)</f>
        <v>0.60599999999999998</v>
      </c>
      <c r="I4320" s="2">
        <f t="shared" si="67"/>
        <v>2.424095509363069E-4</v>
      </c>
      <c r="J4320" s="20" t="e">
        <f>(VLOOKUP(B4320,'Celulares por Região'!A:H,6))/F4320</f>
        <v>#N/A</v>
      </c>
    </row>
    <row r="4321" spans="1:10" ht="15.75" customHeight="1">
      <c r="A4321" s="4" t="s">
        <v>10995</v>
      </c>
      <c r="C4321" s="36">
        <v>8</v>
      </c>
      <c r="D4321" s="36">
        <v>8</v>
      </c>
      <c r="E4321" s="36">
        <v>3</v>
      </c>
      <c r="F4321" s="1">
        <f>VLOOKUP(A4321,'Tabela IBGE_Município'!A:C,2)</f>
        <v>61797</v>
      </c>
      <c r="G4321" s="4" t="s">
        <v>637</v>
      </c>
      <c r="H4321" s="28">
        <f>VLOOKUP(DADOS!A4321,'Tabela IBGE_Município'!A:E,5)</f>
        <v>0.623</v>
      </c>
      <c r="I4321" s="2">
        <f t="shared" si="67"/>
        <v>3.0745829085554314E-4</v>
      </c>
      <c r="J4321" s="20" t="e">
        <f>(VLOOKUP(B4321,'Celulares por Região'!A:H,6))/F4321</f>
        <v>#N/A</v>
      </c>
    </row>
    <row r="4322" spans="1:10" ht="15.75" customHeight="1">
      <c r="A4322" s="4" t="s">
        <v>10996</v>
      </c>
      <c r="C4322" s="36">
        <v>1</v>
      </c>
      <c r="F4322" s="1">
        <f>VLOOKUP(A4322,'Tabela IBGE_Município'!A:C,2)</f>
        <v>11704</v>
      </c>
      <c r="G4322" s="4" t="s">
        <v>640</v>
      </c>
      <c r="H4322" s="28">
        <f>VLOOKUP(DADOS!A4322,'Tabela IBGE_Município'!A:E,5)</f>
        <v>0.71</v>
      </c>
      <c r="I4322" s="2">
        <f t="shared" si="67"/>
        <v>8.5440874914559131E-5</v>
      </c>
      <c r="J4322" s="20" t="e">
        <f>(VLOOKUP(B4322,'Celulares por Região'!A:H,6))/F4322</f>
        <v>#N/A</v>
      </c>
    </row>
    <row r="4323" spans="1:10" ht="15.75" customHeight="1">
      <c r="A4323" s="4" t="s">
        <v>10997</v>
      </c>
      <c r="C4323" s="36">
        <v>1</v>
      </c>
      <c r="D4323" s="36">
        <v>1</v>
      </c>
      <c r="F4323" s="1">
        <f>VLOOKUP(A4323,'Tabela IBGE_Município'!A:C,2)</f>
        <v>11704</v>
      </c>
      <c r="G4323" s="4" t="s">
        <v>637</v>
      </c>
      <c r="H4323" s="28">
        <f>VLOOKUP(DADOS!A4323,'Tabela IBGE_Município'!A:E,5)</f>
        <v>0.71</v>
      </c>
      <c r="I4323" s="2">
        <f t="shared" si="67"/>
        <v>1.7088174982911826E-4</v>
      </c>
      <c r="J4323" s="20" t="e">
        <f>(VLOOKUP(B4323,'Celulares por Região'!A:H,6))/F4323</f>
        <v>#N/A</v>
      </c>
    </row>
    <row r="4324" spans="1:10" ht="15.75" customHeight="1">
      <c r="A4324" s="4" t="s">
        <v>10998</v>
      </c>
      <c r="C4324" s="36">
        <v>2</v>
      </c>
      <c r="D4324" s="36">
        <v>2</v>
      </c>
      <c r="E4324" s="36">
        <v>2</v>
      </c>
      <c r="F4324" s="1">
        <f>VLOOKUP(A4324,'Tabela IBGE_Município'!A:C,2)</f>
        <v>7683</v>
      </c>
      <c r="G4324" s="4" t="s">
        <v>639</v>
      </c>
      <c r="H4324" s="28">
        <f>VLOOKUP(DADOS!A4324,'Tabela IBGE_Município'!A:E,5)</f>
        <v>0.59299999999999997</v>
      </c>
      <c r="I4324" s="2">
        <f t="shared" si="67"/>
        <v>7.8094494338149163E-4</v>
      </c>
      <c r="J4324" s="20" t="e">
        <f>(VLOOKUP(B4324,'Celulares por Região'!A:H,6))/F4324</f>
        <v>#N/A</v>
      </c>
    </row>
    <row r="4325" spans="1:10" ht="15.75" customHeight="1">
      <c r="A4325" s="4" t="s">
        <v>10999</v>
      </c>
      <c r="C4325" s="36">
        <v>1</v>
      </c>
      <c r="D4325" s="36">
        <v>1</v>
      </c>
      <c r="F4325" s="1">
        <f>VLOOKUP(A4325,'Tabela IBGE_Município'!A:C,2)</f>
        <v>3947</v>
      </c>
      <c r="G4325" s="4" t="s">
        <v>637</v>
      </c>
      <c r="H4325" s="28">
        <f>VLOOKUP(DADOS!A4325,'Tabela IBGE_Município'!A:E,5)</f>
        <v>0.55000000000000004</v>
      </c>
      <c r="I4325" s="2">
        <f t="shared" si="67"/>
        <v>5.0671395996959719E-4</v>
      </c>
      <c r="J4325" s="20" t="e">
        <f>(VLOOKUP(B4325,'Celulares por Região'!A:H,6))/F4325</f>
        <v>#N/A</v>
      </c>
    </row>
    <row r="4326" spans="1:10" ht="15.75" customHeight="1">
      <c r="A4326" s="4" t="s">
        <v>11000</v>
      </c>
      <c r="C4326" s="36">
        <v>1</v>
      </c>
      <c r="D4326" s="36">
        <v>1</v>
      </c>
      <c r="F4326" s="1">
        <f>VLOOKUP(A4326,'Tabela IBGE_Município'!A:C,2)</f>
        <v>6944</v>
      </c>
      <c r="G4326" s="4" t="s">
        <v>638</v>
      </c>
      <c r="H4326" s="28">
        <f>VLOOKUP(DADOS!A4326,'Tabela IBGE_Município'!A:E,5)</f>
        <v>0.56999999999999995</v>
      </c>
      <c r="I4326" s="2">
        <f t="shared" si="67"/>
        <v>2.880184331797235E-4</v>
      </c>
      <c r="J4326" s="20" t="e">
        <f>(VLOOKUP(B4326,'Celulares por Região'!A:H,6))/F4326</f>
        <v>#N/A</v>
      </c>
    </row>
    <row r="4327" spans="1:10" ht="15.75" customHeight="1">
      <c r="A4327" s="4" t="s">
        <v>11001</v>
      </c>
      <c r="C4327" s="36">
        <v>2</v>
      </c>
      <c r="D4327" s="36">
        <v>3</v>
      </c>
      <c r="E4327" s="36">
        <v>4</v>
      </c>
      <c r="F4327" s="1">
        <f>VLOOKUP(A4327,'Tabela IBGE_Município'!A:C,2)</f>
        <v>21920</v>
      </c>
      <c r="G4327" s="4" t="s">
        <v>640</v>
      </c>
      <c r="H4327" s="28">
        <f>VLOOKUP(DADOS!A4327,'Tabela IBGE_Município'!A:E,5)</f>
        <v>0.64400000000000002</v>
      </c>
      <c r="I4327" s="2">
        <f t="shared" si="67"/>
        <v>4.1058394160583942E-4</v>
      </c>
      <c r="J4327" s="20" t="e">
        <f>(VLOOKUP(B4327,'Celulares por Região'!A:H,6))/F4327</f>
        <v>#N/A</v>
      </c>
    </row>
    <row r="4328" spans="1:10" ht="15.75" customHeight="1">
      <c r="A4328" s="4" t="s">
        <v>11002</v>
      </c>
      <c r="C4328" s="36">
        <v>1</v>
      </c>
      <c r="D4328" s="36">
        <v>2</v>
      </c>
      <c r="F4328" s="1">
        <f>VLOOKUP(A4328,'Tabela IBGE_Município'!A:C,2)</f>
        <v>59632</v>
      </c>
      <c r="G4328" s="4" t="s">
        <v>640</v>
      </c>
      <c r="H4328" s="28">
        <f>VLOOKUP(DADOS!A4328,'Tabela IBGE_Município'!A:E,5)</f>
        <v>0.59099999999999997</v>
      </c>
      <c r="I4328" s="2">
        <f t="shared" si="67"/>
        <v>5.0308559162865573E-5</v>
      </c>
      <c r="J4328" s="20" t="e">
        <f>(VLOOKUP(B4328,'Celulares por Região'!A:H,6))/F4328</f>
        <v>#N/A</v>
      </c>
    </row>
    <row r="4329" spans="1:10" ht="15.75" customHeight="1">
      <c r="A4329" s="4" t="s">
        <v>11003</v>
      </c>
      <c r="D4329" s="36">
        <v>3</v>
      </c>
      <c r="E4329" s="36">
        <v>5</v>
      </c>
      <c r="F4329" s="1">
        <f>VLOOKUP(A4329,'Tabela IBGE_Município'!A:C,2)</f>
        <v>23077</v>
      </c>
      <c r="G4329" s="4" t="s">
        <v>637</v>
      </c>
      <c r="H4329" s="28">
        <f>VLOOKUP(DADOS!A4329,'Tabela IBGE_Município'!A:E,5)</f>
        <v>0.59099999999999997</v>
      </c>
      <c r="I4329" s="2">
        <f t="shared" si="67"/>
        <v>3.4666551111496292E-4</v>
      </c>
      <c r="J4329" s="20" t="e">
        <f>(VLOOKUP(B4329,'Celulares por Região'!A:H,6))/F4329</f>
        <v>#N/A</v>
      </c>
    </row>
    <row r="4330" spans="1:10" ht="15.75" customHeight="1">
      <c r="A4330" s="4" t="s">
        <v>11004</v>
      </c>
      <c r="C4330" s="36">
        <v>3</v>
      </c>
      <c r="D4330" s="36">
        <v>3</v>
      </c>
      <c r="E4330" s="36">
        <v>3</v>
      </c>
      <c r="F4330" s="1">
        <f>VLOOKUP(A4330,'Tabela IBGE_Município'!A:C,2)</f>
        <v>27576</v>
      </c>
      <c r="G4330" s="4" t="s">
        <v>637</v>
      </c>
      <c r="H4330" s="28">
        <f>VLOOKUP(DADOS!A4330,'Tabela IBGE_Município'!A:E,5)</f>
        <v>0.65</v>
      </c>
      <c r="I4330" s="2">
        <f t="shared" si="67"/>
        <v>3.2637075718015666E-4</v>
      </c>
      <c r="J4330" s="20" t="e">
        <f>(VLOOKUP(B4330,'Celulares por Região'!A:H,6))/F4330</f>
        <v>#N/A</v>
      </c>
    </row>
    <row r="4331" spans="1:10" ht="15.75" customHeight="1">
      <c r="A4331" s="4" t="s">
        <v>11005</v>
      </c>
      <c r="C4331" s="36">
        <v>6</v>
      </c>
      <c r="D4331" s="36">
        <v>2</v>
      </c>
      <c r="E4331" s="36">
        <v>3</v>
      </c>
      <c r="F4331" s="1">
        <f>VLOOKUP(A4331,'Tabela IBGE_Município'!A:C,2)</f>
        <v>27576</v>
      </c>
      <c r="G4331" s="4" t="s">
        <v>637</v>
      </c>
      <c r="H4331" s="28">
        <f>VLOOKUP(DADOS!A4331,'Tabela IBGE_Município'!A:E,5)</f>
        <v>0.65</v>
      </c>
      <c r="I4331" s="2">
        <f t="shared" si="67"/>
        <v>3.9889759210908035E-4</v>
      </c>
      <c r="J4331" s="20" t="e">
        <f>(VLOOKUP(B4331,'Celulares por Região'!A:H,6))/F4331</f>
        <v>#N/A</v>
      </c>
    </row>
    <row r="4332" spans="1:10" ht="15.75" customHeight="1">
      <c r="A4332" s="4" t="s">
        <v>11006</v>
      </c>
      <c r="C4332" s="36">
        <v>2</v>
      </c>
      <c r="D4332" s="36">
        <v>1</v>
      </c>
      <c r="F4332" s="1">
        <f>VLOOKUP(A4332,'Tabela IBGE_Município'!A:C,2)</f>
        <v>4082</v>
      </c>
      <c r="G4332" s="4" t="s">
        <v>640</v>
      </c>
      <c r="H4332" s="28">
        <f>VLOOKUP(DADOS!A4332,'Tabela IBGE_Município'!A:E,5)</f>
        <v>0.8</v>
      </c>
      <c r="I4332" s="2">
        <f t="shared" si="67"/>
        <v>7.3493385595296422E-4</v>
      </c>
      <c r="J4332" s="20" t="e">
        <f>(VLOOKUP(B4332,'Celulares por Região'!A:H,6))/F4332</f>
        <v>#N/A</v>
      </c>
    </row>
    <row r="4333" spans="1:10" ht="15.75" customHeight="1">
      <c r="A4333" s="4" t="s">
        <v>11007</v>
      </c>
      <c r="C4333" s="36">
        <v>2</v>
      </c>
      <c r="D4333" s="36">
        <v>2</v>
      </c>
      <c r="F4333" s="1">
        <f>VLOOKUP(A4333,'Tabela IBGE_Município'!A:C,2)</f>
        <v>17639</v>
      </c>
      <c r="H4333" s="28">
        <f>VLOOKUP(DADOS!A4333,'Tabela IBGE_Município'!A:E,5)</f>
        <v>0.7</v>
      </c>
      <c r="I4333" s="2">
        <f t="shared" si="67"/>
        <v>2.2677022506944837E-4</v>
      </c>
      <c r="J4333" s="20" t="e">
        <f>(VLOOKUP(B4333,'Celulares por Região'!A:H,6))/F4333</f>
        <v>#N/A</v>
      </c>
    </row>
    <row r="4334" spans="1:10" ht="15.75" customHeight="1">
      <c r="A4334" s="4" t="s">
        <v>11008</v>
      </c>
      <c r="C4334" s="36">
        <v>1</v>
      </c>
      <c r="D4334" s="36">
        <v>1</v>
      </c>
      <c r="F4334" s="1">
        <f>VLOOKUP(A4334,'Tabela IBGE_Município'!A:C,2)</f>
        <v>61797</v>
      </c>
      <c r="H4334" s="28">
        <f>VLOOKUP(DADOS!A4334,'Tabela IBGE_Município'!A:E,5)</f>
        <v>0.623</v>
      </c>
      <c r="I4334" s="2">
        <f t="shared" si="67"/>
        <v>3.2364030616372966E-5</v>
      </c>
      <c r="J4334" s="20" t="e">
        <f>(VLOOKUP(B4334,'Celulares por Região'!A:H,6))/F4334</f>
        <v>#N/A</v>
      </c>
    </row>
    <row r="4335" spans="1:10" ht="15.75" customHeight="1">
      <c r="A4335" s="4" t="s">
        <v>11009</v>
      </c>
      <c r="D4335" s="36">
        <v>9</v>
      </c>
      <c r="E4335" s="36">
        <v>4</v>
      </c>
      <c r="F4335" s="1">
        <f>VLOOKUP(A4335,'Tabela IBGE_Município'!A:C,2)</f>
        <v>8013</v>
      </c>
      <c r="G4335" s="4" t="s">
        <v>640</v>
      </c>
      <c r="H4335" s="28">
        <f>VLOOKUP(DADOS!A4335,'Tabela IBGE_Município'!A:E,5)</f>
        <v>0.623</v>
      </c>
      <c r="I4335" s="2">
        <f t="shared" si="67"/>
        <v>1.6223636590540372E-3</v>
      </c>
      <c r="J4335" s="20" t="e">
        <f>(VLOOKUP(B4335,'Celulares por Região'!A:H,6))/F4335</f>
        <v>#N/A</v>
      </c>
    </row>
    <row r="4336" spans="1:10" ht="15.75" customHeight="1">
      <c r="A4336" s="4" t="s">
        <v>11010</v>
      </c>
      <c r="C4336" s="36">
        <v>1</v>
      </c>
      <c r="D4336" s="36">
        <v>1</v>
      </c>
      <c r="F4336" s="1">
        <f>VLOOKUP(A4336,'Tabela IBGE_Município'!A:C,2)</f>
        <v>5208</v>
      </c>
      <c r="G4336" s="4" t="s">
        <v>637</v>
      </c>
      <c r="H4336" s="28">
        <f>VLOOKUP(DADOS!A4336,'Tabela IBGE_Município'!A:E,5)</f>
        <v>0.59099999999999997</v>
      </c>
      <c r="I4336" s="2">
        <f t="shared" si="67"/>
        <v>3.8402457757296467E-4</v>
      </c>
      <c r="J4336" s="20" t="e">
        <f>(VLOOKUP(B4336,'Celulares por Região'!A:H,6))/F4336</f>
        <v>#N/A</v>
      </c>
    </row>
    <row r="4337" spans="1:10" ht="15.75" customHeight="1">
      <c r="A4337" s="4" t="s">
        <v>11011</v>
      </c>
      <c r="C4337" s="36">
        <v>1</v>
      </c>
      <c r="D4337" s="36">
        <v>1</v>
      </c>
      <c r="E4337" s="36">
        <v>2</v>
      </c>
      <c r="F4337" s="1">
        <f>VLOOKUP(A4337,'Tabela IBGE_Município'!A:C,2)</f>
        <v>2037</v>
      </c>
      <c r="G4337" s="4" t="s">
        <v>638</v>
      </c>
      <c r="H4337" s="28">
        <f>VLOOKUP(DADOS!A4337,'Tabela IBGE_Município'!A:E,5)</f>
        <v>0.64500000000000002</v>
      </c>
      <c r="I4337" s="2">
        <f t="shared" si="67"/>
        <v>1.9636720667648502E-3</v>
      </c>
      <c r="J4337" s="20" t="e">
        <f>(VLOOKUP(B4337,'Celulares por Região'!A:H,6))/F4337</f>
        <v>#N/A</v>
      </c>
    </row>
    <row r="4338" spans="1:10" ht="15.75" customHeight="1">
      <c r="A4338" s="4" t="s">
        <v>11012</v>
      </c>
      <c r="C4338" s="36">
        <v>1161</v>
      </c>
      <c r="D4338" s="36">
        <v>1969</v>
      </c>
      <c r="E4338" s="36">
        <v>2263</v>
      </c>
      <c r="F4338" s="1">
        <f>VLOOKUP(A4338,'Tabela IBGE_Município'!A:C,2)</f>
        <v>5720</v>
      </c>
      <c r="G4338" s="4" t="s">
        <v>637</v>
      </c>
      <c r="H4338" s="28">
        <f>VLOOKUP(DADOS!A4338,'Tabela IBGE_Município'!A:E,5)</f>
        <v>0.80500000000000005</v>
      </c>
      <c r="I4338" s="2">
        <f t="shared" si="67"/>
        <v>0.94283216783216783</v>
      </c>
      <c r="J4338" s="20" t="e">
        <f>(VLOOKUP(B4338,'Celulares por Região'!A:H,6))/F4338</f>
        <v>#N/A</v>
      </c>
    </row>
    <row r="4339" spans="1:10" ht="15.75" customHeight="1">
      <c r="A4339" s="4" t="s">
        <v>11013</v>
      </c>
      <c r="C4339" s="36">
        <v>2</v>
      </c>
      <c r="D4339" s="36">
        <v>1</v>
      </c>
      <c r="E4339" s="36">
        <v>2</v>
      </c>
      <c r="F4339" s="1">
        <f>VLOOKUP(A4339,'Tabela IBGE_Município'!A:C,2)</f>
        <v>40073</v>
      </c>
      <c r="G4339" s="4" t="s">
        <v>640</v>
      </c>
      <c r="H4339" s="28">
        <f>VLOOKUP(DADOS!A4339,'Tabela IBGE_Município'!A:E,5)</f>
        <v>0.69</v>
      </c>
      <c r="I4339" s="2">
        <f t="shared" si="67"/>
        <v>1.2477229056971029E-4</v>
      </c>
      <c r="J4339" s="20" t="e">
        <f>(VLOOKUP(B4339,'Celulares por Região'!A:H,6))/F4339</f>
        <v>#N/A</v>
      </c>
    </row>
    <row r="4340" spans="1:10" ht="15.75" customHeight="1">
      <c r="A4340" s="4" t="s">
        <v>11014</v>
      </c>
      <c r="D4340" s="36">
        <v>2</v>
      </c>
      <c r="E4340" s="36">
        <v>2</v>
      </c>
      <c r="F4340" s="1">
        <f>VLOOKUP(A4340,'Tabela IBGE_Município'!A:C,2)</f>
        <v>17720</v>
      </c>
      <c r="G4340" s="4" t="s">
        <v>637</v>
      </c>
      <c r="H4340" s="28">
        <f>VLOOKUP(DADOS!A4340,'Tabela IBGE_Município'!A:E,5)</f>
        <v>0.52100000000000002</v>
      </c>
      <c r="I4340" s="2">
        <f t="shared" si="67"/>
        <v>2.257336343115124E-4</v>
      </c>
      <c r="J4340" s="20" t="e">
        <f>(VLOOKUP(B4340,'Celulares por Região'!A:H,6))/F4340</f>
        <v>#N/A</v>
      </c>
    </row>
    <row r="4341" spans="1:10" ht="15.75" customHeight="1">
      <c r="A4341" s="4" t="s">
        <v>11015</v>
      </c>
      <c r="C4341" s="36">
        <v>1</v>
      </c>
      <c r="D4341" s="36">
        <v>1</v>
      </c>
      <c r="E4341" s="36">
        <v>1</v>
      </c>
      <c r="F4341" s="1">
        <f>VLOOKUP(A4341,'Tabela IBGE_Município'!A:C,2)</f>
        <v>17720</v>
      </c>
      <c r="G4341" s="4" t="s">
        <v>637</v>
      </c>
      <c r="H4341" s="28">
        <f>VLOOKUP(DADOS!A4341,'Tabela IBGE_Município'!A:E,5)</f>
        <v>0.52100000000000002</v>
      </c>
      <c r="I4341" s="2">
        <f t="shared" si="67"/>
        <v>1.6930022573363431E-4</v>
      </c>
      <c r="J4341" s="20" t="e">
        <f>(VLOOKUP(B4341,'Celulares por Região'!A:H,6))/F4341</f>
        <v>#N/A</v>
      </c>
    </row>
    <row r="4342" spans="1:10" ht="15.75" customHeight="1">
      <c r="A4342" s="4" t="s">
        <v>11016</v>
      </c>
      <c r="C4342" s="36">
        <v>3</v>
      </c>
      <c r="D4342" s="36">
        <v>5</v>
      </c>
      <c r="E4342" s="36">
        <v>6</v>
      </c>
      <c r="F4342" s="1">
        <f>VLOOKUP(A4342,'Tabela IBGE_Município'!A:C,2)</f>
        <v>12735</v>
      </c>
      <c r="G4342" s="4" t="s">
        <v>640</v>
      </c>
      <c r="H4342" s="28">
        <f>VLOOKUP(DADOS!A4342,'Tabela IBGE_Município'!A:E,5)</f>
        <v>0.58899999999999997</v>
      </c>
      <c r="I4342" s="2">
        <f t="shared" si="67"/>
        <v>1.099332548095799E-3</v>
      </c>
      <c r="J4342" s="20" t="e">
        <f>(VLOOKUP(B4342,'Celulares por Região'!A:H,6))/F4342</f>
        <v>#N/A</v>
      </c>
    </row>
    <row r="4343" spans="1:10" ht="15.75" customHeight="1">
      <c r="A4343" s="4" t="s">
        <v>11017</v>
      </c>
      <c r="C4343" s="36">
        <v>1</v>
      </c>
      <c r="D4343" s="36">
        <v>1</v>
      </c>
      <c r="F4343" s="1">
        <f>VLOOKUP(A4343,'Tabela IBGE_Município'!A:C,2)</f>
        <v>12735</v>
      </c>
      <c r="G4343" s="4" t="s">
        <v>640</v>
      </c>
      <c r="H4343" s="28">
        <f>VLOOKUP(DADOS!A4343,'Tabela IBGE_Município'!A:E,5)</f>
        <v>0.58899999999999997</v>
      </c>
      <c r="I4343" s="2">
        <f t="shared" si="67"/>
        <v>1.5704750687082843E-4</v>
      </c>
      <c r="J4343" s="20" t="e">
        <f>(VLOOKUP(B4343,'Celulares por Região'!A:H,6))/F4343</f>
        <v>#N/A</v>
      </c>
    </row>
    <row r="4344" spans="1:10" ht="15.75" customHeight="1">
      <c r="A4344" s="4" t="s">
        <v>11018</v>
      </c>
      <c r="C4344" s="36">
        <v>4</v>
      </c>
      <c r="D4344" s="36">
        <v>6</v>
      </c>
      <c r="E4344" s="36">
        <v>6</v>
      </c>
      <c r="F4344" s="1">
        <f>VLOOKUP(A4344,'Tabela IBGE_Município'!A:C,2)</f>
        <v>4771</v>
      </c>
      <c r="G4344" s="4" t="s">
        <v>637</v>
      </c>
      <c r="H4344" s="28">
        <f>VLOOKUP(DADOS!A4344,'Tabela IBGE_Município'!A:E,5)</f>
        <v>0.71</v>
      </c>
      <c r="I4344" s="2">
        <f t="shared" si="67"/>
        <v>3.3535946342485852E-3</v>
      </c>
      <c r="J4344" s="20" t="e">
        <f>(VLOOKUP(B4344,'Celulares por Região'!A:H,6))/F4344</f>
        <v>#N/A</v>
      </c>
    </row>
    <row r="4345" spans="1:10" ht="15.75" customHeight="1">
      <c r="A4345" s="4" t="s">
        <v>11019</v>
      </c>
      <c r="C4345" s="36">
        <v>1</v>
      </c>
      <c r="F4345" s="1">
        <f>VLOOKUP(A4345,'Tabela IBGE_Município'!A:C,2)</f>
        <v>3842</v>
      </c>
      <c r="G4345" s="4" t="s">
        <v>638</v>
      </c>
      <c r="H4345" s="28">
        <f>VLOOKUP(DADOS!A4345,'Tabela IBGE_Município'!A:E,5)</f>
        <v>0.66</v>
      </c>
      <c r="I4345" s="2">
        <f t="shared" si="67"/>
        <v>2.6028110359187923E-4</v>
      </c>
      <c r="J4345" s="20" t="e">
        <f>(VLOOKUP(B4345,'Celulares por Região'!A:H,6))/F4345</f>
        <v>#N/A</v>
      </c>
    </row>
    <row r="4346" spans="1:10" ht="15.75" customHeight="1">
      <c r="A4346" s="4" t="s">
        <v>11020</v>
      </c>
      <c r="C4346" s="36">
        <v>2</v>
      </c>
      <c r="F4346" s="1">
        <f>VLOOKUP(A4346,'Tabela IBGE_Município'!A:C,2)</f>
        <v>3842</v>
      </c>
      <c r="G4346" s="4" t="s">
        <v>637</v>
      </c>
      <c r="H4346" s="28">
        <f>VLOOKUP(DADOS!A4346,'Tabela IBGE_Município'!A:E,5)</f>
        <v>0.66</v>
      </c>
      <c r="I4346" s="2">
        <f t="shared" si="67"/>
        <v>5.2056220718375845E-4</v>
      </c>
      <c r="J4346" s="20" t="e">
        <f>(VLOOKUP(B4346,'Celulares por Região'!A:H,6))/F4346</f>
        <v>#N/A</v>
      </c>
    </row>
    <row r="4347" spans="1:10" ht="15.75" customHeight="1">
      <c r="A4347" s="4" t="s">
        <v>11021</v>
      </c>
      <c r="C4347" s="36">
        <v>2</v>
      </c>
      <c r="D4347" s="36">
        <v>3</v>
      </c>
      <c r="F4347" s="1">
        <f>VLOOKUP(A4347,'Tabela IBGE_Município'!A:C,2)</f>
        <v>4610</v>
      </c>
      <c r="G4347" s="4" t="s">
        <v>637</v>
      </c>
      <c r="H4347" s="28">
        <f>VLOOKUP(DADOS!A4347,'Tabela IBGE_Município'!A:E,5)</f>
        <v>0.74</v>
      </c>
      <c r="I4347" s="2">
        <f t="shared" si="67"/>
        <v>1.0845986984815619E-3</v>
      </c>
      <c r="J4347" s="20" t="e">
        <f>(VLOOKUP(B4347,'Celulares por Região'!A:H,6))/F4347</f>
        <v>#N/A</v>
      </c>
    </row>
    <row r="4348" spans="1:10" ht="15.75" customHeight="1">
      <c r="A4348" s="4" t="s">
        <v>11022</v>
      </c>
      <c r="C4348" s="36">
        <v>1</v>
      </c>
      <c r="D4348" s="36">
        <v>1</v>
      </c>
      <c r="F4348" s="1">
        <f>VLOOKUP(A4348,'Tabela IBGE_Município'!A:C,2)</f>
        <v>5935</v>
      </c>
      <c r="G4348" s="4" t="s">
        <v>640</v>
      </c>
      <c r="H4348" s="28">
        <f>VLOOKUP(DADOS!A4348,'Tabela IBGE_Município'!A:E,5)</f>
        <v>0.66400000000000003</v>
      </c>
      <c r="I4348" s="2">
        <f t="shared" si="67"/>
        <v>3.3698399326032014E-4</v>
      </c>
      <c r="J4348" s="20" t="e">
        <f>(VLOOKUP(B4348,'Celulares por Região'!A:H,6))/F4348</f>
        <v>#N/A</v>
      </c>
    </row>
    <row r="4349" spans="1:10" ht="15.75" customHeight="1">
      <c r="A4349" s="4" t="s">
        <v>11023</v>
      </c>
      <c r="C4349" s="36">
        <v>2</v>
      </c>
      <c r="D4349" s="36">
        <v>1</v>
      </c>
      <c r="F4349" s="1">
        <f>VLOOKUP(A4349,'Tabela IBGE_Município'!A:C,2)</f>
        <v>5935</v>
      </c>
      <c r="G4349" s="4" t="s">
        <v>638</v>
      </c>
      <c r="H4349" s="28">
        <f>VLOOKUP(DADOS!A4349,'Tabela IBGE_Município'!A:E,5)</f>
        <v>0.66400000000000003</v>
      </c>
      <c r="I4349" s="2">
        <f t="shared" si="67"/>
        <v>5.0547598989048015E-4</v>
      </c>
      <c r="J4349" s="20" t="e">
        <f>(VLOOKUP(B4349,'Celulares por Região'!A:H,6))/F4349</f>
        <v>#N/A</v>
      </c>
    </row>
    <row r="4350" spans="1:10" ht="15.75" customHeight="1">
      <c r="A4350" s="4" t="s">
        <v>11024</v>
      </c>
      <c r="C4350" s="36">
        <v>2</v>
      </c>
      <c r="D4350" s="36">
        <v>1</v>
      </c>
      <c r="F4350" s="1">
        <f>VLOOKUP(A4350,'Tabela IBGE_Município'!A:C,2)</f>
        <v>2949</v>
      </c>
      <c r="G4350" s="4" t="s">
        <v>638</v>
      </c>
      <c r="H4350" s="28">
        <f>VLOOKUP(DADOS!A4350,'Tabela IBGE_Município'!A:E,5)</f>
        <v>0.73</v>
      </c>
      <c r="I4350" s="2">
        <f t="shared" si="67"/>
        <v>1.017293997965412E-3</v>
      </c>
      <c r="J4350" s="20" t="e">
        <f>(VLOOKUP(B4350,'Celulares por Região'!A:H,6))/F4350</f>
        <v>#N/A</v>
      </c>
    </row>
    <row r="4351" spans="1:10" ht="15.75" customHeight="1">
      <c r="A4351" s="4" t="s">
        <v>11025</v>
      </c>
      <c r="C4351" s="36">
        <v>3</v>
      </c>
      <c r="D4351" s="36">
        <v>1</v>
      </c>
      <c r="F4351" s="1">
        <f>VLOOKUP(A4351,'Tabela IBGE_Município'!A:C,2)</f>
        <v>11046</v>
      </c>
      <c r="G4351" s="4" t="s">
        <v>637</v>
      </c>
      <c r="H4351" s="28">
        <f>VLOOKUP(DADOS!A4351,'Tabela IBGE_Município'!A:E,5)</f>
        <v>0.68</v>
      </c>
      <c r="I4351" s="2">
        <f t="shared" si="67"/>
        <v>3.6212203512583739E-4</v>
      </c>
      <c r="J4351" s="20" t="e">
        <f>(VLOOKUP(B4351,'Celulares por Região'!A:H,6))/F4351</f>
        <v>#N/A</v>
      </c>
    </row>
    <row r="4352" spans="1:10" ht="15.75" customHeight="1">
      <c r="A4352" s="4" t="s">
        <v>11026</v>
      </c>
      <c r="C4352" s="36">
        <v>1</v>
      </c>
      <c r="D4352" s="36">
        <v>2</v>
      </c>
      <c r="E4352" s="36">
        <v>2</v>
      </c>
      <c r="F4352" s="1">
        <f>VLOOKUP(A4352,'Tabela IBGE_Município'!A:C,2)</f>
        <v>2289</v>
      </c>
      <c r="G4352" s="4" t="s">
        <v>637</v>
      </c>
      <c r="H4352" s="28">
        <f>VLOOKUP(DADOS!A4352,'Tabela IBGE_Município'!A:E,5)</f>
        <v>0.72</v>
      </c>
      <c r="I4352" s="2">
        <f t="shared" si="67"/>
        <v>2.1843599825251202E-3</v>
      </c>
      <c r="J4352" s="20" t="e">
        <f>(VLOOKUP(B4352,'Celulares por Região'!A:H,6))/F4352</f>
        <v>#N/A</v>
      </c>
    </row>
    <row r="4353" spans="1:10" ht="15.75" customHeight="1">
      <c r="A4353" s="4" t="s">
        <v>11027</v>
      </c>
      <c r="C4353" s="36">
        <v>1</v>
      </c>
      <c r="F4353" s="1">
        <f>VLOOKUP(A4353,'Tabela IBGE_Município'!A:C,2)</f>
        <v>14324</v>
      </c>
      <c r="G4353" s="4" t="s">
        <v>640</v>
      </c>
      <c r="H4353" s="28">
        <f>VLOOKUP(DADOS!A4353,'Tabela IBGE_Município'!A:E,5)</f>
        <v>0.7</v>
      </c>
      <c r="I4353" s="2">
        <f t="shared" si="67"/>
        <v>6.9812901424183183E-5</v>
      </c>
      <c r="J4353" s="20" t="e">
        <f>(VLOOKUP(B4353,'Celulares por Região'!A:H,6))/F4353</f>
        <v>#N/A</v>
      </c>
    </row>
    <row r="4354" spans="1:10" ht="15.75" customHeight="1">
      <c r="A4354" s="4" t="s">
        <v>11028</v>
      </c>
      <c r="D4354" s="36">
        <v>1</v>
      </c>
      <c r="E4354" s="36">
        <v>1</v>
      </c>
      <c r="F4354" s="1">
        <f>VLOOKUP(A4354,'Tabela IBGE_Município'!A:C,2)</f>
        <v>14324</v>
      </c>
      <c r="G4354" s="4" t="s">
        <v>638</v>
      </c>
      <c r="H4354" s="28">
        <f>VLOOKUP(DADOS!A4354,'Tabela IBGE_Município'!A:E,5)</f>
        <v>0.7</v>
      </c>
      <c r="I4354" s="2">
        <f t="shared" si="67"/>
        <v>1.3962580284836637E-4</v>
      </c>
      <c r="J4354" s="20" t="e">
        <f>(VLOOKUP(B4354,'Celulares por Região'!A:H,6))/F4354</f>
        <v>#N/A</v>
      </c>
    </row>
    <row r="4355" spans="1:10" ht="15.75" customHeight="1">
      <c r="A4355" s="4" t="s">
        <v>11029</v>
      </c>
      <c r="D4355" s="36">
        <v>2</v>
      </c>
      <c r="E4355" s="36">
        <v>1</v>
      </c>
      <c r="F4355" s="1">
        <f>VLOOKUP(A4355,'Tabela IBGE_Município'!A:C,2)</f>
        <v>16148</v>
      </c>
      <c r="G4355" s="4" t="s">
        <v>637</v>
      </c>
      <c r="H4355" s="28">
        <f>VLOOKUP(DADOS!A4355,'Tabela IBGE_Município'!A:E,5)</f>
        <v>0.622</v>
      </c>
      <c r="I4355" s="2">
        <f t="shared" ref="I4355:I4418" si="68">(C4355+D4355+E4355)/F4355</f>
        <v>1.8578152093138469E-4</v>
      </c>
      <c r="J4355" s="20" t="e">
        <f>(VLOOKUP(B4355,'Celulares por Região'!A:H,6))/F4355</f>
        <v>#N/A</v>
      </c>
    </row>
    <row r="4356" spans="1:10" ht="15.75" customHeight="1">
      <c r="A4356" s="4" t="s">
        <v>11030</v>
      </c>
      <c r="C4356" s="36">
        <v>3</v>
      </c>
      <c r="D4356" s="36">
        <v>4</v>
      </c>
      <c r="E4356" s="36">
        <v>3</v>
      </c>
      <c r="F4356" s="1">
        <f>VLOOKUP(A4356,'Tabela IBGE_Município'!A:C,2)</f>
        <v>16148</v>
      </c>
      <c r="G4356" s="4" t="s">
        <v>640</v>
      </c>
      <c r="H4356" s="28">
        <f>VLOOKUP(DADOS!A4356,'Tabela IBGE_Município'!A:E,5)</f>
        <v>0.622</v>
      </c>
      <c r="I4356" s="2">
        <f t="shared" si="68"/>
        <v>6.1927173643794894E-4</v>
      </c>
      <c r="J4356" s="20" t="e">
        <f>(VLOOKUP(B4356,'Celulares por Região'!A:H,6))/F4356</f>
        <v>#N/A</v>
      </c>
    </row>
    <row r="4357" spans="1:10" ht="15.75" customHeight="1">
      <c r="A4357" s="4" t="s">
        <v>11031</v>
      </c>
      <c r="C4357" s="36">
        <v>1</v>
      </c>
      <c r="D4357" s="36">
        <v>2</v>
      </c>
      <c r="E4357" s="36">
        <v>2</v>
      </c>
      <c r="F4357" s="1">
        <f>VLOOKUP(A4357,'Tabela IBGE_Município'!A:C,2)</f>
        <v>7696</v>
      </c>
      <c r="G4357" s="4" t="s">
        <v>639</v>
      </c>
      <c r="H4357" s="28">
        <f>VLOOKUP(DADOS!A4357,'Tabela IBGE_Município'!A:E,5)</f>
        <v>0.71</v>
      </c>
      <c r="I4357" s="2">
        <f t="shared" si="68"/>
        <v>6.4968814968814972E-4</v>
      </c>
      <c r="J4357" s="20" t="e">
        <f>(VLOOKUP(B4357,'Celulares por Região'!A:H,6))/F4357</f>
        <v>#N/A</v>
      </c>
    </row>
    <row r="4358" spans="1:10" ht="15.75" customHeight="1">
      <c r="A4358" s="4" t="s">
        <v>11032</v>
      </c>
      <c r="C4358" s="36">
        <v>1</v>
      </c>
      <c r="D4358" s="36">
        <v>1</v>
      </c>
      <c r="F4358" s="1">
        <f>VLOOKUP(A4358,'Tabela IBGE_Município'!A:C,2)</f>
        <v>7706</v>
      </c>
      <c r="G4358" s="4" t="s">
        <v>637</v>
      </c>
      <c r="H4358" s="28">
        <f>VLOOKUP(DADOS!A4358,'Tabela IBGE_Município'!A:E,5)</f>
        <v>0.6</v>
      </c>
      <c r="I4358" s="2">
        <f t="shared" si="68"/>
        <v>2.5953802232026989E-4</v>
      </c>
      <c r="J4358" s="20" t="e">
        <f>(VLOOKUP(B4358,'Celulares por Região'!A:H,6))/F4358</f>
        <v>#N/A</v>
      </c>
    </row>
    <row r="4359" spans="1:10" ht="15.75" customHeight="1">
      <c r="A4359" s="4" t="s">
        <v>11033</v>
      </c>
      <c r="C4359" s="36">
        <v>2</v>
      </c>
      <c r="D4359" s="36">
        <v>3</v>
      </c>
      <c r="F4359" s="1">
        <f>VLOOKUP(A4359,'Tabela IBGE_Município'!A:C,2)</f>
        <v>7706</v>
      </c>
      <c r="G4359" s="4" t="s">
        <v>637</v>
      </c>
      <c r="H4359" s="28">
        <f>VLOOKUP(DADOS!A4359,'Tabela IBGE_Município'!A:E,5)</f>
        <v>0.6</v>
      </c>
      <c r="I4359" s="2">
        <f t="shared" si="68"/>
        <v>6.4884505580067484E-4</v>
      </c>
      <c r="J4359" s="20" t="e">
        <f>(VLOOKUP(B4359,'Celulares por Região'!A:H,6))/F4359</f>
        <v>#N/A</v>
      </c>
    </row>
    <row r="4360" spans="1:10" ht="15.75" customHeight="1">
      <c r="A4360" s="4" t="s">
        <v>11034</v>
      </c>
      <c r="C4360" s="36">
        <v>1</v>
      </c>
      <c r="D4360" s="36">
        <v>1</v>
      </c>
      <c r="F4360" s="1">
        <f>VLOOKUP(A4360,'Tabela IBGE_Município'!A:C,2)</f>
        <v>8192</v>
      </c>
      <c r="G4360" s="4" t="s">
        <v>640</v>
      </c>
      <c r="H4360" s="28">
        <f>VLOOKUP(DADOS!A4360,'Tabela IBGE_Município'!A:E,5)</f>
        <v>0.65900000000000003</v>
      </c>
      <c r="I4360" s="2">
        <f t="shared" si="68"/>
        <v>2.44140625E-4</v>
      </c>
      <c r="J4360" s="20" t="e">
        <f>(VLOOKUP(B4360,'Celulares por Região'!A:H,6))/F4360</f>
        <v>#N/A</v>
      </c>
    </row>
    <row r="4361" spans="1:10" ht="15.75" customHeight="1">
      <c r="A4361" s="4" t="s">
        <v>11035</v>
      </c>
      <c r="C4361" s="36">
        <v>2</v>
      </c>
      <c r="D4361" s="36">
        <v>3</v>
      </c>
      <c r="E4361" s="36">
        <v>1</v>
      </c>
      <c r="F4361" s="1">
        <f>VLOOKUP(A4361,'Tabela IBGE_Município'!A:C,2)</f>
        <v>18980</v>
      </c>
      <c r="G4361" s="4" t="s">
        <v>637</v>
      </c>
      <c r="H4361" s="28">
        <f>VLOOKUP(DADOS!A4361,'Tabela IBGE_Município'!A:E,5)</f>
        <v>0.61099999999999999</v>
      </c>
      <c r="I4361" s="2">
        <f t="shared" si="68"/>
        <v>3.1612223393045309E-4</v>
      </c>
      <c r="J4361" s="20" t="e">
        <f>(VLOOKUP(B4361,'Celulares por Região'!A:H,6))/F4361</f>
        <v>#N/A</v>
      </c>
    </row>
    <row r="4362" spans="1:10" ht="15.75" customHeight="1">
      <c r="A4362" s="4" t="s">
        <v>11036</v>
      </c>
      <c r="C4362" s="36">
        <v>1</v>
      </c>
      <c r="D4362" s="36">
        <v>3</v>
      </c>
      <c r="E4362" s="36">
        <v>4</v>
      </c>
      <c r="F4362" s="1">
        <f>VLOOKUP(A4362,'Tabela IBGE_Município'!A:C,2)</f>
        <v>6789</v>
      </c>
      <c r="G4362" s="4" t="s">
        <v>637</v>
      </c>
      <c r="H4362" s="28">
        <f>VLOOKUP(DADOS!A4362,'Tabela IBGE_Município'!A:E,5)</f>
        <v>0.66</v>
      </c>
      <c r="I4362" s="2">
        <f t="shared" si="68"/>
        <v>1.1783767859773163E-3</v>
      </c>
      <c r="J4362" s="20" t="e">
        <f>(VLOOKUP(B4362,'Celulares por Região'!A:H,6))/F4362</f>
        <v>#N/A</v>
      </c>
    </row>
    <row r="4363" spans="1:10" ht="15.75" customHeight="1">
      <c r="A4363" s="4" t="s">
        <v>11037</v>
      </c>
      <c r="C4363" s="36">
        <v>1</v>
      </c>
      <c r="D4363" s="36">
        <v>1</v>
      </c>
      <c r="E4363" s="36">
        <v>1</v>
      </c>
      <c r="F4363" s="1">
        <f>VLOOKUP(A4363,'Tabela IBGE_Município'!A:C,2)</f>
        <v>92060</v>
      </c>
      <c r="G4363" s="4" t="s">
        <v>640</v>
      </c>
      <c r="H4363" s="28">
        <f>VLOOKUP(DADOS!A4363,'Tabela IBGE_Município'!A:E,5)</f>
        <v>0.64</v>
      </c>
      <c r="I4363" s="2">
        <f t="shared" si="68"/>
        <v>3.25874429719748E-5</v>
      </c>
      <c r="J4363" s="20" t="e">
        <f>(VLOOKUP(B4363,'Celulares por Região'!A:H,6))/F4363</f>
        <v>#N/A</v>
      </c>
    </row>
    <row r="4364" spans="1:10" ht="15.75" customHeight="1">
      <c r="A4364" s="4" t="s">
        <v>11038</v>
      </c>
      <c r="C4364" s="36">
        <v>7</v>
      </c>
      <c r="D4364" s="36">
        <v>9</v>
      </c>
      <c r="E4364" s="36">
        <v>7</v>
      </c>
      <c r="F4364" s="1">
        <f>VLOOKUP(A4364,'Tabela IBGE_Município'!A:C,2)</f>
        <v>7076</v>
      </c>
      <c r="G4364" s="4" t="s">
        <v>640</v>
      </c>
      <c r="H4364" s="28">
        <f>VLOOKUP(DADOS!A4364,'Tabela IBGE_Município'!A:E,5)</f>
        <v>0.76800000000000002</v>
      </c>
      <c r="I4364" s="2">
        <f t="shared" si="68"/>
        <v>3.250423968343697E-3</v>
      </c>
      <c r="J4364" s="20" t="e">
        <f>(VLOOKUP(B4364,'Celulares por Região'!A:H,6))/F4364</f>
        <v>#N/A</v>
      </c>
    </row>
    <row r="4365" spans="1:10" ht="15.75" customHeight="1">
      <c r="A4365" s="4" t="s">
        <v>11039</v>
      </c>
      <c r="C4365" s="36">
        <v>1</v>
      </c>
      <c r="D4365" s="36">
        <v>1</v>
      </c>
      <c r="F4365" s="1">
        <f>VLOOKUP(A4365,'Tabela IBGE_Município'!A:C,2)</f>
        <v>7076</v>
      </c>
      <c r="G4365" s="4" t="s">
        <v>637</v>
      </c>
      <c r="H4365" s="28">
        <f>VLOOKUP(DADOS!A4365,'Tabela IBGE_Município'!A:E,5)</f>
        <v>0.76800000000000002</v>
      </c>
      <c r="I4365" s="2">
        <f t="shared" si="68"/>
        <v>2.8264556246466928E-4</v>
      </c>
      <c r="J4365" s="20" t="e">
        <f>(VLOOKUP(B4365,'Celulares por Região'!A:H,6))/F4365</f>
        <v>#N/A</v>
      </c>
    </row>
    <row r="4366" spans="1:10" ht="15.75" customHeight="1">
      <c r="A4366" s="4" t="s">
        <v>11040</v>
      </c>
      <c r="C4366" s="36">
        <v>2</v>
      </c>
      <c r="D4366" s="36">
        <v>3</v>
      </c>
      <c r="E4366" s="36">
        <v>2</v>
      </c>
      <c r="F4366" s="1">
        <f>VLOOKUP(A4366,'Tabela IBGE_Município'!A:C,2)</f>
        <v>12510</v>
      </c>
      <c r="G4366" s="4" t="s">
        <v>640</v>
      </c>
      <c r="H4366" s="28">
        <f>VLOOKUP(DADOS!A4366,'Tabela IBGE_Município'!A:E,5)</f>
        <v>0.67200000000000004</v>
      </c>
      <c r="I4366" s="2">
        <f t="shared" si="68"/>
        <v>5.5955235811350917E-4</v>
      </c>
      <c r="J4366" s="20" t="e">
        <f>(VLOOKUP(B4366,'Celulares por Região'!A:H,6))/F4366</f>
        <v>#N/A</v>
      </c>
    </row>
    <row r="4367" spans="1:10" ht="15.75" customHeight="1">
      <c r="A4367" s="4" t="s">
        <v>11041</v>
      </c>
      <c r="C4367" s="36">
        <v>1</v>
      </c>
      <c r="D4367" s="36">
        <v>1</v>
      </c>
      <c r="F4367" s="1">
        <f>VLOOKUP(A4367,'Tabela IBGE_Município'!A:C,2)</f>
        <v>34290</v>
      </c>
      <c r="G4367" s="4" t="s">
        <v>637</v>
      </c>
      <c r="H4367" s="28">
        <f>VLOOKUP(DADOS!A4367,'Tabela IBGE_Município'!A:E,5)</f>
        <v>0.60499999999999998</v>
      </c>
      <c r="I4367" s="2">
        <f t="shared" si="68"/>
        <v>5.832604257801108E-5</v>
      </c>
      <c r="J4367" s="20" t="e">
        <f>(VLOOKUP(B4367,'Celulares por Região'!A:H,6))/F4367</f>
        <v>#N/A</v>
      </c>
    </row>
    <row r="4368" spans="1:10" ht="15.75" customHeight="1">
      <c r="A4368" s="4" t="s">
        <v>11042</v>
      </c>
      <c r="C4368" s="36">
        <v>5</v>
      </c>
      <c r="D4368" s="36">
        <v>9</v>
      </c>
      <c r="E4368" s="36">
        <v>11</v>
      </c>
      <c r="F4368" s="1">
        <f>VLOOKUP(A4368,'Tabela IBGE_Município'!A:C,2)</f>
        <v>8859</v>
      </c>
      <c r="G4368" s="4" t="s">
        <v>637</v>
      </c>
      <c r="H4368" s="28">
        <f>VLOOKUP(DADOS!A4368,'Tabela IBGE_Município'!A:E,5)</f>
        <v>0.55000000000000004</v>
      </c>
      <c r="I4368" s="2">
        <f t="shared" si="68"/>
        <v>2.8219889378033637E-3</v>
      </c>
      <c r="J4368" s="20" t="e">
        <f>(VLOOKUP(B4368,'Celulares por Região'!A:H,6))/F4368</f>
        <v>#N/A</v>
      </c>
    </row>
    <row r="4369" spans="1:10" ht="15.75" customHeight="1">
      <c r="A4369" s="4" t="s">
        <v>11043</v>
      </c>
      <c r="C4369" s="36">
        <v>4</v>
      </c>
      <c r="D4369" s="36">
        <v>1</v>
      </c>
      <c r="E4369" s="36">
        <v>1</v>
      </c>
      <c r="F4369" s="1">
        <f>VLOOKUP(A4369,'Tabela IBGE_Município'!A:C,2)</f>
        <v>5552</v>
      </c>
      <c r="G4369" s="4" t="s">
        <v>638</v>
      </c>
      <c r="H4369" s="28">
        <f>VLOOKUP(DADOS!A4369,'Tabela IBGE_Município'!A:E,5)</f>
        <v>0.71499999999999997</v>
      </c>
      <c r="I4369" s="2">
        <f t="shared" si="68"/>
        <v>1.0806916426512969E-3</v>
      </c>
      <c r="J4369" s="20" t="e">
        <f>(VLOOKUP(B4369,'Celulares por Região'!A:H,6))/F4369</f>
        <v>#N/A</v>
      </c>
    </row>
    <row r="4370" spans="1:10" ht="15.75" customHeight="1">
      <c r="A4370" s="4" t="s">
        <v>11044</v>
      </c>
      <c r="C4370" s="36">
        <v>2</v>
      </c>
      <c r="D4370" s="36">
        <v>1</v>
      </c>
      <c r="F4370" s="1">
        <f>VLOOKUP(A4370,'Tabela IBGE_Município'!A:C,2)</f>
        <v>26974</v>
      </c>
      <c r="G4370" s="4" t="s">
        <v>638</v>
      </c>
      <c r="H4370" s="28">
        <f>VLOOKUP(DADOS!A4370,'Tabela IBGE_Município'!A:E,5)</f>
        <v>0.69</v>
      </c>
      <c r="I4370" s="2">
        <f t="shared" si="68"/>
        <v>1.1121821012827167E-4</v>
      </c>
      <c r="J4370" s="20" t="e">
        <f>(VLOOKUP(B4370,'Celulares por Região'!A:H,6))/F4370</f>
        <v>#N/A</v>
      </c>
    </row>
    <row r="4371" spans="1:10" ht="15.75" customHeight="1">
      <c r="A4371" s="4" t="s">
        <v>11045</v>
      </c>
      <c r="C4371" s="36">
        <v>2</v>
      </c>
      <c r="D4371" s="36">
        <v>1</v>
      </c>
      <c r="F4371" s="1">
        <f>VLOOKUP(A4371,'Tabela IBGE_Município'!A:C,2)</f>
        <v>26974</v>
      </c>
      <c r="G4371" s="4" t="s">
        <v>637</v>
      </c>
      <c r="H4371" s="28">
        <f>VLOOKUP(DADOS!A4371,'Tabela IBGE_Município'!A:E,5)</f>
        <v>0.69</v>
      </c>
      <c r="I4371" s="2">
        <f t="shared" si="68"/>
        <v>1.1121821012827167E-4</v>
      </c>
      <c r="J4371" s="20" t="e">
        <f>(VLOOKUP(B4371,'Celulares por Região'!A:H,6))/F4371</f>
        <v>#N/A</v>
      </c>
    </row>
    <row r="4372" spans="1:10" ht="15.75" customHeight="1">
      <c r="A4372" s="4" t="s">
        <v>11046</v>
      </c>
      <c r="C4372" s="36">
        <v>1</v>
      </c>
      <c r="D4372" s="36">
        <v>5</v>
      </c>
      <c r="E4372" s="36">
        <v>3</v>
      </c>
      <c r="F4372" s="1">
        <f>VLOOKUP(A4372,'Tabela IBGE_Município'!A:C,2)</f>
        <v>12159</v>
      </c>
      <c r="G4372" s="4" t="s">
        <v>640</v>
      </c>
      <c r="H4372" s="28">
        <f>VLOOKUP(DADOS!A4372,'Tabela IBGE_Município'!A:E,5)</f>
        <v>0.56000000000000005</v>
      </c>
      <c r="I4372" s="2">
        <f t="shared" si="68"/>
        <v>7.4019245003700959E-4</v>
      </c>
      <c r="J4372" s="20" t="e">
        <f>(VLOOKUP(B4372,'Celulares por Região'!A:H,6))/F4372</f>
        <v>#N/A</v>
      </c>
    </row>
    <row r="4373" spans="1:10" ht="15.75" customHeight="1">
      <c r="A4373" s="4" t="s">
        <v>11047</v>
      </c>
      <c r="C4373" s="36">
        <v>1</v>
      </c>
      <c r="D4373" s="36">
        <v>2</v>
      </c>
      <c r="F4373" s="1">
        <f>VLOOKUP(A4373,'Tabela IBGE_Município'!A:C,2)</f>
        <v>3024</v>
      </c>
      <c r="G4373" s="4" t="s">
        <v>640</v>
      </c>
      <c r="H4373" s="28">
        <f>VLOOKUP(DADOS!A4373,'Tabela IBGE_Município'!A:E,5)</f>
        <v>0.70099999999999996</v>
      </c>
      <c r="I4373" s="2">
        <f t="shared" si="68"/>
        <v>9.9206349206349201E-4</v>
      </c>
      <c r="J4373" s="20" t="e">
        <f>(VLOOKUP(B4373,'Celulares por Região'!A:H,6))/F4373</f>
        <v>#N/A</v>
      </c>
    </row>
    <row r="4374" spans="1:10" ht="15.75" customHeight="1">
      <c r="A4374" s="4" t="s">
        <v>11048</v>
      </c>
      <c r="C4374" s="36">
        <v>1</v>
      </c>
      <c r="D4374" s="36">
        <v>1</v>
      </c>
      <c r="F4374" s="1">
        <f>VLOOKUP(A4374,'Tabela IBGE_Município'!A:C,2)</f>
        <v>11728</v>
      </c>
      <c r="G4374" s="4" t="s">
        <v>637</v>
      </c>
      <c r="H4374" s="28">
        <f>VLOOKUP(DADOS!A4374,'Tabela IBGE_Município'!A:E,5)</f>
        <v>0.66</v>
      </c>
      <c r="I4374" s="2">
        <f t="shared" si="68"/>
        <v>1.7053206002728513E-4</v>
      </c>
      <c r="J4374" s="20" t="e">
        <f>(VLOOKUP(B4374,'Celulares por Região'!A:H,6))/F4374</f>
        <v>#N/A</v>
      </c>
    </row>
    <row r="4375" spans="1:10" ht="15.75" customHeight="1">
      <c r="A4375" s="4" t="s">
        <v>11049</v>
      </c>
      <c r="C4375" s="36">
        <v>1</v>
      </c>
      <c r="D4375" s="36">
        <v>1</v>
      </c>
      <c r="E4375" s="36">
        <v>1</v>
      </c>
      <c r="F4375" s="1">
        <f>VLOOKUP(A4375,'Tabela IBGE_Município'!A:C,2)</f>
        <v>6627</v>
      </c>
      <c r="G4375" s="4" t="s">
        <v>638</v>
      </c>
      <c r="H4375" s="28">
        <f>VLOOKUP(DADOS!A4375,'Tabela IBGE_Município'!A:E,5)</f>
        <v>0.65</v>
      </c>
      <c r="I4375" s="2">
        <f t="shared" si="68"/>
        <v>4.526935264825713E-4</v>
      </c>
      <c r="J4375" s="20" t="e">
        <f>(VLOOKUP(B4375,'Celulares por Região'!A:H,6))/F4375</f>
        <v>#N/A</v>
      </c>
    </row>
    <row r="4376" spans="1:10" ht="15.75" customHeight="1">
      <c r="A4376" s="4" t="s">
        <v>11050</v>
      </c>
      <c r="C4376" s="36">
        <v>1</v>
      </c>
      <c r="D4376" s="36">
        <v>2</v>
      </c>
      <c r="F4376" s="1">
        <f>VLOOKUP(A4376,'Tabela IBGE_Município'!A:C,2)</f>
        <v>25959</v>
      </c>
      <c r="G4376" s="4" t="s">
        <v>640</v>
      </c>
      <c r="H4376" s="28">
        <f>VLOOKUP(DADOS!A4376,'Tabela IBGE_Município'!A:E,5)</f>
        <v>0.60699999999999998</v>
      </c>
      <c r="I4376" s="2">
        <f t="shared" si="68"/>
        <v>1.1556685542586386E-4</v>
      </c>
      <c r="J4376" s="20" t="e">
        <f>(VLOOKUP(B4376,'Celulares por Região'!A:H,6))/F4376</f>
        <v>#N/A</v>
      </c>
    </row>
    <row r="4377" spans="1:10" ht="15.75" customHeight="1">
      <c r="A4377" s="4" t="s">
        <v>11051</v>
      </c>
      <c r="C4377" s="36">
        <v>1</v>
      </c>
      <c r="D4377" s="36">
        <v>3</v>
      </c>
      <c r="E4377" s="36">
        <v>5</v>
      </c>
      <c r="F4377" s="1">
        <f>VLOOKUP(A4377,'Tabela IBGE_Município'!A:C,2)</f>
        <v>25959</v>
      </c>
      <c r="G4377" s="4" t="s">
        <v>637</v>
      </c>
      <c r="H4377" s="28">
        <f>VLOOKUP(DADOS!A4377,'Tabela IBGE_Município'!A:E,5)</f>
        <v>0.60699999999999998</v>
      </c>
      <c r="I4377" s="2">
        <f t="shared" si="68"/>
        <v>3.4670056627759157E-4</v>
      </c>
      <c r="J4377" s="20" t="e">
        <f>(VLOOKUP(B4377,'Celulares por Região'!A:H,6))/F4377</f>
        <v>#N/A</v>
      </c>
    </row>
    <row r="4378" spans="1:10" ht="15.75" customHeight="1">
      <c r="A4378" s="4" t="s">
        <v>11052</v>
      </c>
      <c r="C4378" s="36">
        <v>2</v>
      </c>
      <c r="D4378" s="36">
        <v>1</v>
      </c>
      <c r="E4378" s="36">
        <v>1</v>
      </c>
      <c r="F4378" s="1">
        <f>VLOOKUP(A4378,'Tabela IBGE_Município'!A:C,2)</f>
        <v>6863</v>
      </c>
      <c r="G4378" s="4" t="s">
        <v>637</v>
      </c>
      <c r="H4378" s="28">
        <f>VLOOKUP(DADOS!A4378,'Tabela IBGE_Município'!A:E,5)</f>
        <v>0.58099999999999996</v>
      </c>
      <c r="I4378" s="2">
        <f t="shared" si="68"/>
        <v>5.8283549468162615E-4</v>
      </c>
      <c r="J4378" s="20" t="e">
        <f>(VLOOKUP(B4378,'Celulares por Região'!A:H,6))/F4378</f>
        <v>#N/A</v>
      </c>
    </row>
    <row r="4379" spans="1:10" ht="15.75" customHeight="1">
      <c r="A4379" s="4" t="s">
        <v>11053</v>
      </c>
      <c r="C4379" s="36">
        <v>2</v>
      </c>
      <c r="D4379" s="36">
        <v>2</v>
      </c>
      <c r="F4379" s="1">
        <f>VLOOKUP(A4379,'Tabela IBGE_Município'!A:C,2)</f>
        <v>6863</v>
      </c>
      <c r="G4379" s="4" t="s">
        <v>640</v>
      </c>
      <c r="H4379" s="28">
        <f>VLOOKUP(DADOS!A4379,'Tabela IBGE_Município'!A:E,5)</f>
        <v>0.58099999999999996</v>
      </c>
      <c r="I4379" s="2">
        <f t="shared" si="68"/>
        <v>5.8283549468162615E-4</v>
      </c>
      <c r="J4379" s="20" t="e">
        <f>(VLOOKUP(B4379,'Celulares por Região'!A:H,6))/F4379</f>
        <v>#N/A</v>
      </c>
    </row>
    <row r="4380" spans="1:10" ht="15.75" customHeight="1">
      <c r="A4380" s="4" t="s">
        <v>11054</v>
      </c>
      <c r="C4380" s="36">
        <v>10</v>
      </c>
      <c r="D4380" s="36">
        <v>15</v>
      </c>
      <c r="E4380" s="36">
        <v>5</v>
      </c>
      <c r="F4380" s="1">
        <f>VLOOKUP(A4380,'Tabela IBGE_Município'!A:C,2)</f>
        <v>71445</v>
      </c>
      <c r="G4380" s="4" t="s">
        <v>637</v>
      </c>
      <c r="H4380" s="28">
        <f>VLOOKUP(DADOS!A4380,'Tabela IBGE_Município'!A:E,5)</f>
        <v>0.626</v>
      </c>
      <c r="I4380" s="2">
        <f t="shared" si="68"/>
        <v>4.1990342221289101E-4</v>
      </c>
      <c r="J4380" s="20" t="e">
        <f>(VLOOKUP(B4380,'Celulares por Região'!A:H,6))/F4380</f>
        <v>#N/A</v>
      </c>
    </row>
    <row r="4381" spans="1:10" ht="15.75" customHeight="1">
      <c r="A4381" s="4" t="s">
        <v>11055</v>
      </c>
      <c r="C4381" s="36">
        <v>1</v>
      </c>
      <c r="D4381" s="36">
        <v>5</v>
      </c>
      <c r="E4381" s="36">
        <v>2</v>
      </c>
      <c r="F4381" s="1">
        <f>VLOOKUP(A4381,'Tabela IBGE_Município'!A:C,2)</f>
        <v>44430</v>
      </c>
      <c r="G4381" s="4" t="s">
        <v>639</v>
      </c>
      <c r="H4381" s="28">
        <f>VLOOKUP(DADOS!A4381,'Tabela IBGE_Município'!A:E,5)</f>
        <v>0.72199999999999998</v>
      </c>
      <c r="I4381" s="2">
        <f t="shared" si="68"/>
        <v>1.8005851901868106E-4</v>
      </c>
      <c r="J4381" s="20" t="e">
        <f>(VLOOKUP(B4381,'Celulares por Região'!A:H,6))/F4381</f>
        <v>#N/A</v>
      </c>
    </row>
    <row r="4382" spans="1:10" ht="15.75" customHeight="1">
      <c r="A4382" s="4" t="s">
        <v>11056</v>
      </c>
      <c r="C4382" s="36">
        <v>1</v>
      </c>
      <c r="D4382" s="36">
        <v>1</v>
      </c>
      <c r="F4382" s="1">
        <f>VLOOKUP(A4382,'Tabela IBGE_Município'!A:C,2)</f>
        <v>2250</v>
      </c>
      <c r="G4382" s="4" t="s">
        <v>640</v>
      </c>
      <c r="H4382" s="28">
        <f>VLOOKUP(DADOS!A4382,'Tabela IBGE_Município'!A:E,5)</f>
        <v>0.63200000000000001</v>
      </c>
      <c r="I4382" s="2">
        <f t="shared" si="68"/>
        <v>8.8888888888888893E-4</v>
      </c>
      <c r="J4382" s="20" t="e">
        <f>(VLOOKUP(B4382,'Celulares por Região'!A:H,6))/F4382</f>
        <v>#N/A</v>
      </c>
    </row>
    <row r="4383" spans="1:10" ht="15.75" customHeight="1">
      <c r="A4383" s="4" t="s">
        <v>11057</v>
      </c>
      <c r="C4383" s="36">
        <v>1</v>
      </c>
      <c r="D4383" s="36">
        <v>1</v>
      </c>
      <c r="F4383" s="1">
        <f>VLOOKUP(A4383,'Tabela IBGE_Município'!A:C,2)</f>
        <v>3512</v>
      </c>
      <c r="G4383" s="4" t="s">
        <v>637</v>
      </c>
      <c r="H4383" s="28">
        <f>VLOOKUP(DADOS!A4383,'Tabela IBGE_Município'!A:E,5)</f>
        <v>0.57999999999999996</v>
      </c>
      <c r="I4383" s="2">
        <f t="shared" si="68"/>
        <v>5.6947608200455578E-4</v>
      </c>
      <c r="J4383" s="20" t="e">
        <f>(VLOOKUP(B4383,'Celulares por Região'!A:H,6))/F4383</f>
        <v>#N/A</v>
      </c>
    </row>
    <row r="4384" spans="1:10" ht="15.75" customHeight="1">
      <c r="A4384" s="4" t="s">
        <v>11058</v>
      </c>
      <c r="C4384" s="36">
        <v>1</v>
      </c>
      <c r="D4384" s="36">
        <v>1</v>
      </c>
      <c r="F4384" s="1">
        <f>VLOOKUP(A4384,'Tabela IBGE_Município'!A:C,2)</f>
        <v>3512</v>
      </c>
      <c r="G4384" s="4" t="s">
        <v>638</v>
      </c>
      <c r="H4384" s="28">
        <f>VLOOKUP(DADOS!A4384,'Tabela IBGE_Município'!A:E,5)</f>
        <v>0.57999999999999996</v>
      </c>
      <c r="I4384" s="2">
        <f t="shared" si="68"/>
        <v>5.6947608200455578E-4</v>
      </c>
      <c r="J4384" s="20" t="e">
        <f>(VLOOKUP(B4384,'Celulares por Região'!A:H,6))/F4384</f>
        <v>#N/A</v>
      </c>
    </row>
    <row r="4385" spans="1:10" ht="15.75" customHeight="1">
      <c r="A4385" s="4" t="s">
        <v>11059</v>
      </c>
      <c r="C4385" s="36">
        <v>2</v>
      </c>
      <c r="D4385" s="36">
        <v>2</v>
      </c>
      <c r="E4385" s="36">
        <v>4</v>
      </c>
      <c r="F4385" s="1">
        <f>VLOOKUP(A4385,'Tabela IBGE_Município'!A:C,2)</f>
        <v>23555</v>
      </c>
      <c r="G4385" s="4" t="s">
        <v>639</v>
      </c>
      <c r="H4385" s="28">
        <f>VLOOKUP(DADOS!A4385,'Tabela IBGE_Município'!A:E,5)</f>
        <v>0.58099999999999996</v>
      </c>
      <c r="I4385" s="2">
        <f t="shared" si="68"/>
        <v>3.3963065166631287E-4</v>
      </c>
      <c r="J4385" s="20" t="e">
        <f>(VLOOKUP(B4385,'Celulares por Região'!A:H,6))/F4385</f>
        <v>#N/A</v>
      </c>
    </row>
    <row r="4386" spans="1:10" ht="15.75" customHeight="1">
      <c r="A4386" s="4" t="s">
        <v>11060</v>
      </c>
      <c r="C4386" s="36">
        <v>3</v>
      </c>
      <c r="D4386" s="36">
        <v>6</v>
      </c>
      <c r="E4386" s="36">
        <v>8</v>
      </c>
      <c r="F4386" s="1">
        <f>VLOOKUP(A4386,'Tabela IBGE_Município'!A:C,2)</f>
        <v>7120</v>
      </c>
      <c r="G4386" s="4" t="s">
        <v>640</v>
      </c>
      <c r="H4386" s="28">
        <f>VLOOKUP(DADOS!A4386,'Tabela IBGE_Município'!A:E,5)</f>
        <v>0.72</v>
      </c>
      <c r="I4386" s="2">
        <f t="shared" si="68"/>
        <v>2.3876404494382023E-3</v>
      </c>
      <c r="J4386" s="20" t="e">
        <f>(VLOOKUP(B4386,'Celulares por Região'!A:H,6))/F4386</f>
        <v>#N/A</v>
      </c>
    </row>
    <row r="4387" spans="1:10" ht="15.75" customHeight="1">
      <c r="A4387" s="4" t="s">
        <v>11061</v>
      </c>
      <c r="C4387" s="36">
        <v>2</v>
      </c>
      <c r="D4387" s="36">
        <v>5</v>
      </c>
      <c r="E4387" s="36">
        <v>1</v>
      </c>
      <c r="F4387" s="1">
        <f>VLOOKUP(A4387,'Tabela IBGE_Município'!A:C,2)</f>
        <v>7000</v>
      </c>
      <c r="G4387" s="4" t="s">
        <v>640</v>
      </c>
      <c r="H4387" s="28">
        <f>VLOOKUP(DADOS!A4387,'Tabela IBGE_Município'!A:E,5)</f>
        <v>0.66200000000000003</v>
      </c>
      <c r="I4387" s="2">
        <f t="shared" si="68"/>
        <v>1.1428571428571429E-3</v>
      </c>
      <c r="J4387" s="20" t="e">
        <f>(VLOOKUP(B4387,'Celulares por Região'!A:H,6))/F4387</f>
        <v>#N/A</v>
      </c>
    </row>
    <row r="4388" spans="1:10" ht="15.75" customHeight="1">
      <c r="A4388" s="4" t="s">
        <v>11062</v>
      </c>
      <c r="C4388" s="36">
        <v>2</v>
      </c>
      <c r="D4388" s="36">
        <v>5</v>
      </c>
      <c r="E4388" s="36">
        <v>1</v>
      </c>
      <c r="F4388" s="1">
        <f>VLOOKUP(A4388,'Tabela IBGE_Município'!A:C,2)</f>
        <v>5750</v>
      </c>
      <c r="G4388" s="4" t="s">
        <v>640</v>
      </c>
      <c r="H4388" s="28">
        <f>VLOOKUP(DADOS!A4388,'Tabela IBGE_Município'!A:E,5)</f>
        <v>0.7</v>
      </c>
      <c r="I4388" s="2">
        <f t="shared" si="68"/>
        <v>1.3913043478260871E-3</v>
      </c>
      <c r="J4388" s="20" t="e">
        <f>(VLOOKUP(B4388,'Celulares por Região'!A:H,6))/F4388</f>
        <v>#N/A</v>
      </c>
    </row>
    <row r="4389" spans="1:10" ht="15.75" customHeight="1">
      <c r="A4389" s="4" t="s">
        <v>11063</v>
      </c>
      <c r="C4389" s="36">
        <v>3</v>
      </c>
      <c r="D4389" s="36">
        <v>4</v>
      </c>
      <c r="F4389" s="1">
        <f>VLOOKUP(A4389,'Tabela IBGE_Município'!A:C,2)</f>
        <v>5750</v>
      </c>
      <c r="G4389" s="4" t="s">
        <v>637</v>
      </c>
      <c r="H4389" s="28">
        <f>VLOOKUP(DADOS!A4389,'Tabela IBGE_Município'!A:E,5)</f>
        <v>0.7</v>
      </c>
      <c r="I4389" s="2">
        <f t="shared" si="68"/>
        <v>1.217391304347826E-3</v>
      </c>
      <c r="J4389" s="20" t="e">
        <f>(VLOOKUP(B4389,'Celulares por Região'!A:H,6))/F4389</f>
        <v>#N/A</v>
      </c>
    </row>
    <row r="4390" spans="1:10" ht="15.75" customHeight="1">
      <c r="A4390" s="4" t="s">
        <v>11064</v>
      </c>
      <c r="E4390" s="36">
        <v>1</v>
      </c>
      <c r="F4390" s="1">
        <f>VLOOKUP(A4390,'Tabela IBGE_Município'!A:C,2)</f>
        <v>3259</v>
      </c>
      <c r="G4390" s="4" t="s">
        <v>637</v>
      </c>
      <c r="H4390" s="28">
        <f>VLOOKUP(DADOS!A4390,'Tabela IBGE_Município'!A:E,5)</f>
        <v>0.58499999999999996</v>
      </c>
      <c r="I4390" s="2">
        <f t="shared" si="68"/>
        <v>3.0684258975145751E-4</v>
      </c>
      <c r="J4390" s="20" t="e">
        <f>(VLOOKUP(B4390,'Celulares por Região'!A:H,6))/F4390</f>
        <v>#N/A</v>
      </c>
    </row>
    <row r="4391" spans="1:10" ht="15.75" customHeight="1">
      <c r="A4391" s="4" t="s">
        <v>11065</v>
      </c>
      <c r="C4391" s="36">
        <v>2</v>
      </c>
      <c r="D4391" s="36">
        <v>1</v>
      </c>
      <c r="E4391" s="36">
        <v>1</v>
      </c>
      <c r="F4391" s="1">
        <f>VLOOKUP(A4391,'Tabela IBGE_Município'!A:C,2)</f>
        <v>3259</v>
      </c>
      <c r="G4391" s="4" t="s">
        <v>637</v>
      </c>
      <c r="H4391" s="28">
        <f>VLOOKUP(DADOS!A4391,'Tabela IBGE_Município'!A:E,5)</f>
        <v>0.58499999999999996</v>
      </c>
      <c r="I4391" s="2">
        <f t="shared" si="68"/>
        <v>1.22737035900583E-3</v>
      </c>
      <c r="J4391" s="20" t="e">
        <f>(VLOOKUP(B4391,'Celulares por Região'!A:H,6))/F4391</f>
        <v>#N/A</v>
      </c>
    </row>
    <row r="4392" spans="1:10" ht="15.75" customHeight="1">
      <c r="A4392" s="4" t="s">
        <v>11066</v>
      </c>
      <c r="C4392" s="36">
        <v>2</v>
      </c>
      <c r="F4392" s="1">
        <f>VLOOKUP(A4392,'Tabela IBGE_Município'!A:C,2)</f>
        <v>3904</v>
      </c>
      <c r="G4392" s="4" t="s">
        <v>640</v>
      </c>
      <c r="H4392" s="28">
        <f>VLOOKUP(DADOS!A4392,'Tabela IBGE_Município'!A:E,5)</f>
        <v>0.76400000000000001</v>
      </c>
      <c r="I4392" s="2">
        <f t="shared" si="68"/>
        <v>5.1229508196721314E-4</v>
      </c>
      <c r="J4392" s="20" t="e">
        <f>(VLOOKUP(B4392,'Celulares por Região'!A:H,6))/F4392</f>
        <v>#N/A</v>
      </c>
    </row>
    <row r="4393" spans="1:10" ht="15.75" customHeight="1">
      <c r="A4393" s="4" t="s">
        <v>11067</v>
      </c>
      <c r="C4393" s="36">
        <v>1</v>
      </c>
      <c r="D4393" s="36">
        <v>1</v>
      </c>
      <c r="F4393" s="1">
        <f>VLOOKUP(A4393,'Tabela IBGE_Município'!A:C,2)</f>
        <v>2729</v>
      </c>
      <c r="G4393" s="4" t="s">
        <v>637</v>
      </c>
      <c r="H4393" s="28">
        <f>VLOOKUP(DADOS!A4393,'Tabela IBGE_Município'!A:E,5)</f>
        <v>0.64300000000000002</v>
      </c>
      <c r="I4393" s="2">
        <f t="shared" si="68"/>
        <v>7.3286918285086111E-4</v>
      </c>
      <c r="J4393" s="20" t="e">
        <f>(VLOOKUP(B4393,'Celulares por Região'!A:H,6))/F4393</f>
        <v>#N/A</v>
      </c>
    </row>
    <row r="4394" spans="1:10" ht="15.75" customHeight="1">
      <c r="A4394" s="4" t="s">
        <v>11068</v>
      </c>
      <c r="C4394" s="36">
        <v>1</v>
      </c>
      <c r="F4394" s="1">
        <f>VLOOKUP(A4394,'Tabela IBGE_Município'!A:C,2)</f>
        <v>2729</v>
      </c>
      <c r="G4394" s="4" t="s">
        <v>638</v>
      </c>
      <c r="H4394" s="28">
        <f>VLOOKUP(DADOS!A4394,'Tabela IBGE_Município'!A:E,5)</f>
        <v>0.64300000000000002</v>
      </c>
      <c r="I4394" s="2">
        <f t="shared" si="68"/>
        <v>3.6643459142543056E-4</v>
      </c>
      <c r="J4394" s="20" t="e">
        <f>(VLOOKUP(B4394,'Celulares por Região'!A:H,6))/F4394</f>
        <v>#N/A</v>
      </c>
    </row>
    <row r="4395" spans="1:10" ht="15.75" customHeight="1">
      <c r="A4395" s="4" t="s">
        <v>11069</v>
      </c>
      <c r="C4395" s="36">
        <v>1</v>
      </c>
      <c r="E4395" s="36">
        <v>1</v>
      </c>
      <c r="F4395" s="1">
        <f>VLOOKUP(A4395,'Tabela IBGE_Município'!A:C,2)</f>
        <v>6450</v>
      </c>
      <c r="G4395" s="4" t="s">
        <v>637</v>
      </c>
      <c r="H4395" s="28">
        <f>VLOOKUP(DADOS!A4395,'Tabela IBGE_Município'!A:E,5)</f>
        <v>0.754</v>
      </c>
      <c r="I4395" s="2">
        <f t="shared" si="68"/>
        <v>3.1007751937984498E-4</v>
      </c>
      <c r="J4395" s="20" t="e">
        <f>(VLOOKUP(B4395,'Celulares por Região'!A:H,6))/F4395</f>
        <v>#N/A</v>
      </c>
    </row>
    <row r="4396" spans="1:10" ht="15.75" customHeight="1">
      <c r="A4396" s="4" t="s">
        <v>11070</v>
      </c>
      <c r="C4396" s="36">
        <v>15</v>
      </c>
      <c r="D4396" s="36">
        <v>17</v>
      </c>
      <c r="E4396" s="36">
        <v>18</v>
      </c>
      <c r="F4396" s="1">
        <f>VLOOKUP(A4396,'Tabela IBGE_Município'!A:C,2)</f>
        <v>7815</v>
      </c>
      <c r="G4396" s="4" t="s">
        <v>637</v>
      </c>
      <c r="H4396" s="28">
        <f>VLOOKUP(DADOS!A4396,'Tabela IBGE_Município'!A:E,5)</f>
        <v>0.64200000000000002</v>
      </c>
      <c r="I4396" s="2">
        <f t="shared" si="68"/>
        <v>6.3979526551503517E-3</v>
      </c>
      <c r="J4396" s="20" t="e">
        <f>(VLOOKUP(B4396,'Celulares por Região'!A:H,6))/F4396</f>
        <v>#N/A</v>
      </c>
    </row>
    <row r="4397" spans="1:10" ht="15.75" customHeight="1">
      <c r="A4397" s="4" t="s">
        <v>11071</v>
      </c>
      <c r="C4397" s="36">
        <v>3</v>
      </c>
      <c r="D4397" s="36">
        <v>1</v>
      </c>
      <c r="F4397" s="1">
        <f>VLOOKUP(A4397,'Tabela IBGE_Município'!A:C,2)</f>
        <v>7815</v>
      </c>
      <c r="G4397" s="4" t="s">
        <v>637</v>
      </c>
      <c r="H4397" s="28">
        <f>VLOOKUP(DADOS!A4397,'Tabela IBGE_Município'!A:E,5)</f>
        <v>0.64200000000000002</v>
      </c>
      <c r="I4397" s="2">
        <f t="shared" si="68"/>
        <v>5.1183621241202818E-4</v>
      </c>
      <c r="J4397" s="20" t="e">
        <f>(VLOOKUP(B4397,'Celulares por Região'!A:H,6))/F4397</f>
        <v>#N/A</v>
      </c>
    </row>
    <row r="4398" spans="1:10" ht="15.75" customHeight="1">
      <c r="A4398" s="4" t="s">
        <v>11072</v>
      </c>
      <c r="C4398" s="36">
        <v>1</v>
      </c>
      <c r="D4398" s="36">
        <v>2</v>
      </c>
      <c r="E4398" s="36">
        <v>2</v>
      </c>
      <c r="F4398" s="1">
        <f>VLOOKUP(A4398,'Tabela IBGE_Município'!A:C,2)</f>
        <v>10848</v>
      </c>
      <c r="G4398" s="4" t="s">
        <v>638</v>
      </c>
      <c r="H4398" s="28">
        <f>VLOOKUP(DADOS!A4398,'Tabela IBGE_Município'!A:E,5)</f>
        <v>0.71499999999999997</v>
      </c>
      <c r="I4398" s="2">
        <f t="shared" si="68"/>
        <v>4.6091445427728613E-4</v>
      </c>
      <c r="J4398" s="20" t="e">
        <f>(VLOOKUP(B4398,'Celulares por Região'!A:H,6))/F4398</f>
        <v>#N/A</v>
      </c>
    </row>
    <row r="4399" spans="1:10" ht="15.75" customHeight="1">
      <c r="A4399" s="4" t="s">
        <v>11073</v>
      </c>
      <c r="C4399" s="36">
        <v>2</v>
      </c>
      <c r="D4399" s="36">
        <v>3</v>
      </c>
      <c r="E4399" s="36">
        <v>1</v>
      </c>
      <c r="F4399" s="1">
        <f>VLOOKUP(A4399,'Tabela IBGE_Município'!A:C,2)</f>
        <v>8732</v>
      </c>
      <c r="G4399" s="4" t="s">
        <v>640</v>
      </c>
      <c r="H4399" s="28">
        <f>VLOOKUP(DADOS!A4399,'Tabela IBGE_Município'!A:E,5)</f>
        <v>0.68500000000000005</v>
      </c>
      <c r="I4399" s="2">
        <f t="shared" si="68"/>
        <v>6.8712780577187354E-4</v>
      </c>
      <c r="J4399" s="20" t="e">
        <f>(VLOOKUP(B4399,'Celulares por Região'!A:H,6))/F4399</f>
        <v>#N/A</v>
      </c>
    </row>
    <row r="4400" spans="1:10" ht="15.75" customHeight="1">
      <c r="A4400" s="4" t="s">
        <v>11074</v>
      </c>
      <c r="C4400" s="36">
        <v>2</v>
      </c>
      <c r="D4400" s="36">
        <v>6</v>
      </c>
      <c r="E4400" s="36">
        <v>4</v>
      </c>
      <c r="F4400" s="1">
        <f>VLOOKUP(A4400,'Tabela IBGE_Município'!A:C,2)</f>
        <v>18085</v>
      </c>
      <c r="G4400" s="4" t="s">
        <v>637</v>
      </c>
      <c r="H4400" s="28">
        <f>VLOOKUP(DADOS!A4400,'Tabela IBGE_Município'!A:E,5)</f>
        <v>0.59</v>
      </c>
      <c r="I4400" s="2">
        <f t="shared" si="68"/>
        <v>6.6353331490185232E-4</v>
      </c>
      <c r="J4400" s="20" t="e">
        <f>(VLOOKUP(B4400,'Celulares por Região'!A:H,6))/F4400</f>
        <v>#N/A</v>
      </c>
    </row>
    <row r="4401" spans="1:10" ht="15.75" customHeight="1">
      <c r="A4401" s="4" t="s">
        <v>11075</v>
      </c>
      <c r="C4401" s="36">
        <v>1</v>
      </c>
      <c r="D4401" s="36">
        <v>2</v>
      </c>
      <c r="E4401" s="36">
        <v>1</v>
      </c>
      <c r="F4401" s="1">
        <f>VLOOKUP(A4401,'Tabela IBGE_Município'!A:C,2)</f>
        <v>17409</v>
      </c>
      <c r="G4401" s="4" t="s">
        <v>638</v>
      </c>
      <c r="H4401" s="28">
        <f>VLOOKUP(DADOS!A4401,'Tabela IBGE_Município'!A:E,5)</f>
        <v>0.61399999999999999</v>
      </c>
      <c r="I4401" s="2">
        <f t="shared" si="68"/>
        <v>2.2976621287839623E-4</v>
      </c>
      <c r="J4401" s="20" t="e">
        <f>(VLOOKUP(B4401,'Celulares por Região'!A:H,6))/F4401</f>
        <v>#N/A</v>
      </c>
    </row>
    <row r="4402" spans="1:10" ht="15.75" customHeight="1">
      <c r="A4402" s="4" t="s">
        <v>11076</v>
      </c>
      <c r="C4402" s="36">
        <v>2</v>
      </c>
      <c r="D4402" s="36">
        <v>3</v>
      </c>
      <c r="E4402" s="36">
        <v>4</v>
      </c>
      <c r="F4402" s="1">
        <f>VLOOKUP(A4402,'Tabela IBGE_Município'!A:C,2)</f>
        <v>26688</v>
      </c>
      <c r="G4402" s="4" t="s">
        <v>638</v>
      </c>
      <c r="H4402" s="28">
        <f>VLOOKUP(DADOS!A4402,'Tabela IBGE_Município'!A:E,5)</f>
        <v>0.73199999999999998</v>
      </c>
      <c r="I4402" s="2">
        <f t="shared" si="68"/>
        <v>3.3723021582733815E-4</v>
      </c>
      <c r="J4402" s="20" t="e">
        <f>(VLOOKUP(B4402,'Celulares por Região'!A:H,6))/F4402</f>
        <v>#N/A</v>
      </c>
    </row>
    <row r="4403" spans="1:10" ht="15.75" customHeight="1">
      <c r="A4403" s="4" t="s">
        <v>11077</v>
      </c>
      <c r="C4403" s="36">
        <v>3</v>
      </c>
      <c r="D4403" s="36">
        <v>12</v>
      </c>
      <c r="E4403" s="36">
        <v>7</v>
      </c>
      <c r="F4403" s="1">
        <f>VLOOKUP(A4403,'Tabela IBGE_Município'!A:C,2)</f>
        <v>80037</v>
      </c>
      <c r="G4403" s="4" t="s">
        <v>638</v>
      </c>
      <c r="H4403" s="28">
        <f>VLOOKUP(DADOS!A4403,'Tabela IBGE_Município'!A:E,5)</f>
        <v>0.71099999999999997</v>
      </c>
      <c r="I4403" s="2">
        <f t="shared" si="68"/>
        <v>2.7487287129702515E-4</v>
      </c>
      <c r="J4403" s="20" t="e">
        <f>(VLOOKUP(B4403,'Celulares por Região'!A:H,6))/F4403</f>
        <v>#N/A</v>
      </c>
    </row>
    <row r="4404" spans="1:10" ht="15.75" customHeight="1">
      <c r="A4404" s="4" t="s">
        <v>11078</v>
      </c>
      <c r="C4404" s="36">
        <v>1</v>
      </c>
      <c r="D4404" s="36">
        <v>1</v>
      </c>
      <c r="F4404" s="1">
        <f>VLOOKUP(A4404,'Tabela IBGE_Município'!A:C,2)</f>
        <v>6722</v>
      </c>
      <c r="G4404" s="4" t="s">
        <v>637</v>
      </c>
      <c r="H4404" s="28">
        <f>VLOOKUP(DADOS!A4404,'Tabela IBGE_Município'!A:E,5)</f>
        <v>0.65500000000000003</v>
      </c>
      <c r="I4404" s="2">
        <f t="shared" si="68"/>
        <v>2.9753049687592978E-4</v>
      </c>
      <c r="J4404" s="20" t="e">
        <f>(VLOOKUP(B4404,'Celulares por Região'!A:H,6))/F4404</f>
        <v>#N/A</v>
      </c>
    </row>
    <row r="4405" spans="1:10" ht="15.75" customHeight="1">
      <c r="A4405" s="4" t="s">
        <v>11079</v>
      </c>
      <c r="C4405" s="36">
        <v>2</v>
      </c>
      <c r="D4405" s="36">
        <v>2</v>
      </c>
      <c r="F4405" s="1">
        <f>VLOOKUP(A4405,'Tabela IBGE_Município'!A:C,2)</f>
        <v>6989</v>
      </c>
      <c r="G4405" s="4" t="s">
        <v>640</v>
      </c>
      <c r="H4405" s="28">
        <f>VLOOKUP(DADOS!A4405,'Tabela IBGE_Município'!A:E,5)</f>
        <v>0.68</v>
      </c>
      <c r="I4405" s="2">
        <f t="shared" si="68"/>
        <v>5.7232794391186151E-4</v>
      </c>
      <c r="J4405" s="20" t="e">
        <f>(VLOOKUP(B4405,'Celulares por Região'!A:H,6))/F4405</f>
        <v>#N/A</v>
      </c>
    </row>
    <row r="4406" spans="1:10" ht="15.75" customHeight="1">
      <c r="A4406" s="4" t="s">
        <v>11080</v>
      </c>
      <c r="C4406" s="36">
        <v>2</v>
      </c>
      <c r="D4406" s="36">
        <v>4</v>
      </c>
      <c r="E4406" s="36">
        <v>4</v>
      </c>
      <c r="F4406" s="1">
        <f>VLOOKUP(A4406,'Tabela IBGE_Município'!A:C,2)</f>
        <v>18249</v>
      </c>
      <c r="G4406" s="4" t="s">
        <v>637</v>
      </c>
      <c r="H4406" s="28">
        <f>VLOOKUP(DADOS!A4406,'Tabela IBGE_Município'!A:E,5)</f>
        <v>0.59</v>
      </c>
      <c r="I4406" s="2">
        <f t="shared" si="68"/>
        <v>5.4797523151953534E-4</v>
      </c>
      <c r="J4406" s="20" t="e">
        <f>(VLOOKUP(B4406,'Celulares por Região'!A:H,6))/F4406</f>
        <v>#N/A</v>
      </c>
    </row>
    <row r="4407" spans="1:10" ht="15.75" customHeight="1">
      <c r="A4407" s="4" t="s">
        <v>11081</v>
      </c>
      <c r="C4407" s="36">
        <v>2</v>
      </c>
      <c r="D4407" s="36">
        <v>22</v>
      </c>
      <c r="E4407" s="36">
        <v>9</v>
      </c>
      <c r="F4407" s="1">
        <f>VLOOKUP(A4407,'Tabela IBGE_Município'!A:C,2)</f>
        <v>141808</v>
      </c>
      <c r="G4407" s="4" t="s">
        <v>637</v>
      </c>
      <c r="H4407" s="28">
        <f>VLOOKUP(DADOS!A4407,'Tabela IBGE_Município'!A:E,5)</f>
        <v>0.72599999999999998</v>
      </c>
      <c r="I4407" s="2">
        <f t="shared" si="68"/>
        <v>2.3270901500620559E-4</v>
      </c>
      <c r="J4407" s="20" t="e">
        <f>(VLOOKUP(B4407,'Celulares por Região'!A:H,6))/F4407</f>
        <v>#N/A</v>
      </c>
    </row>
    <row r="4408" spans="1:10" ht="15.75" customHeight="1">
      <c r="A4408" s="4" t="s">
        <v>11082</v>
      </c>
      <c r="C4408" s="36">
        <v>5</v>
      </c>
      <c r="D4408" s="36">
        <v>4</v>
      </c>
      <c r="E4408" s="36">
        <v>6</v>
      </c>
      <c r="F4408" s="1">
        <f>VLOOKUP(A4408,'Tabela IBGE_Município'!A:C,2)</f>
        <v>90583</v>
      </c>
      <c r="G4408" s="4" t="s">
        <v>638</v>
      </c>
      <c r="H4408" s="28">
        <f>VLOOKUP(DADOS!A4408,'Tabela IBGE_Município'!A:E,5)</f>
        <v>0.71</v>
      </c>
      <c r="I4408" s="2">
        <f t="shared" si="68"/>
        <v>1.6559398562644205E-4</v>
      </c>
      <c r="J4408" s="20" t="e">
        <f>(VLOOKUP(B4408,'Celulares por Região'!A:H,6))/F4408</f>
        <v>#N/A</v>
      </c>
    </row>
    <row r="4409" spans="1:10" ht="15.75" customHeight="1">
      <c r="A4409" s="4" t="s">
        <v>11083</v>
      </c>
      <c r="C4409" s="36">
        <v>8</v>
      </c>
      <c r="D4409" s="36">
        <v>14</v>
      </c>
      <c r="E4409" s="36">
        <v>9</v>
      </c>
      <c r="F4409" s="1">
        <f>VLOOKUP(A4409,'Tabela IBGE_Município'!A:C,2)</f>
        <v>97803</v>
      </c>
      <c r="G4409" s="4" t="s">
        <v>640</v>
      </c>
      <c r="H4409" s="28">
        <f>VLOOKUP(DADOS!A4409,'Tabela IBGE_Município'!A:E,5)</f>
        <v>0.77700000000000002</v>
      </c>
      <c r="I4409" s="2">
        <f t="shared" si="68"/>
        <v>3.1696369232027649E-4</v>
      </c>
      <c r="J4409" s="20" t="e">
        <f>(VLOOKUP(B4409,'Celulares por Região'!A:H,6))/F4409</f>
        <v>#N/A</v>
      </c>
    </row>
    <row r="4410" spans="1:10" ht="15.75" customHeight="1">
      <c r="A4410" s="4" t="s">
        <v>11084</v>
      </c>
      <c r="C4410" s="36">
        <v>2</v>
      </c>
      <c r="D4410" s="36">
        <v>2</v>
      </c>
      <c r="F4410" s="1">
        <f>VLOOKUP(A4410,'Tabela IBGE_Município'!A:C,2)</f>
        <v>10390</v>
      </c>
      <c r="G4410" s="4" t="s">
        <v>638</v>
      </c>
      <c r="H4410" s="28">
        <f>VLOOKUP(DADOS!A4410,'Tabela IBGE_Município'!A:E,5)</f>
        <v>0.71</v>
      </c>
      <c r="I4410" s="2">
        <f t="shared" si="68"/>
        <v>3.8498556304138594E-4</v>
      </c>
      <c r="J4410" s="20" t="e">
        <f>(VLOOKUP(B4410,'Celulares por Região'!A:H,6))/F4410</f>
        <v>#N/A</v>
      </c>
    </row>
    <row r="4411" spans="1:10" ht="15.75" customHeight="1">
      <c r="A4411" s="4" t="s">
        <v>11085</v>
      </c>
      <c r="C4411" s="36">
        <v>2</v>
      </c>
      <c r="D4411" s="36">
        <v>2</v>
      </c>
      <c r="F4411" s="1">
        <f>VLOOKUP(A4411,'Tabela IBGE_Município'!A:C,2)</f>
        <v>10390</v>
      </c>
      <c r="G4411" s="4" t="s">
        <v>637</v>
      </c>
      <c r="H4411" s="28">
        <f>VLOOKUP(DADOS!A4411,'Tabela IBGE_Município'!A:E,5)</f>
        <v>0.71</v>
      </c>
      <c r="I4411" s="2">
        <f t="shared" si="68"/>
        <v>3.8498556304138594E-4</v>
      </c>
      <c r="J4411" s="20" t="e">
        <f>(VLOOKUP(B4411,'Celulares por Região'!A:H,6))/F4411</f>
        <v>#N/A</v>
      </c>
    </row>
    <row r="4412" spans="1:10" ht="15.75" customHeight="1">
      <c r="A4412" s="4" t="s">
        <v>11086</v>
      </c>
      <c r="C4412" s="36">
        <v>1</v>
      </c>
      <c r="D4412" s="36">
        <v>1</v>
      </c>
      <c r="F4412" s="1">
        <f>VLOOKUP(A4412,'Tabela IBGE_Município'!A:C,2)</f>
        <v>6361</v>
      </c>
      <c r="G4412" s="4" t="s">
        <v>638</v>
      </c>
      <c r="H4412" s="28">
        <f>VLOOKUP(DADOS!A4412,'Tabela IBGE_Município'!A:E,5)</f>
        <v>0.63600000000000001</v>
      </c>
      <c r="I4412" s="2">
        <f t="shared" si="68"/>
        <v>3.1441597233139445E-4</v>
      </c>
      <c r="J4412" s="20" t="e">
        <f>(VLOOKUP(B4412,'Celulares por Região'!A:H,6))/F4412</f>
        <v>#N/A</v>
      </c>
    </row>
    <row r="4413" spans="1:10" ht="15.75" customHeight="1">
      <c r="A4413" s="4" t="s">
        <v>11087</v>
      </c>
      <c r="C4413" s="36">
        <v>1</v>
      </c>
      <c r="D4413" s="36">
        <v>4</v>
      </c>
      <c r="E4413" s="36">
        <v>3</v>
      </c>
      <c r="F4413" s="1">
        <f>VLOOKUP(A4413,'Tabela IBGE_Município'!A:C,2)</f>
        <v>33413</v>
      </c>
      <c r="G4413" s="4" t="s">
        <v>637</v>
      </c>
      <c r="H4413" s="28">
        <f>VLOOKUP(DADOS!A4413,'Tabela IBGE_Município'!A:E,5)</f>
        <v>0.73</v>
      </c>
      <c r="I4413" s="2">
        <f t="shared" si="68"/>
        <v>2.3942776763535151E-4</v>
      </c>
      <c r="J4413" s="20" t="e">
        <f>(VLOOKUP(B4413,'Celulares por Região'!A:H,6))/F4413</f>
        <v>#N/A</v>
      </c>
    </row>
    <row r="4414" spans="1:10" ht="15.75" customHeight="1">
      <c r="A4414" s="4" t="s">
        <v>11088</v>
      </c>
      <c r="C4414" s="36">
        <v>1</v>
      </c>
      <c r="D4414" s="36">
        <v>1</v>
      </c>
      <c r="F4414" s="1">
        <f>VLOOKUP(A4414,'Tabela IBGE_Município'!A:C,2)</f>
        <v>17302</v>
      </c>
      <c r="G4414" s="4" t="s">
        <v>638</v>
      </c>
      <c r="H4414" s="28">
        <f>VLOOKUP(DADOS!A4414,'Tabela IBGE_Município'!A:E,5)</f>
        <v>0.52700000000000002</v>
      </c>
      <c r="I4414" s="2">
        <f t="shared" si="68"/>
        <v>1.1559357299734135E-4</v>
      </c>
      <c r="J4414" s="20" t="e">
        <f>(VLOOKUP(B4414,'Celulares por Região'!A:H,6))/F4414</f>
        <v>#N/A</v>
      </c>
    </row>
    <row r="4415" spans="1:10" ht="15.75" customHeight="1">
      <c r="A4415" s="4" t="s">
        <v>11089</v>
      </c>
      <c r="C4415" s="36">
        <v>1</v>
      </c>
      <c r="D4415" s="36">
        <v>1</v>
      </c>
      <c r="F4415" s="1">
        <f>VLOOKUP(A4415,'Tabela IBGE_Município'!A:C,2)</f>
        <v>13936</v>
      </c>
      <c r="G4415" s="4" t="s">
        <v>637</v>
      </c>
      <c r="H4415" s="28">
        <f>VLOOKUP(DADOS!A4415,'Tabela IBGE_Município'!A:E,5)</f>
        <v>0.66</v>
      </c>
      <c r="I4415" s="2">
        <f t="shared" si="68"/>
        <v>1.4351320321469576E-4</v>
      </c>
      <c r="J4415" s="20" t="e">
        <f>(VLOOKUP(B4415,'Celulares por Região'!A:H,6))/F4415</f>
        <v>#N/A</v>
      </c>
    </row>
    <row r="4416" spans="1:10" ht="15.75" customHeight="1">
      <c r="A4416" s="4" t="s">
        <v>11090</v>
      </c>
      <c r="C4416" s="36">
        <v>1</v>
      </c>
      <c r="D4416" s="36">
        <v>1</v>
      </c>
      <c r="F4416" s="1">
        <f>VLOOKUP(A4416,'Tabela IBGE_Município'!A:C,2)</f>
        <v>14096</v>
      </c>
      <c r="G4416" s="4" t="s">
        <v>637</v>
      </c>
      <c r="H4416" s="28">
        <f>VLOOKUP(DADOS!A4416,'Tabela IBGE_Município'!A:E,5)</f>
        <v>0.49299999999999999</v>
      </c>
      <c r="I4416" s="2">
        <f t="shared" si="68"/>
        <v>1.4188422247446084E-4</v>
      </c>
      <c r="J4416" s="20" t="e">
        <f>(VLOOKUP(B4416,'Celulares por Região'!A:H,6))/F4416</f>
        <v>#N/A</v>
      </c>
    </row>
    <row r="4417" spans="1:10" ht="15.75" customHeight="1">
      <c r="A4417" s="4" t="s">
        <v>11091</v>
      </c>
      <c r="C4417" s="36">
        <v>1</v>
      </c>
      <c r="D4417" s="36">
        <v>1</v>
      </c>
      <c r="F4417" s="1">
        <f>VLOOKUP(A4417,'Tabela IBGE_Município'!A:C,2)</f>
        <v>12105</v>
      </c>
      <c r="G4417" s="4" t="s">
        <v>640</v>
      </c>
      <c r="H4417" s="28">
        <f>VLOOKUP(DADOS!A4417,'Tabela IBGE_Município'!A:E,5)</f>
        <v>0.61699999999999999</v>
      </c>
      <c r="I4417" s="2">
        <f t="shared" si="68"/>
        <v>1.6522098306484924E-4</v>
      </c>
      <c r="J4417" s="20" t="e">
        <f>(VLOOKUP(B4417,'Celulares por Região'!A:H,6))/F4417</f>
        <v>#N/A</v>
      </c>
    </row>
    <row r="4418" spans="1:10" ht="15.75" customHeight="1">
      <c r="A4418" s="4" t="s">
        <v>11092</v>
      </c>
      <c r="C4418" s="36">
        <v>3</v>
      </c>
      <c r="D4418" s="36">
        <v>2</v>
      </c>
      <c r="F4418" s="1">
        <f>VLOOKUP(A4418,'Tabela IBGE_Município'!A:C,2)</f>
        <v>5539</v>
      </c>
      <c r="G4418" s="4" t="s">
        <v>637</v>
      </c>
      <c r="H4418" s="28">
        <f>VLOOKUP(DADOS!A4418,'Tabela IBGE_Município'!A:E,5)</f>
        <v>0.7</v>
      </c>
      <c r="I4418" s="2">
        <f t="shared" si="68"/>
        <v>9.026900162484203E-4</v>
      </c>
      <c r="J4418" s="20" t="e">
        <f>(VLOOKUP(B4418,'Celulares por Região'!A:H,6))/F4418</f>
        <v>#N/A</v>
      </c>
    </row>
    <row r="4419" spans="1:10" ht="15.75" customHeight="1">
      <c r="A4419" s="4" t="s">
        <v>11093</v>
      </c>
      <c r="C4419" s="36">
        <v>4</v>
      </c>
      <c r="D4419" s="36">
        <v>3</v>
      </c>
      <c r="E4419" s="36">
        <v>1</v>
      </c>
      <c r="F4419" s="1">
        <f>VLOOKUP(A4419,'Tabela IBGE_Município'!A:C,2)</f>
        <v>9810</v>
      </c>
      <c r="G4419" s="4" t="s">
        <v>637</v>
      </c>
      <c r="H4419" s="28">
        <f>VLOOKUP(DADOS!A4419,'Tabela IBGE_Município'!A:E,5)</f>
        <v>0.755</v>
      </c>
      <c r="I4419" s="2">
        <f t="shared" ref="I4419:I4482" si="69">(C4419+D4419+E4419)/F4419</f>
        <v>8.1549439347604487E-4</v>
      </c>
      <c r="J4419" s="20" t="e">
        <f>(VLOOKUP(B4419,'Celulares por Região'!A:H,6))/F4419</f>
        <v>#N/A</v>
      </c>
    </row>
    <row r="4420" spans="1:10" ht="15.75" customHeight="1">
      <c r="A4420" s="4" t="s">
        <v>11094</v>
      </c>
      <c r="D4420" s="36">
        <v>3</v>
      </c>
      <c r="E4420" s="36">
        <v>2</v>
      </c>
      <c r="F4420" s="1">
        <f>VLOOKUP(A4420,'Tabela IBGE_Município'!A:C,2)</f>
        <v>12943</v>
      </c>
      <c r="G4420" s="4" t="s">
        <v>637</v>
      </c>
      <c r="H4420" s="28">
        <f>VLOOKUP(DADOS!A4420,'Tabela IBGE_Município'!A:E,5)</f>
        <v>0.55000000000000004</v>
      </c>
      <c r="I4420" s="2">
        <f t="shared" si="69"/>
        <v>3.863092018851889E-4</v>
      </c>
      <c r="J4420" s="20" t="e">
        <f>(VLOOKUP(B4420,'Celulares por Região'!A:H,6))/F4420</f>
        <v>#N/A</v>
      </c>
    </row>
    <row r="4421" spans="1:10" ht="15.75" customHeight="1">
      <c r="A4421" s="4" t="s">
        <v>11095</v>
      </c>
      <c r="C4421" s="36">
        <v>5</v>
      </c>
      <c r="D4421" s="36">
        <v>2</v>
      </c>
      <c r="E4421" s="36">
        <v>1</v>
      </c>
      <c r="F4421" s="1">
        <f>VLOOKUP(A4421,'Tabela IBGE_Município'!A:C,2)</f>
        <v>21991</v>
      </c>
      <c r="G4421" s="4" t="s">
        <v>637</v>
      </c>
      <c r="H4421" s="28">
        <f>VLOOKUP(DADOS!A4421,'Tabela IBGE_Município'!A:E,5)</f>
        <v>0.76900000000000002</v>
      </c>
      <c r="I4421" s="2">
        <f t="shared" si="69"/>
        <v>3.6378518484834707E-4</v>
      </c>
      <c r="J4421" s="20" t="e">
        <f>(VLOOKUP(B4421,'Celulares por Região'!A:H,6))/F4421</f>
        <v>#N/A</v>
      </c>
    </row>
    <row r="4422" spans="1:10" ht="15.75" customHeight="1">
      <c r="A4422" s="4" t="s">
        <v>11096</v>
      </c>
      <c r="C4422" s="36">
        <v>2</v>
      </c>
      <c r="D4422" s="36">
        <v>10</v>
      </c>
      <c r="E4422" s="36">
        <v>4</v>
      </c>
      <c r="F4422" s="1">
        <f>VLOOKUP(A4422,'Tabela IBGE_Município'!A:C,2)</f>
        <v>44234</v>
      </c>
      <c r="G4422" s="4" t="s">
        <v>638</v>
      </c>
      <c r="H4422" s="28">
        <f>VLOOKUP(DADOS!A4422,'Tabela IBGE_Município'!A:E,5)</f>
        <v>0.63500000000000001</v>
      </c>
      <c r="I4422" s="2">
        <f t="shared" si="69"/>
        <v>3.617127096803364E-4</v>
      </c>
      <c r="J4422" s="20" t="e">
        <f>(VLOOKUP(B4422,'Celulares por Região'!A:H,6))/F4422</f>
        <v>#N/A</v>
      </c>
    </row>
    <row r="4423" spans="1:10" ht="15.75" customHeight="1">
      <c r="A4423" s="4" t="s">
        <v>11097</v>
      </c>
      <c r="C4423" s="36">
        <v>6</v>
      </c>
      <c r="D4423" s="36">
        <v>4</v>
      </c>
      <c r="E4423" s="36">
        <v>2</v>
      </c>
      <c r="F4423" s="1">
        <f>VLOOKUP(A4423,'Tabela IBGE_Município'!A:C,2)</f>
        <v>17576</v>
      </c>
      <c r="G4423" s="4" t="s">
        <v>639</v>
      </c>
      <c r="H4423" s="28">
        <f>VLOOKUP(DADOS!A4423,'Tabela IBGE_Município'!A:E,5)</f>
        <v>0.77900000000000003</v>
      </c>
      <c r="I4423" s="2">
        <f t="shared" si="69"/>
        <v>6.8274920345926264E-4</v>
      </c>
      <c r="J4423" s="20" t="e">
        <f>(VLOOKUP(B4423,'Celulares por Região'!A:H,6))/F4423</f>
        <v>#N/A</v>
      </c>
    </row>
    <row r="4424" spans="1:10" ht="15.75" customHeight="1">
      <c r="A4424" s="4" t="s">
        <v>11098</v>
      </c>
      <c r="C4424" s="36">
        <v>2</v>
      </c>
      <c r="D4424" s="36">
        <v>1</v>
      </c>
      <c r="E4424" s="36">
        <v>1</v>
      </c>
      <c r="F4424" s="1">
        <f>VLOOKUP(A4424,'Tabela IBGE_Município'!A:C,2)</f>
        <v>17576</v>
      </c>
      <c r="G4424" s="4" t="s">
        <v>637</v>
      </c>
      <c r="H4424" s="28">
        <f>VLOOKUP(DADOS!A4424,'Tabela IBGE_Município'!A:E,5)</f>
        <v>0.77900000000000003</v>
      </c>
      <c r="I4424" s="2">
        <f t="shared" si="69"/>
        <v>2.2758306781975421E-4</v>
      </c>
      <c r="J4424" s="20" t="e">
        <f>(VLOOKUP(B4424,'Celulares por Região'!A:H,6))/F4424</f>
        <v>#N/A</v>
      </c>
    </row>
    <row r="4425" spans="1:10" ht="15.75" customHeight="1">
      <c r="A4425" s="4" t="s">
        <v>11099</v>
      </c>
      <c r="C4425" s="36">
        <v>2</v>
      </c>
      <c r="D4425" s="36">
        <v>2</v>
      </c>
      <c r="F4425" s="1">
        <f>VLOOKUP(A4425,'Tabela IBGE_Município'!A:C,2)</f>
        <v>11512</v>
      </c>
      <c r="G4425" s="4" t="s">
        <v>637</v>
      </c>
      <c r="H4425" s="28">
        <f>VLOOKUP(DADOS!A4425,'Tabela IBGE_Município'!A:E,5)</f>
        <v>0.61499999999999999</v>
      </c>
      <c r="I4425" s="2">
        <f t="shared" si="69"/>
        <v>3.4746351633078526E-4</v>
      </c>
      <c r="J4425" s="20" t="e">
        <f>(VLOOKUP(B4425,'Celulares por Região'!A:H,6))/F4425</f>
        <v>#N/A</v>
      </c>
    </row>
    <row r="4426" spans="1:10" ht="15.75" customHeight="1">
      <c r="A4426" s="4" t="s">
        <v>11100</v>
      </c>
      <c r="C4426" s="36">
        <v>4</v>
      </c>
      <c r="D4426" s="36">
        <v>3</v>
      </c>
      <c r="E4426" s="36">
        <v>2</v>
      </c>
      <c r="F4426" s="1">
        <f>VLOOKUP(A4426,'Tabela IBGE_Município'!A:C,2)</f>
        <v>10713</v>
      </c>
      <c r="G4426" s="4" t="s">
        <v>637</v>
      </c>
      <c r="H4426" s="28">
        <f>VLOOKUP(DADOS!A4426,'Tabela IBGE_Município'!A:E,5)</f>
        <v>0.72299999999999998</v>
      </c>
      <c r="I4426" s="2">
        <f t="shared" si="69"/>
        <v>8.4010081209745166E-4</v>
      </c>
      <c r="J4426" s="20" t="e">
        <f>(VLOOKUP(B4426,'Celulares por Região'!A:H,6))/F4426</f>
        <v>#N/A</v>
      </c>
    </row>
    <row r="4427" spans="1:10" ht="15.75" customHeight="1">
      <c r="A4427" s="4" t="s">
        <v>11101</v>
      </c>
      <c r="C4427" s="36">
        <v>4</v>
      </c>
      <c r="D4427" s="36">
        <v>1</v>
      </c>
      <c r="F4427" s="1">
        <f>VLOOKUP(A4427,'Tabela IBGE_Município'!A:C,2)</f>
        <v>2891</v>
      </c>
      <c r="G4427" s="4" t="s">
        <v>638</v>
      </c>
      <c r="H4427" s="28">
        <f>VLOOKUP(DADOS!A4427,'Tabela IBGE_Município'!A:E,5)</f>
        <v>0.71</v>
      </c>
      <c r="I4427" s="2">
        <f t="shared" si="69"/>
        <v>1.7295053614666206E-3</v>
      </c>
      <c r="J4427" s="20" t="e">
        <f>(VLOOKUP(B4427,'Celulares por Região'!A:H,6))/F4427</f>
        <v>#N/A</v>
      </c>
    </row>
    <row r="4428" spans="1:10" ht="15.75" customHeight="1">
      <c r="A4428" s="4" t="s">
        <v>11102</v>
      </c>
      <c r="C4428" s="36">
        <v>1</v>
      </c>
      <c r="D4428" s="36">
        <v>1</v>
      </c>
      <c r="E4428" s="36">
        <v>1</v>
      </c>
      <c r="F4428" s="1">
        <f>VLOOKUP(A4428,'Tabela IBGE_Município'!A:C,2)</f>
        <v>7444</v>
      </c>
      <c r="G4428" s="4" t="s">
        <v>637</v>
      </c>
      <c r="H4428" s="28">
        <f>VLOOKUP(DADOS!A4428,'Tabela IBGE_Município'!A:E,5)</f>
        <v>0.65900000000000003</v>
      </c>
      <c r="I4428" s="2">
        <f t="shared" si="69"/>
        <v>4.0300913487372381E-4</v>
      </c>
      <c r="J4428" s="20" t="e">
        <f>(VLOOKUP(B4428,'Celulares por Região'!A:H,6))/F4428</f>
        <v>#N/A</v>
      </c>
    </row>
    <row r="4429" spans="1:10" ht="15.75" customHeight="1">
      <c r="A4429" s="4" t="s">
        <v>11103</v>
      </c>
      <c r="C4429" s="36">
        <v>1</v>
      </c>
      <c r="D4429" s="36">
        <v>1</v>
      </c>
      <c r="E4429" s="36">
        <v>2</v>
      </c>
      <c r="F4429" s="1">
        <f>VLOOKUP(A4429,'Tabela IBGE_Município'!A:C,2)</f>
        <v>5107</v>
      </c>
      <c r="G4429" s="4" t="s">
        <v>637</v>
      </c>
      <c r="H4429" s="28">
        <f>VLOOKUP(DADOS!A4429,'Tabela IBGE_Município'!A:E,5)</f>
        <v>0.77700000000000002</v>
      </c>
      <c r="I4429" s="2">
        <f t="shared" si="69"/>
        <v>7.8323869199138434E-4</v>
      </c>
      <c r="J4429" s="20" t="e">
        <f>(VLOOKUP(B4429,'Celulares por Região'!A:H,6))/F4429</f>
        <v>#N/A</v>
      </c>
    </row>
    <row r="4430" spans="1:10" ht="15.75" customHeight="1">
      <c r="A4430" s="4" t="s">
        <v>11104</v>
      </c>
      <c r="C4430" s="36">
        <v>2</v>
      </c>
      <c r="D4430" s="36">
        <v>2</v>
      </c>
      <c r="F4430" s="1">
        <f>VLOOKUP(A4430,'Tabela IBGE_Município'!A:C,2)</f>
        <v>5107</v>
      </c>
      <c r="G4430" s="4" t="s">
        <v>640</v>
      </c>
      <c r="H4430" s="28">
        <f>VLOOKUP(DADOS!A4430,'Tabela IBGE_Município'!A:E,5)</f>
        <v>0.77700000000000002</v>
      </c>
      <c r="I4430" s="2">
        <f t="shared" si="69"/>
        <v>7.8323869199138434E-4</v>
      </c>
      <c r="J4430" s="20" t="e">
        <f>(VLOOKUP(B4430,'Celulares por Região'!A:H,6))/F4430</f>
        <v>#N/A</v>
      </c>
    </row>
    <row r="4431" spans="1:10" ht="15.75" customHeight="1">
      <c r="A4431" s="4" t="s">
        <v>11105</v>
      </c>
      <c r="C4431" s="36">
        <v>1</v>
      </c>
      <c r="D4431" s="36">
        <v>1</v>
      </c>
      <c r="F4431" s="1">
        <f>VLOOKUP(A4431,'Tabela IBGE_Município'!A:C,2)</f>
        <v>2606</v>
      </c>
      <c r="G4431" s="4" t="s">
        <v>637</v>
      </c>
      <c r="H4431" s="28">
        <f>VLOOKUP(DADOS!A4431,'Tabela IBGE_Município'!A:E,5)</f>
        <v>0.65400000000000003</v>
      </c>
      <c r="I4431" s="2">
        <f t="shared" si="69"/>
        <v>7.6745970836531081E-4</v>
      </c>
      <c r="J4431" s="20" t="e">
        <f>(VLOOKUP(B4431,'Celulares por Região'!A:H,6))/F4431</f>
        <v>#N/A</v>
      </c>
    </row>
    <row r="4432" spans="1:10" ht="15.75" customHeight="1">
      <c r="A4432" s="4" t="s">
        <v>11106</v>
      </c>
      <c r="C4432" s="36">
        <v>1</v>
      </c>
      <c r="D4432" s="36">
        <v>3</v>
      </c>
      <c r="E4432" s="36">
        <v>3</v>
      </c>
      <c r="F4432" s="1">
        <f>VLOOKUP(A4432,'Tabela IBGE_Município'!A:C,2)</f>
        <v>46511</v>
      </c>
      <c r="G4432" s="4" t="s">
        <v>639</v>
      </c>
      <c r="H4432" s="28">
        <f>VLOOKUP(DADOS!A4432,'Tabela IBGE_Município'!A:E,5)</f>
        <v>0.60299999999999998</v>
      </c>
      <c r="I4432" s="2">
        <f t="shared" si="69"/>
        <v>1.50502031777429E-4</v>
      </c>
      <c r="J4432" s="20" t="e">
        <f>(VLOOKUP(B4432,'Celulares por Região'!A:H,6))/F4432</f>
        <v>#N/A</v>
      </c>
    </row>
    <row r="4433" spans="1:10" ht="15.75" customHeight="1">
      <c r="A4433" s="4" t="s">
        <v>11107</v>
      </c>
      <c r="C4433" s="36">
        <v>1</v>
      </c>
      <c r="F4433" s="1">
        <f>VLOOKUP(A4433,'Tabela IBGE_Município'!A:C,2)</f>
        <v>11214</v>
      </c>
      <c r="G4433" s="4" t="s">
        <v>638</v>
      </c>
      <c r="H4433" s="28">
        <f>VLOOKUP(DADOS!A4433,'Tabela IBGE_Município'!A:E,5)</f>
        <v>0.54</v>
      </c>
      <c r="I4433" s="2">
        <f t="shared" si="69"/>
        <v>8.9174246477617271E-5</v>
      </c>
      <c r="J4433" s="20" t="e">
        <f>(VLOOKUP(B4433,'Celulares por Região'!A:H,6))/F4433</f>
        <v>#N/A</v>
      </c>
    </row>
    <row r="4434" spans="1:10" ht="15.75" customHeight="1">
      <c r="A4434" s="4" t="s">
        <v>11108</v>
      </c>
      <c r="C4434" s="36">
        <v>2</v>
      </c>
      <c r="D4434" s="36">
        <v>2</v>
      </c>
      <c r="F4434" s="1">
        <f>VLOOKUP(A4434,'Tabela IBGE_Município'!A:C,2)</f>
        <v>5361</v>
      </c>
      <c r="G4434" s="4" t="s">
        <v>637</v>
      </c>
      <c r="H4434" s="28">
        <f>VLOOKUP(DADOS!A4434,'Tabela IBGE_Município'!A:E,5)</f>
        <v>0.66</v>
      </c>
      <c r="I4434" s="2">
        <f t="shared" si="69"/>
        <v>7.4612945346017533E-4</v>
      </c>
      <c r="J4434" s="20" t="e">
        <f>(VLOOKUP(B4434,'Celulares por Região'!A:H,6))/F4434</f>
        <v>#N/A</v>
      </c>
    </row>
    <row r="4435" spans="1:10" ht="15.75" customHeight="1">
      <c r="A4435" s="4" t="s">
        <v>11109</v>
      </c>
      <c r="C4435" s="36">
        <v>4</v>
      </c>
      <c r="D4435" s="36">
        <v>14</v>
      </c>
      <c r="E4435" s="36">
        <v>5</v>
      </c>
      <c r="F4435" s="1">
        <f>VLOOKUP(A4435,'Tabela IBGE_Município'!A:C,2)</f>
        <v>118451</v>
      </c>
      <c r="G4435" s="4" t="s">
        <v>638</v>
      </c>
      <c r="H4435" s="28">
        <f>VLOOKUP(DADOS!A4435,'Tabela IBGE_Município'!A:E,5)</f>
        <v>0.70099999999999996</v>
      </c>
      <c r="I4435" s="2">
        <f t="shared" si="69"/>
        <v>1.9417311799815957E-4</v>
      </c>
      <c r="J4435" s="20" t="e">
        <f>(VLOOKUP(B4435,'Celulares por Região'!A:H,6))/F4435</f>
        <v>#N/A</v>
      </c>
    </row>
    <row r="4436" spans="1:10" ht="15.75" customHeight="1">
      <c r="A4436" s="4" t="s">
        <v>11110</v>
      </c>
      <c r="C4436" s="36">
        <v>1</v>
      </c>
      <c r="D4436" s="36">
        <v>1</v>
      </c>
      <c r="F4436" s="1">
        <f>VLOOKUP(A4436,'Tabela IBGE_Município'!A:C,2)</f>
        <v>2003</v>
      </c>
      <c r="G4436" s="4" t="s">
        <v>638</v>
      </c>
      <c r="H4436" s="28">
        <f>VLOOKUP(DADOS!A4436,'Tabela IBGE_Município'!A:E,5)</f>
        <v>0.67400000000000004</v>
      </c>
      <c r="I4436" s="2">
        <f t="shared" si="69"/>
        <v>9.9850224663005499E-4</v>
      </c>
      <c r="J4436" s="20" t="e">
        <f>(VLOOKUP(B4436,'Celulares por Região'!A:H,6))/F4436</f>
        <v>#N/A</v>
      </c>
    </row>
    <row r="4437" spans="1:10" ht="15.75" customHeight="1">
      <c r="A4437" s="4" t="s">
        <v>11111</v>
      </c>
      <c r="C4437" s="36">
        <v>1</v>
      </c>
      <c r="D4437" s="36">
        <v>2</v>
      </c>
      <c r="E4437" s="36">
        <v>1</v>
      </c>
      <c r="F4437" s="1">
        <f>VLOOKUP(A4437,'Tabela IBGE_Município'!A:C,2)</f>
        <v>7858</v>
      </c>
      <c r="G4437" s="4" t="s">
        <v>637</v>
      </c>
      <c r="H4437" s="28">
        <f>VLOOKUP(DADOS!A4437,'Tabela IBGE_Município'!A:E,5)</f>
        <v>0.64400000000000002</v>
      </c>
      <c r="I4437" s="2">
        <f t="shared" si="69"/>
        <v>5.0903537795876815E-4</v>
      </c>
      <c r="J4437" s="20" t="e">
        <f>(VLOOKUP(B4437,'Celulares por Região'!A:H,6))/F4437</f>
        <v>#N/A</v>
      </c>
    </row>
    <row r="4438" spans="1:10" ht="15.75" customHeight="1">
      <c r="A4438" s="4" t="s">
        <v>11112</v>
      </c>
      <c r="C4438" s="36">
        <v>1</v>
      </c>
      <c r="D4438" s="36">
        <v>4</v>
      </c>
      <c r="E4438" s="36">
        <v>2</v>
      </c>
      <c r="F4438" s="1">
        <f>VLOOKUP(A4438,'Tabela IBGE_Município'!A:C,2)</f>
        <v>23236</v>
      </c>
      <c r="G4438" s="4" t="s">
        <v>638</v>
      </c>
      <c r="H4438" s="28">
        <f>VLOOKUP(DADOS!A4438,'Tabela IBGE_Município'!A:E,5)</f>
        <v>0.64</v>
      </c>
      <c r="I4438" s="2">
        <f t="shared" si="69"/>
        <v>3.0125667068342228E-4</v>
      </c>
      <c r="J4438" s="20" t="e">
        <f>(VLOOKUP(B4438,'Celulares por Região'!A:H,6))/F4438</f>
        <v>#N/A</v>
      </c>
    </row>
    <row r="4439" spans="1:10" ht="15.75" customHeight="1">
      <c r="A4439" s="4" t="s">
        <v>11113</v>
      </c>
      <c r="C4439" s="36">
        <v>1</v>
      </c>
      <c r="F4439" s="1">
        <f>VLOOKUP(A4439,'Tabela IBGE_Município'!A:C,2)</f>
        <v>23236</v>
      </c>
      <c r="G4439" s="4" t="s">
        <v>637</v>
      </c>
      <c r="H4439" s="28">
        <f>VLOOKUP(DADOS!A4439,'Tabela IBGE_Município'!A:E,5)</f>
        <v>0.64</v>
      </c>
      <c r="I4439" s="2">
        <f t="shared" si="69"/>
        <v>4.3036667240488894E-5</v>
      </c>
      <c r="J4439" s="20" t="e">
        <f>(VLOOKUP(B4439,'Celulares por Região'!A:H,6))/F4439</f>
        <v>#N/A</v>
      </c>
    </row>
    <row r="4440" spans="1:10" ht="15.75" customHeight="1">
      <c r="A4440" s="4" t="s">
        <v>11114</v>
      </c>
      <c r="C4440" s="36">
        <v>1</v>
      </c>
      <c r="D4440" s="36">
        <v>1</v>
      </c>
      <c r="E4440" s="36">
        <v>1</v>
      </c>
      <c r="F4440" s="1">
        <f>VLOOKUP(A4440,'Tabela IBGE_Município'!A:C,2)</f>
        <v>11480</v>
      </c>
      <c r="G4440" s="4" t="s">
        <v>637</v>
      </c>
      <c r="H4440" s="28">
        <f>VLOOKUP(DADOS!A4440,'Tabela IBGE_Município'!A:E,5)</f>
        <v>0.51400000000000001</v>
      </c>
      <c r="I4440" s="2">
        <f t="shared" si="69"/>
        <v>2.6132404181184669E-4</v>
      </c>
      <c r="J4440" s="20" t="e">
        <f>(VLOOKUP(B4440,'Celulares por Região'!A:H,6))/F4440</f>
        <v>#N/A</v>
      </c>
    </row>
    <row r="4441" spans="1:10" ht="15.75" customHeight="1">
      <c r="A4441" s="4" t="s">
        <v>11115</v>
      </c>
      <c r="D4441" s="36">
        <v>1</v>
      </c>
      <c r="E4441" s="36">
        <v>1</v>
      </c>
      <c r="F4441" s="1">
        <f>VLOOKUP(A4441,'Tabela IBGE_Município'!A:C,2)</f>
        <v>14050</v>
      </c>
      <c r="G4441" s="4" t="s">
        <v>637</v>
      </c>
      <c r="H4441" s="28">
        <f>VLOOKUP(DADOS!A4441,'Tabela IBGE_Município'!A:E,5)</f>
        <v>0.60199999999999998</v>
      </c>
      <c r="I4441" s="2">
        <f t="shared" si="69"/>
        <v>1.4234875444839857E-4</v>
      </c>
      <c r="J4441" s="20" t="e">
        <f>(VLOOKUP(B4441,'Celulares por Região'!A:H,6))/F4441</f>
        <v>#N/A</v>
      </c>
    </row>
    <row r="4442" spans="1:10" ht="15.75" customHeight="1">
      <c r="A4442" s="4" t="s">
        <v>11116</v>
      </c>
      <c r="C4442" s="36">
        <v>1</v>
      </c>
      <c r="D4442" s="36">
        <v>4</v>
      </c>
      <c r="E4442" s="36">
        <v>2</v>
      </c>
      <c r="F4442" s="1">
        <f>VLOOKUP(A4442,'Tabela IBGE_Município'!A:C,2)</f>
        <v>25456</v>
      </c>
      <c r="G4442" s="4" t="s">
        <v>638</v>
      </c>
      <c r="H4442" s="28">
        <f>VLOOKUP(DADOS!A4442,'Tabela IBGE_Município'!A:E,5)</f>
        <v>0.61899999999999999</v>
      </c>
      <c r="I4442" s="2">
        <f t="shared" si="69"/>
        <v>2.749842866121936E-4</v>
      </c>
      <c r="J4442" s="20" t="e">
        <f>(VLOOKUP(B4442,'Celulares por Região'!A:H,6))/F4442</f>
        <v>#N/A</v>
      </c>
    </row>
    <row r="4443" spans="1:10" ht="15.75" customHeight="1">
      <c r="A4443" s="4" t="s">
        <v>11117</v>
      </c>
      <c r="C4443" s="36">
        <v>2</v>
      </c>
      <c r="D4443" s="36">
        <v>1</v>
      </c>
      <c r="F4443" s="1">
        <f>VLOOKUP(A4443,'Tabela IBGE_Município'!A:C,2)</f>
        <v>13921</v>
      </c>
      <c r="G4443" s="4" t="s">
        <v>637</v>
      </c>
      <c r="H4443" s="28">
        <f>VLOOKUP(DADOS!A4443,'Tabela IBGE_Município'!A:E,5)</f>
        <v>0.51800000000000002</v>
      </c>
      <c r="I4443" s="2">
        <f t="shared" si="69"/>
        <v>2.1550175993103942E-4</v>
      </c>
      <c r="J4443" s="20" t="e">
        <f>(VLOOKUP(B4443,'Celulares por Região'!A:H,6))/F4443</f>
        <v>#N/A</v>
      </c>
    </row>
    <row r="4444" spans="1:10" ht="15.75" customHeight="1">
      <c r="A4444" s="4" t="s">
        <v>11118</v>
      </c>
      <c r="C4444" s="36">
        <v>1</v>
      </c>
      <c r="D4444" s="36">
        <v>1</v>
      </c>
      <c r="F4444" s="1">
        <f>VLOOKUP(A4444,'Tabela IBGE_Município'!A:C,2)</f>
        <v>13921</v>
      </c>
      <c r="G4444" s="4" t="s">
        <v>637</v>
      </c>
      <c r="H4444" s="28">
        <f>VLOOKUP(DADOS!A4444,'Tabela IBGE_Município'!A:E,5)</f>
        <v>0.51800000000000002</v>
      </c>
      <c r="I4444" s="2">
        <f t="shared" si="69"/>
        <v>1.436678399540263E-4</v>
      </c>
      <c r="J4444" s="20" t="e">
        <f>(VLOOKUP(B4444,'Celulares por Região'!A:H,6))/F4444</f>
        <v>#N/A</v>
      </c>
    </row>
    <row r="4445" spans="1:10" ht="15.75" customHeight="1">
      <c r="A4445" s="4" t="s">
        <v>11119</v>
      </c>
      <c r="C4445" s="36">
        <v>3</v>
      </c>
      <c r="F4445" s="1">
        <f>VLOOKUP(A4445,'Tabela IBGE_Município'!A:C,2)</f>
        <v>2770</v>
      </c>
      <c r="G4445" s="4" t="s">
        <v>640</v>
      </c>
      <c r="H4445" s="28">
        <f>VLOOKUP(DADOS!A4445,'Tabela IBGE_Município'!A:E,5)</f>
        <v>0.69299999999999995</v>
      </c>
      <c r="I4445" s="2">
        <f t="shared" si="69"/>
        <v>1.0830324909747292E-3</v>
      </c>
      <c r="J4445" s="20" t="e">
        <f>(VLOOKUP(B4445,'Celulares por Região'!A:H,6))/F4445</f>
        <v>#N/A</v>
      </c>
    </row>
    <row r="4446" spans="1:10" ht="15.75" customHeight="1">
      <c r="A4446" s="4" t="s">
        <v>11120</v>
      </c>
      <c r="C4446" s="36">
        <v>2</v>
      </c>
      <c r="D4446" s="36">
        <v>3</v>
      </c>
      <c r="E4446" s="36">
        <v>2</v>
      </c>
      <c r="F4446" s="1">
        <f>VLOOKUP(A4446,'Tabela IBGE_Município'!A:C,2)</f>
        <v>2770</v>
      </c>
      <c r="G4446" s="4" t="s">
        <v>637</v>
      </c>
      <c r="H4446" s="28">
        <f>VLOOKUP(DADOS!A4446,'Tabela IBGE_Município'!A:E,5)</f>
        <v>0.69299999999999995</v>
      </c>
      <c r="I4446" s="2">
        <f t="shared" si="69"/>
        <v>2.5270758122743681E-3</v>
      </c>
      <c r="J4446" s="20" t="e">
        <f>(VLOOKUP(B4446,'Celulares por Região'!A:H,6))/F4446</f>
        <v>#N/A</v>
      </c>
    </row>
    <row r="4447" spans="1:10" ht="15.75" customHeight="1">
      <c r="A4447" s="4" t="s">
        <v>11121</v>
      </c>
      <c r="C4447" s="36">
        <v>3</v>
      </c>
      <c r="D4447" s="36">
        <v>4</v>
      </c>
      <c r="E4447" s="36">
        <v>5</v>
      </c>
      <c r="F4447" s="1">
        <f>VLOOKUP(A4447,'Tabela IBGE_Município'!A:C,2)</f>
        <v>79424</v>
      </c>
      <c r="G4447" s="4" t="s">
        <v>637</v>
      </c>
      <c r="H4447" s="28">
        <f>VLOOKUP(DADOS!A4447,'Tabela IBGE_Município'!A:E,5)</f>
        <v>0.67</v>
      </c>
      <c r="I4447" s="2">
        <f t="shared" si="69"/>
        <v>1.5108783239323127E-4</v>
      </c>
      <c r="J4447" s="20" t="e">
        <f>(VLOOKUP(B4447,'Celulares por Região'!A:H,6))/F4447</f>
        <v>#N/A</v>
      </c>
    </row>
    <row r="4448" spans="1:10" ht="15.75" customHeight="1">
      <c r="A4448" s="4" t="s">
        <v>11122</v>
      </c>
      <c r="D4448" s="36">
        <v>1</v>
      </c>
      <c r="E4448" s="36">
        <v>1</v>
      </c>
      <c r="F4448" s="1">
        <f>VLOOKUP(A4448,'Tabela IBGE_Município'!A:C,2)</f>
        <v>5786</v>
      </c>
      <c r="G4448" s="4" t="s">
        <v>640</v>
      </c>
      <c r="H4448" s="28">
        <f>VLOOKUP(DADOS!A4448,'Tabela IBGE_Município'!A:E,5)</f>
        <v>0.63100000000000001</v>
      </c>
      <c r="I4448" s="2">
        <f t="shared" si="69"/>
        <v>3.4566194262011752E-4</v>
      </c>
      <c r="J4448" s="20" t="e">
        <f>(VLOOKUP(B4448,'Celulares por Região'!A:H,6))/F4448</f>
        <v>#N/A</v>
      </c>
    </row>
    <row r="4449" spans="1:10" ht="15.75" customHeight="1">
      <c r="A4449" s="4" t="s">
        <v>11123</v>
      </c>
      <c r="D4449" s="36">
        <v>1</v>
      </c>
      <c r="F4449" s="1">
        <f>VLOOKUP(A4449,'Tabela IBGE_Município'!A:C,2)</f>
        <v>3519</v>
      </c>
      <c r="G4449" s="4" t="s">
        <v>640</v>
      </c>
      <c r="H4449" s="28">
        <f>VLOOKUP(DADOS!A4449,'Tabela IBGE_Município'!A:E,5)</f>
        <v>0.56499999999999995</v>
      </c>
      <c r="I4449" s="2">
        <f t="shared" si="69"/>
        <v>2.841716396703609E-4</v>
      </c>
      <c r="J4449" s="20" t="e">
        <f>(VLOOKUP(B4449,'Celulares por Região'!A:H,6))/F4449</f>
        <v>#N/A</v>
      </c>
    </row>
    <row r="4450" spans="1:10" ht="15.75" customHeight="1">
      <c r="A4450" s="4" t="s">
        <v>11124</v>
      </c>
      <c r="C4450" s="36">
        <v>2</v>
      </c>
      <c r="D4450" s="36">
        <v>1</v>
      </c>
      <c r="F4450" s="1">
        <f>VLOOKUP(A4450,'Tabela IBGE_Município'!A:C,2)</f>
        <v>3519</v>
      </c>
      <c r="G4450" s="4" t="s">
        <v>638</v>
      </c>
      <c r="H4450" s="28">
        <f>VLOOKUP(DADOS!A4450,'Tabela IBGE_Município'!A:E,5)</f>
        <v>0.56499999999999995</v>
      </c>
      <c r="I4450" s="2">
        <f t="shared" si="69"/>
        <v>8.5251491901108269E-4</v>
      </c>
      <c r="J4450" s="20" t="e">
        <f>(VLOOKUP(B4450,'Celulares por Região'!A:H,6))/F4450</f>
        <v>#N/A</v>
      </c>
    </row>
    <row r="4451" spans="1:10" ht="15.75" customHeight="1">
      <c r="A4451" s="4" t="s">
        <v>11125</v>
      </c>
      <c r="C4451" s="36">
        <v>2</v>
      </c>
      <c r="D4451" s="36">
        <v>1</v>
      </c>
      <c r="E4451" s="36">
        <v>1</v>
      </c>
      <c r="F4451" s="1">
        <f>VLOOKUP(A4451,'Tabela IBGE_Município'!A:C,2)</f>
        <v>5609</v>
      </c>
      <c r="G4451" s="4" t="s">
        <v>638</v>
      </c>
      <c r="H4451" s="28">
        <f>VLOOKUP(DADOS!A4451,'Tabela IBGE_Município'!A:E,5)</f>
        <v>0.67</v>
      </c>
      <c r="I4451" s="2">
        <f t="shared" si="69"/>
        <v>7.1313959707612769E-4</v>
      </c>
      <c r="J4451" s="20" t="e">
        <f>(VLOOKUP(B4451,'Celulares por Região'!A:H,6))/F4451</f>
        <v>#N/A</v>
      </c>
    </row>
    <row r="4452" spans="1:10" ht="15.75" customHeight="1">
      <c r="A4452" s="4" t="s">
        <v>11126</v>
      </c>
      <c r="C4452" s="36">
        <v>1</v>
      </c>
      <c r="D4452" s="36">
        <v>3</v>
      </c>
      <c r="E4452" s="36">
        <v>1</v>
      </c>
      <c r="F4452" s="1">
        <f>VLOOKUP(A4452,'Tabela IBGE_Município'!A:C,2)</f>
        <v>5609</v>
      </c>
      <c r="G4452" s="4" t="s">
        <v>638</v>
      </c>
      <c r="H4452" s="28">
        <f>VLOOKUP(DADOS!A4452,'Tabela IBGE_Município'!A:E,5)</f>
        <v>0.67</v>
      </c>
      <c r="I4452" s="2">
        <f t="shared" si="69"/>
        <v>8.9142449634515956E-4</v>
      </c>
      <c r="J4452" s="20" t="e">
        <f>(VLOOKUP(B4452,'Celulares por Região'!A:H,6))/F4452</f>
        <v>#N/A</v>
      </c>
    </row>
    <row r="4453" spans="1:10" ht="15.75" customHeight="1">
      <c r="A4453" s="4" t="s">
        <v>11127</v>
      </c>
      <c r="C4453" s="36">
        <v>4</v>
      </c>
      <c r="D4453" s="36">
        <v>4</v>
      </c>
      <c r="E4453" s="36">
        <v>3</v>
      </c>
      <c r="F4453" s="1">
        <f>VLOOKUP(A4453,'Tabela IBGE_Município'!A:C,2)</f>
        <v>17795</v>
      </c>
      <c r="G4453" s="4" t="s">
        <v>639</v>
      </c>
      <c r="H4453" s="28">
        <f>VLOOKUP(DADOS!A4453,'Tabela IBGE_Município'!A:E,5)</f>
        <v>0.76</v>
      </c>
      <c r="I4453" s="2">
        <f t="shared" si="69"/>
        <v>6.1815116605788147E-4</v>
      </c>
      <c r="J4453" s="20" t="e">
        <f>(VLOOKUP(B4453,'Celulares por Região'!A:H,6))/F4453</f>
        <v>#N/A</v>
      </c>
    </row>
    <row r="4454" spans="1:10" ht="15.75" customHeight="1">
      <c r="A4454" s="4" t="s">
        <v>11128</v>
      </c>
      <c r="C4454" s="36">
        <v>2</v>
      </c>
      <c r="D4454" s="36">
        <v>3</v>
      </c>
      <c r="F4454" s="1">
        <f>VLOOKUP(A4454,'Tabela IBGE_Município'!A:C,2)</f>
        <v>7333</v>
      </c>
      <c r="G4454" s="4" t="s">
        <v>637</v>
      </c>
      <c r="H4454" s="28">
        <f>VLOOKUP(DADOS!A4454,'Tabela IBGE_Município'!A:E,5)</f>
        <v>0.56000000000000005</v>
      </c>
      <c r="I4454" s="2">
        <f t="shared" si="69"/>
        <v>6.8184917496249826E-4</v>
      </c>
      <c r="J4454" s="20" t="e">
        <f>(VLOOKUP(B4454,'Celulares por Região'!A:H,6))/F4454</f>
        <v>#N/A</v>
      </c>
    </row>
    <row r="4455" spans="1:10" ht="15.75" customHeight="1">
      <c r="A4455" s="4" t="s">
        <v>11129</v>
      </c>
      <c r="C4455" s="36">
        <v>1</v>
      </c>
      <c r="D4455" s="36">
        <v>1</v>
      </c>
      <c r="F4455" s="1">
        <f>VLOOKUP(A4455,'Tabela IBGE_Município'!A:C,2)</f>
        <v>7333</v>
      </c>
      <c r="G4455" s="4" t="s">
        <v>638</v>
      </c>
      <c r="H4455" s="28">
        <f>VLOOKUP(DADOS!A4455,'Tabela IBGE_Município'!A:E,5)</f>
        <v>0.56000000000000005</v>
      </c>
      <c r="I4455" s="2">
        <f t="shared" si="69"/>
        <v>2.7273966998499932E-4</v>
      </c>
      <c r="J4455" s="20" t="e">
        <f>(VLOOKUP(B4455,'Celulares por Região'!A:H,6))/F4455</f>
        <v>#N/A</v>
      </c>
    </row>
    <row r="4456" spans="1:10" ht="15.75" customHeight="1">
      <c r="A4456" s="4" t="s">
        <v>11130</v>
      </c>
      <c r="C4456" s="36">
        <v>3</v>
      </c>
      <c r="D4456" s="36">
        <v>2</v>
      </c>
      <c r="E4456" s="36">
        <v>1</v>
      </c>
      <c r="F4456" s="1">
        <f>VLOOKUP(A4456,'Tabela IBGE_Município'!A:C,2)</f>
        <v>1924</v>
      </c>
      <c r="G4456" s="4" t="s">
        <v>640</v>
      </c>
      <c r="H4456" s="28">
        <f>VLOOKUP(DADOS!A4456,'Tabela IBGE_Município'!A:E,5)</f>
        <v>0.59799999999999998</v>
      </c>
      <c r="I4456" s="2">
        <f t="shared" si="69"/>
        <v>3.1185031185031187E-3</v>
      </c>
      <c r="J4456" s="20" t="e">
        <f>(VLOOKUP(B4456,'Celulares por Região'!A:H,6))/F4456</f>
        <v>#N/A</v>
      </c>
    </row>
    <row r="4457" spans="1:10" ht="15.75" customHeight="1">
      <c r="A4457" s="4" t="s">
        <v>11131</v>
      </c>
      <c r="C4457" s="36">
        <v>2</v>
      </c>
      <c r="F4457" s="1">
        <f>VLOOKUP(A4457,'Tabela IBGE_Município'!A:C,2)</f>
        <v>1854</v>
      </c>
      <c r="G4457" s="4" t="s">
        <v>640</v>
      </c>
      <c r="H4457" s="28">
        <f>VLOOKUP(DADOS!A4457,'Tabela IBGE_Município'!A:E,5)</f>
        <v>0.65200000000000002</v>
      </c>
      <c r="I4457" s="2">
        <f t="shared" si="69"/>
        <v>1.0787486515641855E-3</v>
      </c>
      <c r="J4457" s="20" t="e">
        <f>(VLOOKUP(B4457,'Celulares por Região'!A:H,6))/F4457</f>
        <v>#N/A</v>
      </c>
    </row>
    <row r="4458" spans="1:10" ht="15.75" customHeight="1">
      <c r="A4458" s="4" t="s">
        <v>11132</v>
      </c>
      <c r="C4458" s="36">
        <v>1</v>
      </c>
      <c r="D4458" s="36">
        <v>1</v>
      </c>
      <c r="F4458" s="1">
        <f>VLOOKUP(A4458,'Tabela IBGE_Município'!A:C,2)</f>
        <v>83092</v>
      </c>
      <c r="G4458" s="4" t="s">
        <v>637</v>
      </c>
      <c r="H4458" s="28">
        <f>VLOOKUP(DADOS!A4458,'Tabela IBGE_Município'!A:E,5)</f>
        <v>0.66</v>
      </c>
      <c r="I4458" s="2">
        <f t="shared" si="69"/>
        <v>2.4069705868194291E-5</v>
      </c>
      <c r="J4458" s="20" t="e">
        <f>(VLOOKUP(B4458,'Celulares por Região'!A:H,6))/F4458</f>
        <v>#N/A</v>
      </c>
    </row>
    <row r="4459" spans="1:10" ht="15.75" customHeight="1">
      <c r="A4459" s="4" t="s">
        <v>11133</v>
      </c>
      <c r="C4459" s="36">
        <v>1</v>
      </c>
      <c r="D4459" s="36">
        <v>5</v>
      </c>
      <c r="E4459" s="36">
        <v>5</v>
      </c>
      <c r="F4459" s="1">
        <f>VLOOKUP(A4459,'Tabela IBGE_Município'!A:C,2)</f>
        <v>83092</v>
      </c>
      <c r="G4459" s="4" t="s">
        <v>637</v>
      </c>
      <c r="H4459" s="28">
        <f>VLOOKUP(DADOS!A4459,'Tabela IBGE_Município'!A:E,5)</f>
        <v>0.66</v>
      </c>
      <c r="I4459" s="2">
        <f t="shared" si="69"/>
        <v>1.3238338227506861E-4</v>
      </c>
      <c r="J4459" s="20" t="e">
        <f>(VLOOKUP(B4459,'Celulares por Região'!A:H,6))/F4459</f>
        <v>#N/A</v>
      </c>
    </row>
    <row r="4460" spans="1:10" ht="15.75" customHeight="1">
      <c r="A4460" s="4" t="s">
        <v>11134</v>
      </c>
      <c r="C4460" s="36">
        <v>19</v>
      </c>
      <c r="D4460" s="36">
        <v>110</v>
      </c>
      <c r="E4460" s="36">
        <v>29</v>
      </c>
      <c r="F4460" s="1">
        <f>VLOOKUP(A4460,'Tabela IBGE_Município'!A:C,2)</f>
        <v>3256</v>
      </c>
      <c r="G4460" s="4" t="s">
        <v>637</v>
      </c>
      <c r="H4460" s="28">
        <f>VLOOKUP(DADOS!A4460,'Tabela IBGE_Município'!A:E,5)</f>
        <v>0.74</v>
      </c>
      <c r="I4460" s="2">
        <f t="shared" si="69"/>
        <v>4.8525798525798525E-2</v>
      </c>
      <c r="J4460" s="20" t="e">
        <f>(VLOOKUP(B4460,'Celulares por Região'!A:H,6))/F4460</f>
        <v>#N/A</v>
      </c>
    </row>
    <row r="4461" spans="1:10" ht="15.75" customHeight="1">
      <c r="A4461" s="4" t="s">
        <v>11135</v>
      </c>
      <c r="C4461" s="36">
        <v>3</v>
      </c>
      <c r="D4461" s="36">
        <v>1</v>
      </c>
      <c r="F4461" s="1">
        <f>VLOOKUP(A4461,'Tabela IBGE_Município'!A:C,2)</f>
        <v>14981</v>
      </c>
      <c r="G4461" s="4" t="s">
        <v>640</v>
      </c>
      <c r="H4461" s="28">
        <f>VLOOKUP(DADOS!A4461,'Tabela IBGE_Município'!A:E,5)</f>
        <v>0.77300000000000002</v>
      </c>
      <c r="I4461" s="2">
        <f t="shared" si="69"/>
        <v>2.6700487283892933E-4</v>
      </c>
      <c r="J4461" s="20" t="e">
        <f>(VLOOKUP(B4461,'Celulares por Região'!A:H,6))/F4461</f>
        <v>#N/A</v>
      </c>
    </row>
    <row r="4462" spans="1:10" ht="15.75" customHeight="1">
      <c r="A4462" s="4" t="s">
        <v>11136</v>
      </c>
      <c r="D4462" s="36">
        <v>3</v>
      </c>
      <c r="E4462" s="36">
        <v>2</v>
      </c>
      <c r="F4462" s="1">
        <f>VLOOKUP(A4462,'Tabela IBGE_Município'!A:C,2)</f>
        <v>4292</v>
      </c>
      <c r="G4462" s="4" t="s">
        <v>637</v>
      </c>
      <c r="H4462" s="28">
        <f>VLOOKUP(DADOS!A4462,'Tabela IBGE_Município'!A:E,5)</f>
        <v>0.69</v>
      </c>
      <c r="I4462" s="2">
        <f t="shared" si="69"/>
        <v>1.1649580615097856E-3</v>
      </c>
      <c r="J4462" s="20" t="e">
        <f>(VLOOKUP(B4462,'Celulares por Região'!A:H,6))/F4462</f>
        <v>#N/A</v>
      </c>
    </row>
    <row r="4463" spans="1:10" ht="15.75" customHeight="1">
      <c r="A4463" s="4" t="s">
        <v>11137</v>
      </c>
      <c r="C4463" s="36">
        <v>1</v>
      </c>
      <c r="D4463" s="36">
        <v>1</v>
      </c>
      <c r="F4463" s="1">
        <f>VLOOKUP(A4463,'Tabela IBGE_Município'!A:C,2)</f>
        <v>13754</v>
      </c>
      <c r="G4463" s="4" t="s">
        <v>638</v>
      </c>
      <c r="H4463" s="28">
        <f>VLOOKUP(DADOS!A4463,'Tabela IBGE_Município'!A:E,5)</f>
        <v>0.55700000000000005</v>
      </c>
      <c r="I4463" s="2">
        <f t="shared" si="69"/>
        <v>1.4541224371092046E-4</v>
      </c>
      <c r="J4463" s="20" t="e">
        <f>(VLOOKUP(B4463,'Celulares por Região'!A:H,6))/F4463</f>
        <v>#N/A</v>
      </c>
    </row>
    <row r="4464" spans="1:10" ht="15.75" customHeight="1">
      <c r="A4464" s="4" t="s">
        <v>11138</v>
      </c>
      <c r="C4464" s="36">
        <v>1</v>
      </c>
      <c r="D4464" s="36">
        <v>2</v>
      </c>
      <c r="E4464" s="36">
        <v>1</v>
      </c>
      <c r="F4464" s="1">
        <f>VLOOKUP(A4464,'Tabela IBGE_Município'!A:C,2)</f>
        <v>10522</v>
      </c>
      <c r="G4464" s="4" t="s">
        <v>638</v>
      </c>
      <c r="H4464" s="28">
        <f>VLOOKUP(DADOS!A4464,'Tabela IBGE_Município'!A:E,5)</f>
        <v>0.628</v>
      </c>
      <c r="I4464" s="2">
        <f t="shared" si="69"/>
        <v>3.8015586390420075E-4</v>
      </c>
      <c r="J4464" s="20" t="e">
        <f>(VLOOKUP(B4464,'Celulares por Região'!A:H,6))/F4464</f>
        <v>#N/A</v>
      </c>
    </row>
    <row r="4465" spans="1:10" ht="15.75" customHeight="1">
      <c r="A4465" s="4" t="s">
        <v>11139</v>
      </c>
      <c r="C4465" s="36">
        <v>1</v>
      </c>
      <c r="D4465" s="36">
        <v>1</v>
      </c>
      <c r="F4465" s="1">
        <f>VLOOKUP(A4465,'Tabela IBGE_Município'!A:C,2)</f>
        <v>10522</v>
      </c>
      <c r="G4465" s="4" t="s">
        <v>640</v>
      </c>
      <c r="H4465" s="28">
        <f>VLOOKUP(DADOS!A4465,'Tabela IBGE_Município'!A:E,5)</f>
        <v>0.628</v>
      </c>
      <c r="I4465" s="2">
        <f t="shared" si="69"/>
        <v>1.9007793195210037E-4</v>
      </c>
      <c r="J4465" s="20" t="e">
        <f>(VLOOKUP(B4465,'Celulares por Região'!A:H,6))/F4465</f>
        <v>#N/A</v>
      </c>
    </row>
    <row r="4466" spans="1:10" ht="15.75" customHeight="1">
      <c r="A4466" s="4" t="s">
        <v>11140</v>
      </c>
      <c r="C4466" s="36">
        <v>2</v>
      </c>
      <c r="D4466" s="36">
        <v>1</v>
      </c>
      <c r="F4466" s="1">
        <f>VLOOKUP(A4466,'Tabela IBGE_Município'!A:C,2)</f>
        <v>12083</v>
      </c>
      <c r="G4466" s="4" t="s">
        <v>640</v>
      </c>
      <c r="H4466" s="28">
        <f>VLOOKUP(DADOS!A4466,'Tabela IBGE_Município'!A:E,5)</f>
        <v>0.61399999999999999</v>
      </c>
      <c r="I4466" s="2">
        <f t="shared" si="69"/>
        <v>2.4828271124720681E-4</v>
      </c>
      <c r="J4466" s="20" t="e">
        <f>(VLOOKUP(B4466,'Celulares por Região'!A:H,6))/F4466</f>
        <v>#N/A</v>
      </c>
    </row>
    <row r="4467" spans="1:10" ht="15.75" customHeight="1">
      <c r="A4467" s="4" t="s">
        <v>11141</v>
      </c>
      <c r="C4467" s="36">
        <v>1</v>
      </c>
      <c r="D4467" s="36">
        <v>1</v>
      </c>
      <c r="F4467" s="1">
        <f>VLOOKUP(A4467,'Tabela IBGE_Município'!A:C,2)</f>
        <v>5488</v>
      </c>
      <c r="G4467" s="4" t="s">
        <v>640</v>
      </c>
      <c r="H4467" s="28">
        <f>VLOOKUP(DADOS!A4467,'Tabela IBGE_Município'!A:E,5)</f>
        <v>0.71</v>
      </c>
      <c r="I4467" s="2">
        <f t="shared" si="69"/>
        <v>3.6443148688046647E-4</v>
      </c>
      <c r="J4467" s="20" t="e">
        <f>(VLOOKUP(B4467,'Celulares por Região'!A:H,6))/F4467</f>
        <v>#N/A</v>
      </c>
    </row>
    <row r="4468" spans="1:10" ht="15.75" customHeight="1">
      <c r="A4468" s="4" t="s">
        <v>11142</v>
      </c>
      <c r="C4468" s="36">
        <v>1</v>
      </c>
      <c r="D4468" s="36">
        <v>2</v>
      </c>
      <c r="E4468" s="36">
        <v>2</v>
      </c>
      <c r="F4468" s="1">
        <f>VLOOKUP(A4468,'Tabela IBGE_Município'!A:C,2)</f>
        <v>31416</v>
      </c>
      <c r="G4468" s="4" t="s">
        <v>638</v>
      </c>
      <c r="H4468" s="28">
        <f>VLOOKUP(DADOS!A4468,'Tabela IBGE_Município'!A:E,5)</f>
        <v>0.59499999999999997</v>
      </c>
      <c r="I4468" s="2">
        <f t="shared" si="69"/>
        <v>1.5915457091927681E-4</v>
      </c>
      <c r="J4468" s="20" t="e">
        <f>(VLOOKUP(B4468,'Celulares por Região'!A:H,6))/F4468</f>
        <v>#N/A</v>
      </c>
    </row>
    <row r="4469" spans="1:10" ht="15.75" customHeight="1">
      <c r="A4469" s="4" t="s">
        <v>11143</v>
      </c>
      <c r="C4469" s="36">
        <v>1</v>
      </c>
      <c r="D4469" s="36">
        <v>4</v>
      </c>
      <c r="E4469" s="36">
        <v>2</v>
      </c>
      <c r="F4469" s="1">
        <f>VLOOKUP(A4469,'Tabela IBGE_Município'!A:C,2)</f>
        <v>11668</v>
      </c>
      <c r="G4469" s="4" t="s">
        <v>640</v>
      </c>
      <c r="H4469" s="28">
        <f>VLOOKUP(DADOS!A4469,'Tabela IBGE_Município'!A:E,5)</f>
        <v>0.69599999999999995</v>
      </c>
      <c r="I4469" s="2">
        <f t="shared" si="69"/>
        <v>5.9993143640726769E-4</v>
      </c>
      <c r="J4469" s="20" t="e">
        <f>(VLOOKUP(B4469,'Celulares por Região'!A:H,6))/F4469</f>
        <v>#N/A</v>
      </c>
    </row>
    <row r="4470" spans="1:10" ht="15.75" customHeight="1">
      <c r="A4470" s="4" t="s">
        <v>11144</v>
      </c>
      <c r="E4470" s="36">
        <v>1</v>
      </c>
      <c r="F4470" s="1">
        <f>VLOOKUP(A4470,'Tabela IBGE_Município'!A:C,2)</f>
        <v>8713</v>
      </c>
      <c r="G4470" s="4" t="s">
        <v>640</v>
      </c>
      <c r="H4470" s="28">
        <f>VLOOKUP(DADOS!A4470,'Tabela IBGE_Município'!A:E,5)</f>
        <v>0.65</v>
      </c>
      <c r="I4470" s="2">
        <f t="shared" si="69"/>
        <v>1.147710317915758E-4</v>
      </c>
      <c r="J4470" s="20" t="e">
        <f>(VLOOKUP(B4470,'Celulares por Região'!A:H,6))/F4470</f>
        <v>#N/A</v>
      </c>
    </row>
    <row r="4471" spans="1:10" ht="15.75" customHeight="1">
      <c r="A4471" s="4" t="s">
        <v>11145</v>
      </c>
      <c r="C4471" s="36">
        <v>1</v>
      </c>
      <c r="D4471" s="36">
        <v>2</v>
      </c>
      <c r="E4471" s="36">
        <v>1</v>
      </c>
      <c r="F4471" s="1">
        <f>VLOOKUP(A4471,'Tabela IBGE_Município'!A:C,2)</f>
        <v>17321</v>
      </c>
      <c r="G4471" s="4" t="s">
        <v>640</v>
      </c>
      <c r="H4471" s="28">
        <f>VLOOKUP(DADOS!A4471,'Tabela IBGE_Município'!A:E,5)</f>
        <v>0.60799999999999998</v>
      </c>
      <c r="I4471" s="2">
        <f t="shared" si="69"/>
        <v>2.3093354887131228E-4</v>
      </c>
      <c r="J4471" s="20" t="e">
        <f>(VLOOKUP(B4471,'Celulares por Região'!A:H,6))/F4471</f>
        <v>#N/A</v>
      </c>
    </row>
    <row r="4472" spans="1:10" ht="15.75" customHeight="1">
      <c r="A4472" s="4" t="s">
        <v>11146</v>
      </c>
      <c r="C4472" s="36">
        <v>3</v>
      </c>
      <c r="D4472" s="36">
        <v>3</v>
      </c>
      <c r="E4472" s="36">
        <v>5</v>
      </c>
      <c r="F4472" s="1">
        <f>VLOOKUP(A4472,'Tabela IBGE_Município'!A:C,2)</f>
        <v>29452</v>
      </c>
      <c r="G4472" s="4" t="s">
        <v>640</v>
      </c>
      <c r="H4472" s="28">
        <f>VLOOKUP(DADOS!A4472,'Tabela IBGE_Município'!A:E,5)</f>
        <v>0.76700000000000002</v>
      </c>
      <c r="I4472" s="2">
        <f t="shared" si="69"/>
        <v>3.7348906695640365E-4</v>
      </c>
      <c r="J4472" s="20" t="e">
        <f>(VLOOKUP(B4472,'Celulares por Região'!A:H,6))/F4472</f>
        <v>#N/A</v>
      </c>
    </row>
    <row r="4473" spans="1:10" ht="15.75" customHeight="1">
      <c r="A4473" s="4" t="s">
        <v>11147</v>
      </c>
      <c r="C4473" s="36">
        <v>1</v>
      </c>
      <c r="D4473" s="36">
        <v>2</v>
      </c>
      <c r="F4473" s="1">
        <f>VLOOKUP(A4473,'Tabela IBGE_Município'!A:C,2)</f>
        <v>8092</v>
      </c>
      <c r="G4473" s="4" t="s">
        <v>638</v>
      </c>
      <c r="H4473" s="28">
        <f>VLOOKUP(DADOS!A4473,'Tabela IBGE_Município'!A:E,5)</f>
        <v>0.59699999999999998</v>
      </c>
      <c r="I4473" s="2">
        <f t="shared" si="69"/>
        <v>3.707365299060801E-4</v>
      </c>
      <c r="J4473" s="20" t="e">
        <f>(VLOOKUP(B4473,'Celulares por Região'!A:H,6))/F4473</f>
        <v>#N/A</v>
      </c>
    </row>
    <row r="4474" spans="1:10" ht="15.75" customHeight="1">
      <c r="A4474" s="4" t="s">
        <v>11148</v>
      </c>
      <c r="C4474" s="36">
        <v>1</v>
      </c>
      <c r="D4474" s="36">
        <v>1</v>
      </c>
      <c r="F4474" s="1">
        <f>VLOOKUP(A4474,'Tabela IBGE_Município'!A:C,2)</f>
        <v>1678</v>
      </c>
      <c r="G4474" s="4" t="s">
        <v>637</v>
      </c>
      <c r="H4474" s="28">
        <f>VLOOKUP(DADOS!A4474,'Tabela IBGE_Município'!A:E,5)</f>
        <v>0.66400000000000003</v>
      </c>
      <c r="I4474" s="2">
        <f t="shared" si="69"/>
        <v>1.1918951132300357E-3</v>
      </c>
      <c r="J4474" s="20" t="e">
        <f>(VLOOKUP(B4474,'Celulares por Região'!A:H,6))/F4474</f>
        <v>#N/A</v>
      </c>
    </row>
    <row r="4475" spans="1:10" ht="15.75" customHeight="1">
      <c r="A4475" s="4" t="s">
        <v>11149</v>
      </c>
      <c r="D4475" s="36">
        <v>1</v>
      </c>
      <c r="E4475" s="36">
        <v>1</v>
      </c>
      <c r="F4475" s="1">
        <f>VLOOKUP(A4475,'Tabela IBGE_Município'!A:C,2)</f>
        <v>14699</v>
      </c>
      <c r="G4475" s="4" t="s">
        <v>637</v>
      </c>
      <c r="H4475" s="28">
        <f>VLOOKUP(DADOS!A4475,'Tabela IBGE_Município'!A:E,5)</f>
        <v>0.56999999999999995</v>
      </c>
      <c r="I4475" s="2">
        <f t="shared" si="69"/>
        <v>1.3606367780121098E-4</v>
      </c>
      <c r="J4475" s="20" t="e">
        <f>(VLOOKUP(B4475,'Celulares por Região'!A:H,6))/F4475</f>
        <v>#N/A</v>
      </c>
    </row>
    <row r="4476" spans="1:10" ht="15.75" customHeight="1">
      <c r="A4476" s="4" t="s">
        <v>11150</v>
      </c>
      <c r="C4476" s="36">
        <v>1</v>
      </c>
      <c r="D4476" s="36">
        <v>1</v>
      </c>
      <c r="F4476" s="1">
        <f>VLOOKUP(A4476,'Tabela IBGE_Município'!A:C,2)</f>
        <v>7021</v>
      </c>
      <c r="G4476" s="4" t="s">
        <v>637</v>
      </c>
      <c r="H4476" s="28">
        <f>VLOOKUP(DADOS!A4476,'Tabela IBGE_Município'!A:E,5)</f>
        <v>0.56999999999999995</v>
      </c>
      <c r="I4476" s="2">
        <f t="shared" si="69"/>
        <v>2.8485970659450219E-4</v>
      </c>
      <c r="J4476" s="20" t="e">
        <f>(VLOOKUP(B4476,'Celulares por Região'!A:H,6))/F4476</f>
        <v>#N/A</v>
      </c>
    </row>
    <row r="4477" spans="1:10" ht="15.75" customHeight="1">
      <c r="A4477" s="4" t="s">
        <v>11151</v>
      </c>
      <c r="C4477" s="36">
        <v>6</v>
      </c>
      <c r="D4477" s="36">
        <v>6</v>
      </c>
      <c r="E4477" s="36">
        <v>5</v>
      </c>
      <c r="F4477" s="1">
        <f>VLOOKUP(A4477,'Tabela IBGE_Município'!A:C,2)</f>
        <v>86915</v>
      </c>
      <c r="G4477" s="4" t="s">
        <v>640</v>
      </c>
      <c r="H4477" s="28">
        <f>VLOOKUP(DADOS!A4477,'Tabela IBGE_Município'!A:E,5)</f>
        <v>0.66</v>
      </c>
      <c r="I4477" s="2">
        <f t="shared" si="69"/>
        <v>1.9559339584651671E-4</v>
      </c>
      <c r="J4477" s="20" t="e">
        <f>(VLOOKUP(B4477,'Celulares por Região'!A:H,6))/F4477</f>
        <v>#N/A</v>
      </c>
    </row>
    <row r="4478" spans="1:10" ht="15.75" customHeight="1">
      <c r="A4478" s="4" t="s">
        <v>11152</v>
      </c>
      <c r="C4478" s="36">
        <v>2</v>
      </c>
      <c r="D4478" s="36">
        <v>4</v>
      </c>
      <c r="E4478" s="36">
        <v>4</v>
      </c>
      <c r="F4478" s="1">
        <f>VLOOKUP(A4478,'Tabela IBGE_Município'!A:C,2)</f>
        <v>45644</v>
      </c>
      <c r="G4478" s="4" t="s">
        <v>640</v>
      </c>
      <c r="H4478" s="28">
        <f>VLOOKUP(DADOS!A4478,'Tabela IBGE_Município'!A:E,5)</f>
        <v>0.73</v>
      </c>
      <c r="I4478" s="2">
        <f t="shared" si="69"/>
        <v>2.1908684602576462E-4</v>
      </c>
      <c r="J4478" s="20" t="e">
        <f>(VLOOKUP(B4478,'Celulares por Região'!A:H,6))/F4478</f>
        <v>#N/A</v>
      </c>
    </row>
    <row r="4479" spans="1:10" ht="15.75" customHeight="1">
      <c r="A4479" s="4" t="s">
        <v>11153</v>
      </c>
      <c r="C4479" s="36">
        <v>1</v>
      </c>
      <c r="D4479" s="36">
        <v>3</v>
      </c>
      <c r="E4479" s="36">
        <v>1</v>
      </c>
      <c r="F4479" s="1">
        <f>VLOOKUP(A4479,'Tabela IBGE_Município'!A:C,2)</f>
        <v>7668</v>
      </c>
      <c r="G4479" s="4" t="s">
        <v>638</v>
      </c>
      <c r="H4479" s="28">
        <f>VLOOKUP(DADOS!A4479,'Tabela IBGE_Município'!A:E,5)</f>
        <v>0.67700000000000005</v>
      </c>
      <c r="I4479" s="2">
        <f t="shared" si="69"/>
        <v>6.5206051121544084E-4</v>
      </c>
      <c r="J4479" s="20" t="e">
        <f>(VLOOKUP(B4479,'Celulares por Região'!A:H,6))/F4479</f>
        <v>#N/A</v>
      </c>
    </row>
    <row r="4480" spans="1:10" ht="15.75" customHeight="1">
      <c r="A4480" s="4" t="s">
        <v>11154</v>
      </c>
      <c r="C4480" s="36">
        <v>1</v>
      </c>
      <c r="D4480" s="36">
        <v>1</v>
      </c>
      <c r="F4480" s="1">
        <f>VLOOKUP(A4480,'Tabela IBGE_Município'!A:C,2)</f>
        <v>10299</v>
      </c>
      <c r="G4480" s="4" t="s">
        <v>640</v>
      </c>
      <c r="H4480" s="28">
        <f>VLOOKUP(DADOS!A4480,'Tabela IBGE_Município'!A:E,5)</f>
        <v>0.51900000000000002</v>
      </c>
      <c r="I4480" s="2">
        <f t="shared" si="69"/>
        <v>1.9419361103019712E-4</v>
      </c>
      <c r="J4480" s="20" t="e">
        <f>(VLOOKUP(B4480,'Celulares por Região'!A:H,6))/F4480</f>
        <v>#N/A</v>
      </c>
    </row>
    <row r="4481" spans="1:10" ht="15.75" customHeight="1">
      <c r="A4481" s="4" t="s">
        <v>11155</v>
      </c>
      <c r="D4481" s="36">
        <v>2</v>
      </c>
      <c r="E4481" s="36">
        <v>2</v>
      </c>
      <c r="F4481" s="1">
        <f>VLOOKUP(A4481,'Tabela IBGE_Município'!A:C,2)</f>
        <v>10299</v>
      </c>
      <c r="G4481" s="4" t="s">
        <v>640</v>
      </c>
      <c r="H4481" s="28">
        <f>VLOOKUP(DADOS!A4481,'Tabela IBGE_Município'!A:E,5)</f>
        <v>0.51900000000000002</v>
      </c>
      <c r="I4481" s="2">
        <f t="shared" si="69"/>
        <v>3.8838722206039424E-4</v>
      </c>
      <c r="J4481" s="20" t="e">
        <f>(VLOOKUP(B4481,'Celulares por Região'!A:H,6))/F4481</f>
        <v>#N/A</v>
      </c>
    </row>
    <row r="4482" spans="1:10" ht="15.75" customHeight="1">
      <c r="A4482" s="4" t="s">
        <v>11156</v>
      </c>
      <c r="C4482" s="36">
        <v>1</v>
      </c>
      <c r="D4482" s="36">
        <v>1</v>
      </c>
      <c r="F4482" s="1">
        <f>VLOOKUP(A4482,'Tabela IBGE_Município'!A:C,2)</f>
        <v>4809</v>
      </c>
      <c r="G4482" s="4" t="s">
        <v>640</v>
      </c>
      <c r="H4482" s="28">
        <f>VLOOKUP(DADOS!A4482,'Tabela IBGE_Município'!A:E,5)</f>
        <v>0.63300000000000001</v>
      </c>
      <c r="I4482" s="2">
        <f t="shared" si="69"/>
        <v>4.1588687876897482E-4</v>
      </c>
      <c r="J4482" s="20" t="e">
        <f>(VLOOKUP(B4482,'Celulares por Região'!A:H,6))/F4482</f>
        <v>#N/A</v>
      </c>
    </row>
    <row r="4483" spans="1:10" ht="15.75" customHeight="1">
      <c r="A4483" s="4" t="s">
        <v>11157</v>
      </c>
      <c r="C4483" s="36">
        <v>3</v>
      </c>
      <c r="D4483" s="36">
        <v>2</v>
      </c>
      <c r="F4483" s="1">
        <f>VLOOKUP(A4483,'Tabela IBGE_Município'!A:C,2)</f>
        <v>4809</v>
      </c>
      <c r="G4483" s="4" t="s">
        <v>637</v>
      </c>
      <c r="H4483" s="28">
        <f>VLOOKUP(DADOS!A4483,'Tabela IBGE_Município'!A:E,5)</f>
        <v>0.63300000000000001</v>
      </c>
      <c r="I4483" s="2">
        <f t="shared" ref="I4483:I4546" si="70">(C4483+D4483+E4483)/F4483</f>
        <v>1.039717196922437E-3</v>
      </c>
      <c r="J4483" s="20" t="e">
        <f>(VLOOKUP(B4483,'Celulares por Região'!A:H,6))/F4483</f>
        <v>#N/A</v>
      </c>
    </row>
    <row r="4484" spans="1:10" ht="15.75" customHeight="1">
      <c r="A4484" s="4" t="s">
        <v>11158</v>
      </c>
      <c r="C4484" s="36">
        <v>1</v>
      </c>
      <c r="D4484" s="36">
        <v>1</v>
      </c>
      <c r="F4484" s="1">
        <f>VLOOKUP(A4484,'Tabela IBGE_Município'!A:C,2)</f>
        <v>1956</v>
      </c>
      <c r="G4484" s="4" t="s">
        <v>640</v>
      </c>
      <c r="H4484" s="28">
        <f>VLOOKUP(DADOS!A4484,'Tabela IBGE_Município'!A:E,5)</f>
        <v>0.64300000000000002</v>
      </c>
      <c r="I4484" s="2">
        <f t="shared" si="70"/>
        <v>1.0224948875255625E-3</v>
      </c>
      <c r="J4484" s="20" t="e">
        <f>(VLOOKUP(B4484,'Celulares por Região'!A:H,6))/F4484</f>
        <v>#N/A</v>
      </c>
    </row>
    <row r="4485" spans="1:10" ht="15.75" customHeight="1">
      <c r="A4485" s="4" t="s">
        <v>11159</v>
      </c>
      <c r="C4485" s="36">
        <v>3</v>
      </c>
      <c r="D4485" s="36">
        <v>8</v>
      </c>
      <c r="E4485" s="36">
        <v>5</v>
      </c>
      <c r="F4485" s="1">
        <f>VLOOKUP(A4485,'Tabela IBGE_Município'!A:C,2)</f>
        <v>81286</v>
      </c>
      <c r="G4485" s="4" t="s">
        <v>637</v>
      </c>
      <c r="H4485" s="28">
        <f>VLOOKUP(DADOS!A4485,'Tabela IBGE_Município'!A:E,5)</f>
        <v>0.59</v>
      </c>
      <c r="I4485" s="2">
        <f t="shared" si="70"/>
        <v>1.9683586349432866E-4</v>
      </c>
      <c r="J4485" s="20" t="e">
        <f>(VLOOKUP(B4485,'Celulares por Região'!A:H,6))/F4485</f>
        <v>#N/A</v>
      </c>
    </row>
    <row r="4486" spans="1:10" ht="15.75" customHeight="1">
      <c r="A4486" s="4" t="s">
        <v>11160</v>
      </c>
      <c r="C4486" s="36">
        <v>2</v>
      </c>
      <c r="D4486" s="36">
        <v>2</v>
      </c>
      <c r="F4486" s="1">
        <f>VLOOKUP(A4486,'Tabela IBGE_Município'!A:C,2)</f>
        <v>19196</v>
      </c>
      <c r="G4486" s="4" t="s">
        <v>637</v>
      </c>
      <c r="H4486" s="28">
        <f>VLOOKUP(DADOS!A4486,'Tabela IBGE_Município'!A:E,5)</f>
        <v>0.59499999999999997</v>
      </c>
      <c r="I4486" s="2">
        <f t="shared" si="70"/>
        <v>2.0837674515524068E-4</v>
      </c>
      <c r="J4486" s="20" t="e">
        <f>(VLOOKUP(B4486,'Celulares por Região'!A:H,6))/F4486</f>
        <v>#N/A</v>
      </c>
    </row>
    <row r="4487" spans="1:10" ht="15.75" customHeight="1">
      <c r="A4487" s="4" t="s">
        <v>11161</v>
      </c>
      <c r="C4487" s="36">
        <v>4</v>
      </c>
      <c r="D4487" s="36">
        <v>3</v>
      </c>
      <c r="E4487" s="36">
        <v>2</v>
      </c>
      <c r="F4487" s="1">
        <f>VLOOKUP(A4487,'Tabela IBGE_Município'!A:C,2)</f>
        <v>20940</v>
      </c>
      <c r="G4487" s="4" t="s">
        <v>637</v>
      </c>
      <c r="H4487" s="28">
        <f>VLOOKUP(DADOS!A4487,'Tabela IBGE_Município'!A:E,5)</f>
        <v>0.66</v>
      </c>
      <c r="I4487" s="2">
        <f t="shared" si="70"/>
        <v>4.2979942693409742E-4</v>
      </c>
      <c r="J4487" s="20" t="e">
        <f>(VLOOKUP(B4487,'Celulares por Região'!A:H,6))/F4487</f>
        <v>#N/A</v>
      </c>
    </row>
    <row r="4488" spans="1:10" ht="15.75" customHeight="1">
      <c r="A4488" s="4" t="s">
        <v>11162</v>
      </c>
      <c r="C4488" s="36">
        <v>2</v>
      </c>
      <c r="D4488" s="36">
        <v>1</v>
      </c>
      <c r="F4488" s="1">
        <f>VLOOKUP(A4488,'Tabela IBGE_Município'!A:C,2)</f>
        <v>13446</v>
      </c>
      <c r="G4488" s="4" t="s">
        <v>637</v>
      </c>
      <c r="H4488" s="28">
        <f>VLOOKUP(DADOS!A4488,'Tabela IBGE_Município'!A:E,5)</f>
        <v>0.59</v>
      </c>
      <c r="I4488" s="2">
        <f t="shared" si="70"/>
        <v>2.2311468094600624E-4</v>
      </c>
      <c r="J4488" s="20" t="e">
        <f>(VLOOKUP(B4488,'Celulares por Região'!A:H,6))/F4488</f>
        <v>#N/A</v>
      </c>
    </row>
    <row r="4489" spans="1:10" ht="15.75" customHeight="1">
      <c r="A4489" s="4" t="s">
        <v>11163</v>
      </c>
      <c r="C4489" s="36">
        <v>1</v>
      </c>
      <c r="D4489" s="36">
        <v>1</v>
      </c>
      <c r="E4489" s="36">
        <v>2</v>
      </c>
      <c r="F4489" s="1">
        <f>VLOOKUP(A4489,'Tabela IBGE_Município'!A:C,2)</f>
        <v>5216</v>
      </c>
      <c r="G4489" s="4" t="s">
        <v>637</v>
      </c>
      <c r="H4489" s="28">
        <f>VLOOKUP(DADOS!A4489,'Tabela IBGE_Município'!A:E,5)</f>
        <v>0.72499999999999998</v>
      </c>
      <c r="I4489" s="2">
        <f t="shared" si="70"/>
        <v>7.668711656441718E-4</v>
      </c>
      <c r="J4489" s="20" t="e">
        <f>(VLOOKUP(B4489,'Celulares por Região'!A:H,6))/F4489</f>
        <v>#N/A</v>
      </c>
    </row>
    <row r="4490" spans="1:10" ht="15.75" customHeight="1">
      <c r="A4490" s="4" t="s">
        <v>11164</v>
      </c>
      <c r="C4490" s="36">
        <v>1</v>
      </c>
      <c r="D4490" s="36">
        <v>3</v>
      </c>
      <c r="E4490" s="36">
        <v>4</v>
      </c>
      <c r="F4490" s="1">
        <f>VLOOKUP(A4490,'Tabela IBGE_Município'!A:C,2)</f>
        <v>5216</v>
      </c>
      <c r="G4490" s="4" t="s">
        <v>638</v>
      </c>
      <c r="H4490" s="28">
        <f>VLOOKUP(DADOS!A4490,'Tabela IBGE_Município'!A:E,5)</f>
        <v>0.72499999999999998</v>
      </c>
      <c r="I4490" s="2">
        <f t="shared" si="70"/>
        <v>1.5337423312883436E-3</v>
      </c>
      <c r="J4490" s="20" t="e">
        <f>(VLOOKUP(B4490,'Celulares por Região'!A:H,6))/F4490</f>
        <v>#N/A</v>
      </c>
    </row>
    <row r="4491" spans="1:10" ht="15.75" customHeight="1">
      <c r="A4491" s="4" t="s">
        <v>11165</v>
      </c>
      <c r="C4491" s="36">
        <v>3</v>
      </c>
      <c r="D4491" s="36">
        <v>3</v>
      </c>
      <c r="E4491" s="36">
        <v>4</v>
      </c>
      <c r="F4491" s="1">
        <f>VLOOKUP(A4491,'Tabela IBGE_Município'!A:C,2)</f>
        <v>36050</v>
      </c>
      <c r="G4491" s="4" t="s">
        <v>640</v>
      </c>
      <c r="H4491" s="28">
        <f>VLOOKUP(DADOS!A4491,'Tabela IBGE_Município'!A:E,5)</f>
        <v>0.61299999999999999</v>
      </c>
      <c r="I4491" s="2">
        <f t="shared" si="70"/>
        <v>2.7739251040221914E-4</v>
      </c>
      <c r="J4491" s="20" t="e">
        <f>(VLOOKUP(B4491,'Celulares por Região'!A:H,6))/F4491</f>
        <v>#N/A</v>
      </c>
    </row>
    <row r="4492" spans="1:10" ht="15.75" customHeight="1">
      <c r="A4492" s="4" t="s">
        <v>11166</v>
      </c>
      <c r="C4492" s="36">
        <v>2</v>
      </c>
      <c r="D4492" s="36">
        <v>2</v>
      </c>
      <c r="E4492" s="36">
        <v>2</v>
      </c>
      <c r="F4492" s="1">
        <f>VLOOKUP(A4492,'Tabela IBGE_Município'!A:C,2)</f>
        <v>16413</v>
      </c>
      <c r="G4492" s="4" t="s">
        <v>640</v>
      </c>
      <c r="H4492" s="28">
        <f>VLOOKUP(DADOS!A4492,'Tabela IBGE_Município'!A:E,5)</f>
        <v>0.72299999999999998</v>
      </c>
      <c r="I4492" s="2">
        <f t="shared" si="70"/>
        <v>3.6556388228842988E-4</v>
      </c>
      <c r="J4492" s="20" t="e">
        <f>(VLOOKUP(B4492,'Celulares por Região'!A:H,6))/F4492</f>
        <v>#N/A</v>
      </c>
    </row>
    <row r="4493" spans="1:10" ht="15.75" customHeight="1">
      <c r="A4493" s="4" t="s">
        <v>11167</v>
      </c>
      <c r="C4493" s="36">
        <v>1</v>
      </c>
      <c r="D4493" s="36">
        <v>2</v>
      </c>
      <c r="E4493" s="36">
        <v>3</v>
      </c>
      <c r="F4493" s="1">
        <f>VLOOKUP(A4493,'Tabela IBGE_Município'!A:C,2)</f>
        <v>5315</v>
      </c>
      <c r="G4493" s="4" t="s">
        <v>637</v>
      </c>
      <c r="H4493" s="28">
        <f>VLOOKUP(DADOS!A4493,'Tabela IBGE_Município'!A:E,5)</f>
        <v>0.75</v>
      </c>
      <c r="I4493" s="2">
        <f t="shared" si="70"/>
        <v>1.1288805268109125E-3</v>
      </c>
      <c r="J4493" s="20" t="e">
        <f>(VLOOKUP(B4493,'Celulares por Região'!A:H,6))/F4493</f>
        <v>#N/A</v>
      </c>
    </row>
    <row r="4494" spans="1:10" ht="15.75" customHeight="1">
      <c r="A4494" s="4" t="s">
        <v>11168</v>
      </c>
      <c r="C4494" s="36">
        <v>16</v>
      </c>
      <c r="D4494" s="36">
        <v>18</v>
      </c>
      <c r="E4494" s="36">
        <v>12</v>
      </c>
      <c r="F4494" s="1">
        <f>VLOOKUP(A4494,'Tabela IBGE_Município'!A:C,2)</f>
        <v>127142</v>
      </c>
      <c r="G4494" s="4" t="s">
        <v>638</v>
      </c>
      <c r="H4494" s="28">
        <f>VLOOKUP(DADOS!A4494,'Tabela IBGE_Município'!A:E,5)</f>
        <v>0.621</v>
      </c>
      <c r="I4494" s="2">
        <f t="shared" si="70"/>
        <v>3.6180019191140616E-4</v>
      </c>
      <c r="J4494" s="20" t="e">
        <f>(VLOOKUP(B4494,'Celulares por Região'!A:H,6))/F4494</f>
        <v>#N/A</v>
      </c>
    </row>
    <row r="4495" spans="1:10" ht="15.75" customHeight="1">
      <c r="A4495" s="4" t="s">
        <v>11169</v>
      </c>
      <c r="D4495" s="36">
        <v>2</v>
      </c>
      <c r="E4495" s="36">
        <v>2</v>
      </c>
      <c r="F4495" s="1">
        <f>VLOOKUP(A4495,'Tabela IBGE_Município'!A:C,2)</f>
        <v>12780</v>
      </c>
      <c r="G4495" s="4" t="s">
        <v>638</v>
      </c>
      <c r="H4495" s="28">
        <f>VLOOKUP(DADOS!A4495,'Tabela IBGE_Município'!A:E,5)</f>
        <v>0.67</v>
      </c>
      <c r="I4495" s="2">
        <f t="shared" si="70"/>
        <v>3.1298904538341156E-4</v>
      </c>
      <c r="J4495" s="20" t="e">
        <f>(VLOOKUP(B4495,'Celulares por Região'!A:H,6))/F4495</f>
        <v>#N/A</v>
      </c>
    </row>
    <row r="4496" spans="1:10" ht="15.75" customHeight="1">
      <c r="A4496" s="4" t="s">
        <v>11170</v>
      </c>
      <c r="C4496" s="36">
        <v>1</v>
      </c>
      <c r="F4496" s="1">
        <f>VLOOKUP(A4496,'Tabela IBGE_Município'!A:C,2)</f>
        <v>1950</v>
      </c>
      <c r="G4496" s="4" t="s">
        <v>638</v>
      </c>
      <c r="H4496" s="28">
        <f>VLOOKUP(DADOS!A4496,'Tabela IBGE_Município'!A:E,5)</f>
        <v>0.68</v>
      </c>
      <c r="I4496" s="2">
        <f t="shared" si="70"/>
        <v>5.1282051282051282E-4</v>
      </c>
      <c r="J4496" s="20" t="e">
        <f>(VLOOKUP(B4496,'Celulares por Região'!A:H,6))/F4496</f>
        <v>#N/A</v>
      </c>
    </row>
    <row r="4497" spans="1:10" ht="15.75" customHeight="1">
      <c r="A4497" s="4" t="s">
        <v>11171</v>
      </c>
      <c r="C4497" s="36">
        <v>16</v>
      </c>
      <c r="D4497" s="36">
        <v>33</v>
      </c>
      <c r="E4497" s="36">
        <v>15</v>
      </c>
      <c r="F4497" s="1">
        <f>VLOOKUP(A4497,'Tabela IBGE_Município'!A:C,2)</f>
        <v>241835</v>
      </c>
      <c r="G4497" s="4" t="s">
        <v>639</v>
      </c>
      <c r="H4497" s="28">
        <f>VLOOKUP(DADOS!A4497,'Tabela IBGE_Município'!A:E,5)</f>
        <v>0.76</v>
      </c>
      <c r="I4497" s="2">
        <f t="shared" si="70"/>
        <v>2.6464324849587531E-4</v>
      </c>
      <c r="J4497" s="20" t="e">
        <f>(VLOOKUP(B4497,'Celulares por Região'!A:H,6))/F4497</f>
        <v>#N/A</v>
      </c>
    </row>
    <row r="4498" spans="1:10" ht="15.75" customHeight="1">
      <c r="A4498" s="4" t="s">
        <v>11172</v>
      </c>
      <c r="C4498" s="36">
        <v>1</v>
      </c>
      <c r="D4498" s="36">
        <v>3</v>
      </c>
      <c r="E4498" s="36">
        <v>1</v>
      </c>
      <c r="F4498" s="1">
        <f>VLOOKUP(A4498,'Tabela IBGE_Município'!A:C,2)</f>
        <v>10771</v>
      </c>
      <c r="G4498" s="4" t="s">
        <v>637</v>
      </c>
      <c r="H4498" s="28">
        <f>VLOOKUP(DADOS!A4498,'Tabela IBGE_Município'!A:E,5)</f>
        <v>0.61399999999999999</v>
      </c>
      <c r="I4498" s="2">
        <f t="shared" si="70"/>
        <v>4.6420945130442855E-4</v>
      </c>
      <c r="J4498" s="20" t="e">
        <f>(VLOOKUP(B4498,'Celulares por Região'!A:H,6))/F4498</f>
        <v>#N/A</v>
      </c>
    </row>
    <row r="4499" spans="1:10" ht="15.75" customHeight="1">
      <c r="A4499" s="4" t="s">
        <v>11173</v>
      </c>
      <c r="C4499" s="36">
        <v>2</v>
      </c>
      <c r="D4499" s="36">
        <v>2</v>
      </c>
      <c r="F4499" s="1">
        <f>VLOOKUP(A4499,'Tabela IBGE_Município'!A:C,2)</f>
        <v>12378</v>
      </c>
      <c r="G4499" s="4" t="s">
        <v>640</v>
      </c>
      <c r="H4499" s="28">
        <f>VLOOKUP(DADOS!A4499,'Tabela IBGE_Município'!A:E,5)</f>
        <v>0.54200000000000004</v>
      </c>
      <c r="I4499" s="2">
        <f t="shared" si="70"/>
        <v>3.231539828728389E-4</v>
      </c>
      <c r="J4499" s="20" t="e">
        <f>(VLOOKUP(B4499,'Celulares por Região'!A:H,6))/F4499</f>
        <v>#N/A</v>
      </c>
    </row>
    <row r="4500" spans="1:10" ht="15.75" customHeight="1">
      <c r="A4500" s="4" t="s">
        <v>11174</v>
      </c>
      <c r="C4500" s="36">
        <v>3</v>
      </c>
      <c r="D4500" s="36">
        <v>1</v>
      </c>
      <c r="E4500" s="36">
        <v>1</v>
      </c>
      <c r="F4500" s="1">
        <f>VLOOKUP(A4500,'Tabela IBGE_Município'!A:C,2)</f>
        <v>3631</v>
      </c>
      <c r="G4500" s="4" t="s">
        <v>637</v>
      </c>
      <c r="H4500" s="28">
        <f>VLOOKUP(DADOS!A4500,'Tabela IBGE_Município'!A:E,5)</f>
        <v>0.752</v>
      </c>
      <c r="I4500" s="2">
        <f t="shared" si="70"/>
        <v>1.3770311209033324E-3</v>
      </c>
      <c r="J4500" s="20" t="e">
        <f>(VLOOKUP(B4500,'Celulares por Região'!A:H,6))/F4500</f>
        <v>#N/A</v>
      </c>
    </row>
    <row r="4501" spans="1:10" ht="15.75" customHeight="1">
      <c r="A4501" s="4" t="s">
        <v>11175</v>
      </c>
      <c r="C4501" s="36">
        <v>1</v>
      </c>
      <c r="D4501" s="36">
        <v>1</v>
      </c>
      <c r="F4501" s="1">
        <f>VLOOKUP(A4501,'Tabela IBGE_Município'!A:C,2)</f>
        <v>2088</v>
      </c>
      <c r="G4501" s="4" t="s">
        <v>640</v>
      </c>
      <c r="H4501" s="28">
        <f>VLOOKUP(DADOS!A4501,'Tabela IBGE_Município'!A:E,5)</f>
        <v>0.60399999999999998</v>
      </c>
      <c r="I4501" s="2">
        <f t="shared" si="70"/>
        <v>9.5785440613026815E-4</v>
      </c>
      <c r="J4501" s="20" t="e">
        <f>(VLOOKUP(B4501,'Celulares por Região'!A:H,6))/F4501</f>
        <v>#N/A</v>
      </c>
    </row>
    <row r="4502" spans="1:10" ht="15.75" customHeight="1">
      <c r="A4502" s="4" t="s">
        <v>11176</v>
      </c>
      <c r="C4502" s="36">
        <v>1</v>
      </c>
      <c r="D4502" s="36">
        <v>7</v>
      </c>
      <c r="E4502" s="36">
        <v>2</v>
      </c>
      <c r="F4502" s="1">
        <f>VLOOKUP(A4502,'Tabela IBGE_Município'!A:C,2)</f>
        <v>17661</v>
      </c>
      <c r="G4502" s="4" t="s">
        <v>637</v>
      </c>
      <c r="H4502" s="28">
        <f>VLOOKUP(DADOS!A4502,'Tabela IBGE_Município'!A:E,5)</f>
        <v>0.71499999999999997</v>
      </c>
      <c r="I4502" s="2">
        <f t="shared" si="70"/>
        <v>5.6621935337749845E-4</v>
      </c>
      <c r="J4502" s="20" t="e">
        <f>(VLOOKUP(B4502,'Celulares por Região'!A:H,6))/F4502</f>
        <v>#N/A</v>
      </c>
    </row>
    <row r="4503" spans="1:10" ht="15.75" customHeight="1">
      <c r="A4503" s="4" t="s">
        <v>11177</v>
      </c>
      <c r="C4503" s="36">
        <v>2</v>
      </c>
      <c r="D4503" s="36">
        <v>4</v>
      </c>
      <c r="E4503" s="36">
        <v>2</v>
      </c>
      <c r="F4503" s="1">
        <f>VLOOKUP(A4503,'Tabela IBGE_Município'!A:C,2)</f>
        <v>14092</v>
      </c>
      <c r="G4503" s="4" t="s">
        <v>639</v>
      </c>
      <c r="H4503" s="28">
        <f>VLOOKUP(DADOS!A4503,'Tabela IBGE_Município'!A:E,5)</f>
        <v>0.77400000000000002</v>
      </c>
      <c r="I4503" s="2">
        <f t="shared" si="70"/>
        <v>5.676979846721544E-4</v>
      </c>
      <c r="J4503" s="20" t="e">
        <f>(VLOOKUP(B4503,'Celulares por Região'!A:H,6))/F4503</f>
        <v>#N/A</v>
      </c>
    </row>
    <row r="4504" spans="1:10" ht="15.75" customHeight="1">
      <c r="A4504" s="4" t="s">
        <v>11178</v>
      </c>
      <c r="C4504" s="36">
        <v>5</v>
      </c>
      <c r="D4504" s="36">
        <v>5</v>
      </c>
      <c r="E4504" s="36">
        <v>3</v>
      </c>
      <c r="F4504" s="1">
        <f>VLOOKUP(A4504,'Tabela IBGE_Município'!A:C,2)</f>
        <v>59245</v>
      </c>
      <c r="G4504" s="4" t="s">
        <v>637</v>
      </c>
      <c r="H4504" s="28">
        <f>VLOOKUP(DADOS!A4504,'Tabela IBGE_Município'!A:E,5)</f>
        <v>0.69</v>
      </c>
      <c r="I4504" s="2">
        <f t="shared" si="70"/>
        <v>2.1942779981433031E-4</v>
      </c>
      <c r="J4504" s="20" t="e">
        <f>(VLOOKUP(B4504,'Celulares por Região'!A:H,6))/F4504</f>
        <v>#N/A</v>
      </c>
    </row>
    <row r="4505" spans="1:10" ht="15.75" customHeight="1">
      <c r="A4505" s="4" t="s">
        <v>11179</v>
      </c>
      <c r="C4505" s="36">
        <v>1</v>
      </c>
      <c r="D4505" s="36">
        <v>1</v>
      </c>
      <c r="F4505" s="1">
        <f>VLOOKUP(A4505,'Tabela IBGE_Município'!A:C,2)</f>
        <v>10058</v>
      </c>
      <c r="G4505" s="4" t="s">
        <v>638</v>
      </c>
      <c r="H4505" s="28">
        <f>VLOOKUP(DADOS!A4505,'Tabela IBGE_Município'!A:E,5)</f>
        <v>0.58099999999999996</v>
      </c>
      <c r="I4505" s="2">
        <f t="shared" si="70"/>
        <v>1.9884668920262477E-4</v>
      </c>
      <c r="J4505" s="20" t="e">
        <f>(VLOOKUP(B4505,'Celulares por Região'!A:H,6))/F4505</f>
        <v>#N/A</v>
      </c>
    </row>
    <row r="4506" spans="1:10" ht="15.75" customHeight="1">
      <c r="A4506" s="4" t="s">
        <v>11180</v>
      </c>
      <c r="C4506" s="36">
        <v>1</v>
      </c>
      <c r="D4506" s="36">
        <v>1</v>
      </c>
      <c r="E4506" s="36">
        <v>2</v>
      </c>
      <c r="F4506" s="1">
        <f>VLOOKUP(A4506,'Tabela IBGE_Município'!A:C,2)</f>
        <v>21774</v>
      </c>
      <c r="G4506" s="4" t="s">
        <v>638</v>
      </c>
      <c r="H4506" s="28">
        <f>VLOOKUP(DADOS!A4506,'Tabela IBGE_Município'!A:E,5)</f>
        <v>0.65400000000000003</v>
      </c>
      <c r="I4506" s="2">
        <f t="shared" si="70"/>
        <v>1.837053366400294E-4</v>
      </c>
      <c r="J4506" s="20" t="e">
        <f>(VLOOKUP(B4506,'Celulares por Região'!A:H,6))/F4506</f>
        <v>#N/A</v>
      </c>
    </row>
    <row r="4507" spans="1:10" ht="15.75" customHeight="1">
      <c r="A4507" s="4" t="s">
        <v>11181</v>
      </c>
      <c r="C4507" s="36">
        <v>3</v>
      </c>
      <c r="D4507" s="36">
        <v>2</v>
      </c>
      <c r="E4507" s="36">
        <v>3</v>
      </c>
      <c r="F4507" s="1">
        <f>VLOOKUP(A4507,'Tabela IBGE_Município'!A:C,2)</f>
        <v>21774</v>
      </c>
      <c r="G4507" s="4" t="s">
        <v>637</v>
      </c>
      <c r="H4507" s="28">
        <f>VLOOKUP(DADOS!A4507,'Tabela IBGE_Município'!A:E,5)</f>
        <v>0.65400000000000003</v>
      </c>
      <c r="I4507" s="2">
        <f t="shared" si="70"/>
        <v>3.674106732800588E-4</v>
      </c>
      <c r="J4507" s="20" t="e">
        <f>(VLOOKUP(B4507,'Celulares por Região'!A:H,6))/F4507</f>
        <v>#N/A</v>
      </c>
    </row>
    <row r="4508" spans="1:10" ht="15.75" customHeight="1">
      <c r="A4508" s="4" t="s">
        <v>11182</v>
      </c>
      <c r="D4508" s="36">
        <v>1</v>
      </c>
      <c r="E4508" s="36">
        <v>1</v>
      </c>
      <c r="F4508" s="1">
        <f>VLOOKUP(A4508,'Tabela IBGE_Município'!A:C,2)</f>
        <v>20816</v>
      </c>
      <c r="G4508" s="4" t="s">
        <v>640</v>
      </c>
      <c r="H4508" s="28">
        <f>VLOOKUP(DADOS!A4508,'Tabela IBGE_Município'!A:E,5)</f>
        <v>0.71</v>
      </c>
      <c r="I4508" s="2">
        <f t="shared" si="70"/>
        <v>9.6079938508839355E-5</v>
      </c>
      <c r="J4508" s="20" t="e">
        <f>(VLOOKUP(B4508,'Celulares por Região'!A:H,6))/F4508</f>
        <v>#N/A</v>
      </c>
    </row>
    <row r="4509" spans="1:10" ht="15.75" customHeight="1">
      <c r="A4509" s="4" t="s">
        <v>11183</v>
      </c>
      <c r="C4509" s="36">
        <v>1</v>
      </c>
      <c r="E4509" s="36">
        <v>1</v>
      </c>
      <c r="F4509" s="1">
        <f>VLOOKUP(A4509,'Tabela IBGE_Município'!A:C,2)</f>
        <v>2374</v>
      </c>
      <c r="G4509" s="4" t="s">
        <v>640</v>
      </c>
      <c r="H4509" s="28">
        <f>VLOOKUP(DADOS!A4509,'Tabela IBGE_Município'!A:E,5)</f>
        <v>0.74199999999999999</v>
      </c>
      <c r="I4509" s="2">
        <f t="shared" si="70"/>
        <v>8.4245998315080029E-4</v>
      </c>
      <c r="J4509" s="20" t="e">
        <f>(VLOOKUP(B4509,'Celulares por Região'!A:H,6))/F4509</f>
        <v>#N/A</v>
      </c>
    </row>
    <row r="4510" spans="1:10" ht="15.75" customHeight="1">
      <c r="A4510" s="4" t="s">
        <v>11184</v>
      </c>
      <c r="D4510" s="36">
        <v>1</v>
      </c>
      <c r="F4510" s="1">
        <f>VLOOKUP(A4510,'Tabela IBGE_Município'!A:C,2)</f>
        <v>2264</v>
      </c>
      <c r="G4510" s="4" t="s">
        <v>638</v>
      </c>
      <c r="H4510" s="28">
        <f>VLOOKUP(DADOS!A4510,'Tabela IBGE_Município'!A:E,5)</f>
        <v>0.65200000000000002</v>
      </c>
      <c r="I4510" s="2">
        <f t="shared" si="70"/>
        <v>4.4169611307420494E-4</v>
      </c>
      <c r="J4510" s="20" t="e">
        <f>(VLOOKUP(B4510,'Celulares por Região'!A:H,6))/F4510</f>
        <v>#N/A</v>
      </c>
    </row>
    <row r="4511" spans="1:10" ht="15.75" customHeight="1">
      <c r="A4511" s="4" t="s">
        <v>11185</v>
      </c>
      <c r="C4511" s="36">
        <v>1</v>
      </c>
      <c r="D4511" s="36">
        <v>1</v>
      </c>
      <c r="E4511" s="36">
        <v>1</v>
      </c>
      <c r="F4511" s="1">
        <f>VLOOKUP(A4511,'Tabela IBGE_Município'!A:C,2)</f>
        <v>6339</v>
      </c>
      <c r="G4511" s="4" t="s">
        <v>640</v>
      </c>
      <c r="H4511" s="28">
        <f>VLOOKUP(DADOS!A4511,'Tabela IBGE_Município'!A:E,5)</f>
        <v>0.68</v>
      </c>
      <c r="I4511" s="2">
        <f t="shared" si="70"/>
        <v>4.7326076668244201E-4</v>
      </c>
      <c r="J4511" s="20" t="e">
        <f>(VLOOKUP(B4511,'Celulares por Região'!A:H,6))/F4511</f>
        <v>#N/A</v>
      </c>
    </row>
    <row r="4512" spans="1:10" ht="15.75" customHeight="1">
      <c r="A4512" s="4" t="s">
        <v>11186</v>
      </c>
      <c r="C4512" s="36">
        <v>1</v>
      </c>
      <c r="D4512" s="36">
        <v>1</v>
      </c>
      <c r="F4512" s="1">
        <f>VLOOKUP(A4512,'Tabela IBGE_Município'!A:C,2)</f>
        <v>9230</v>
      </c>
      <c r="G4512" s="4" t="s">
        <v>640</v>
      </c>
      <c r="H4512" s="28">
        <f>VLOOKUP(DADOS!A4512,'Tabela IBGE_Município'!A:E,5)</f>
        <v>0.63200000000000001</v>
      </c>
      <c r="I4512" s="2">
        <f t="shared" si="70"/>
        <v>2.1668472372697725E-4</v>
      </c>
      <c r="J4512" s="20" t="e">
        <f>(VLOOKUP(B4512,'Celulares por Região'!A:H,6))/F4512</f>
        <v>#N/A</v>
      </c>
    </row>
    <row r="4513" spans="1:10" ht="15.75" customHeight="1">
      <c r="A4513" s="4" t="s">
        <v>11187</v>
      </c>
      <c r="C4513" s="36">
        <v>1</v>
      </c>
      <c r="D4513" s="36">
        <v>3</v>
      </c>
      <c r="E4513" s="36">
        <v>1</v>
      </c>
      <c r="F4513" s="1">
        <f>VLOOKUP(A4513,'Tabela IBGE_Município'!A:C,2)</f>
        <v>6248</v>
      </c>
      <c r="G4513" s="4" t="s">
        <v>638</v>
      </c>
      <c r="H4513" s="28">
        <f>VLOOKUP(DADOS!A4513,'Tabela IBGE_Município'!A:E,5)</f>
        <v>0.7</v>
      </c>
      <c r="I4513" s="2">
        <f t="shared" si="70"/>
        <v>8.0025608194622276E-4</v>
      </c>
      <c r="J4513" s="20" t="e">
        <f>(VLOOKUP(B4513,'Celulares por Região'!A:H,6))/F4513</f>
        <v>#N/A</v>
      </c>
    </row>
    <row r="4514" spans="1:10" ht="15.75" customHeight="1">
      <c r="A4514" s="4" t="s">
        <v>11188</v>
      </c>
      <c r="D4514" s="36">
        <v>4</v>
      </c>
      <c r="E4514" s="36">
        <v>5</v>
      </c>
      <c r="F4514" s="1">
        <f>VLOOKUP(A4514,'Tabela IBGE_Município'!A:C,2)</f>
        <v>6248</v>
      </c>
      <c r="G4514" s="4" t="s">
        <v>637</v>
      </c>
      <c r="H4514" s="28">
        <f>VLOOKUP(DADOS!A4514,'Tabela IBGE_Município'!A:E,5)</f>
        <v>0.7</v>
      </c>
      <c r="I4514" s="2">
        <f t="shared" si="70"/>
        <v>1.4404609475032011E-3</v>
      </c>
      <c r="J4514" s="20" t="e">
        <f>(VLOOKUP(B4514,'Celulares por Região'!A:H,6))/F4514</f>
        <v>#N/A</v>
      </c>
    </row>
    <row r="4515" spans="1:10" ht="15.75" customHeight="1">
      <c r="A4515" s="4" t="s">
        <v>11189</v>
      </c>
      <c r="C4515" s="36">
        <v>1</v>
      </c>
      <c r="D4515" s="36">
        <v>1</v>
      </c>
      <c r="F4515" s="1">
        <f>VLOOKUP(A4515,'Tabela IBGE_Município'!A:C,2)</f>
        <v>2618</v>
      </c>
      <c r="G4515" s="4" t="s">
        <v>637</v>
      </c>
      <c r="H4515" s="28">
        <f>VLOOKUP(DADOS!A4515,'Tabela IBGE_Município'!A:E,5)</f>
        <v>0.63800000000000001</v>
      </c>
      <c r="I4515" s="2">
        <f t="shared" si="70"/>
        <v>7.6394194041252863E-4</v>
      </c>
      <c r="J4515" s="20" t="e">
        <f>(VLOOKUP(B4515,'Celulares por Região'!A:H,6))/F4515</f>
        <v>#N/A</v>
      </c>
    </row>
    <row r="4516" spans="1:10" ht="15.75" customHeight="1">
      <c r="A4516" s="4" t="s">
        <v>11190</v>
      </c>
      <c r="C4516" s="36">
        <v>1</v>
      </c>
      <c r="D4516" s="36">
        <v>1</v>
      </c>
      <c r="F4516" s="1">
        <f>VLOOKUP(A4516,'Tabela IBGE_Município'!A:C,2)</f>
        <v>2618</v>
      </c>
      <c r="G4516" s="4" t="s">
        <v>637</v>
      </c>
      <c r="H4516" s="28">
        <f>VLOOKUP(DADOS!A4516,'Tabela IBGE_Município'!A:E,5)</f>
        <v>0.63800000000000001</v>
      </c>
      <c r="I4516" s="2">
        <f t="shared" si="70"/>
        <v>7.6394194041252863E-4</v>
      </c>
      <c r="J4516" s="20" t="e">
        <f>(VLOOKUP(B4516,'Celulares por Região'!A:H,6))/F4516</f>
        <v>#N/A</v>
      </c>
    </row>
    <row r="4517" spans="1:10" ht="15.75" customHeight="1">
      <c r="A4517" s="4" t="s">
        <v>11191</v>
      </c>
      <c r="C4517" s="36">
        <v>2</v>
      </c>
      <c r="D4517" s="36">
        <v>23</v>
      </c>
      <c r="E4517" s="36">
        <v>8</v>
      </c>
      <c r="F4517" s="1">
        <f>VLOOKUP(A4517,'Tabela IBGE_Município'!A:C,2)</f>
        <v>14649</v>
      </c>
      <c r="G4517" s="4" t="s">
        <v>637</v>
      </c>
      <c r="H4517" s="28">
        <f>VLOOKUP(DADOS!A4517,'Tabela IBGE_Município'!A:E,5)</f>
        <v>0.57499999999999996</v>
      </c>
      <c r="I4517" s="2">
        <f t="shared" si="70"/>
        <v>2.2527134958017611E-3</v>
      </c>
      <c r="J4517" s="20" t="e">
        <f>(VLOOKUP(B4517,'Celulares por Região'!A:H,6))/F4517</f>
        <v>#N/A</v>
      </c>
    </row>
    <row r="4518" spans="1:10" ht="15.75" customHeight="1">
      <c r="A4518" s="4" t="s">
        <v>11192</v>
      </c>
      <c r="C4518" s="36">
        <v>1</v>
      </c>
      <c r="D4518" s="36">
        <v>1</v>
      </c>
      <c r="F4518" s="1">
        <f>VLOOKUP(A4518,'Tabela IBGE_Município'!A:C,2)</f>
        <v>135783</v>
      </c>
      <c r="G4518" s="4" t="s">
        <v>638</v>
      </c>
      <c r="H4518" s="28">
        <f>VLOOKUP(DADOS!A4518,'Tabela IBGE_Município'!A:E,5)</f>
        <v>0.67500000000000004</v>
      </c>
      <c r="I4518" s="2">
        <f t="shared" si="70"/>
        <v>1.4729384385379613E-5</v>
      </c>
      <c r="J4518" s="20" t="e">
        <f>(VLOOKUP(B4518,'Celulares por Região'!A:H,6))/F4518</f>
        <v>#N/A</v>
      </c>
    </row>
    <row r="4519" spans="1:10" ht="15.75" customHeight="1">
      <c r="A4519" s="4" t="s">
        <v>11193</v>
      </c>
      <c r="C4519" s="36">
        <v>3</v>
      </c>
      <c r="D4519" s="36">
        <v>4</v>
      </c>
      <c r="E4519" s="36">
        <v>1</v>
      </c>
      <c r="F4519" s="1">
        <f>VLOOKUP(A4519,'Tabela IBGE_Município'!A:C,2)</f>
        <v>19736</v>
      </c>
      <c r="G4519" s="4" t="s">
        <v>640</v>
      </c>
      <c r="H4519" s="28">
        <f>VLOOKUP(DADOS!A4519,'Tabela IBGE_Município'!A:E,5)</f>
        <v>0.63200000000000001</v>
      </c>
      <c r="I4519" s="2">
        <f t="shared" si="70"/>
        <v>4.0535062829347385E-4</v>
      </c>
      <c r="J4519" s="20" t="e">
        <f>(VLOOKUP(B4519,'Celulares por Região'!A:H,6))/F4519</f>
        <v>#N/A</v>
      </c>
    </row>
    <row r="4520" spans="1:10" ht="15.75" customHeight="1">
      <c r="A4520" s="4" t="s">
        <v>11194</v>
      </c>
      <c r="C4520" s="36">
        <v>1</v>
      </c>
      <c r="D4520" s="36">
        <v>2</v>
      </c>
      <c r="E4520" s="36">
        <v>1</v>
      </c>
      <c r="F4520" s="1">
        <f>VLOOKUP(A4520,'Tabela IBGE_Município'!A:C,2)</f>
        <v>19736</v>
      </c>
      <c r="G4520" s="4" t="s">
        <v>640</v>
      </c>
      <c r="H4520" s="28">
        <f>VLOOKUP(DADOS!A4520,'Tabela IBGE_Município'!A:E,5)</f>
        <v>0.63200000000000001</v>
      </c>
      <c r="I4520" s="2">
        <f t="shared" si="70"/>
        <v>2.0267531414673692E-4</v>
      </c>
      <c r="J4520" s="20" t="e">
        <f>(VLOOKUP(B4520,'Celulares por Região'!A:H,6))/F4520</f>
        <v>#N/A</v>
      </c>
    </row>
    <row r="4521" spans="1:10" ht="15.75" customHeight="1">
      <c r="A4521" s="4" t="s">
        <v>11195</v>
      </c>
      <c r="C4521" s="36">
        <v>1</v>
      </c>
      <c r="D4521" s="36">
        <v>1</v>
      </c>
      <c r="E4521" s="36">
        <v>2</v>
      </c>
      <c r="F4521" s="1">
        <f>VLOOKUP(A4521,'Tabela IBGE_Município'!A:C,2)</f>
        <v>10162</v>
      </c>
      <c r="G4521" s="4" t="s">
        <v>637</v>
      </c>
      <c r="H4521" s="28">
        <f>VLOOKUP(DADOS!A4521,'Tabela IBGE_Município'!A:E,5)</f>
        <v>0.63100000000000001</v>
      </c>
      <c r="I4521" s="2">
        <f t="shared" si="70"/>
        <v>3.9362330249950798E-4</v>
      </c>
      <c r="J4521" s="20" t="e">
        <f>(VLOOKUP(B4521,'Celulares por Região'!A:H,6))/F4521</f>
        <v>#N/A</v>
      </c>
    </row>
    <row r="4522" spans="1:10" ht="15.75" customHeight="1">
      <c r="A4522" s="4" t="s">
        <v>11196</v>
      </c>
      <c r="C4522" s="36">
        <v>14</v>
      </c>
      <c r="D4522" s="36">
        <v>19</v>
      </c>
      <c r="E4522" s="36">
        <v>11</v>
      </c>
      <c r="F4522" s="1">
        <f>VLOOKUP(A4522,'Tabela IBGE_Município'!A:C,2)</f>
        <v>146005</v>
      </c>
      <c r="G4522" s="4" t="s">
        <v>640</v>
      </c>
      <c r="H4522" s="28">
        <f>VLOOKUP(DADOS!A4522,'Tabela IBGE_Município'!A:E,5)</f>
        <v>0.754</v>
      </c>
      <c r="I4522" s="2">
        <f t="shared" si="70"/>
        <v>3.0135954248142188E-4</v>
      </c>
      <c r="J4522" s="20" t="e">
        <f>(VLOOKUP(B4522,'Celulares por Região'!A:H,6))/F4522</f>
        <v>#N/A</v>
      </c>
    </row>
    <row r="4523" spans="1:10" ht="15.75" customHeight="1">
      <c r="A4523" s="4" t="s">
        <v>11197</v>
      </c>
      <c r="C4523" s="36">
        <v>2</v>
      </c>
      <c r="D4523" s="36">
        <v>3</v>
      </c>
      <c r="E4523" s="36">
        <v>4</v>
      </c>
      <c r="F4523" s="1">
        <f>VLOOKUP(A4523,'Tabela IBGE_Município'!A:C,2)</f>
        <v>21249</v>
      </c>
      <c r="G4523" s="4" t="s">
        <v>637</v>
      </c>
      <c r="H4523" s="28">
        <f>VLOOKUP(DADOS!A4523,'Tabela IBGE_Município'!A:E,5)</f>
        <v>0.7</v>
      </c>
      <c r="I4523" s="2">
        <f t="shared" si="70"/>
        <v>4.2354934349851756E-4</v>
      </c>
      <c r="J4523" s="20" t="e">
        <f>(VLOOKUP(B4523,'Celulares por Região'!A:H,6))/F4523</f>
        <v>#N/A</v>
      </c>
    </row>
    <row r="4524" spans="1:10" ht="15.75" customHeight="1">
      <c r="A4524" s="4" t="s">
        <v>11198</v>
      </c>
      <c r="C4524" s="36">
        <v>2</v>
      </c>
      <c r="D4524" s="36">
        <v>4</v>
      </c>
      <c r="E4524" s="36">
        <v>1</v>
      </c>
      <c r="F4524" s="1">
        <f>VLOOKUP(A4524,'Tabela IBGE_Município'!A:C,2)</f>
        <v>46361</v>
      </c>
      <c r="G4524" s="4" t="s">
        <v>640</v>
      </c>
      <c r="H4524" s="28">
        <f>VLOOKUP(DADOS!A4524,'Tabela IBGE_Município'!A:E,5)</f>
        <v>0.59699999999999998</v>
      </c>
      <c r="I4524" s="2">
        <f t="shared" si="70"/>
        <v>1.5098897780462027E-4</v>
      </c>
      <c r="J4524" s="20" t="e">
        <f>(VLOOKUP(B4524,'Celulares por Região'!A:H,6))/F4524</f>
        <v>#N/A</v>
      </c>
    </row>
    <row r="4525" spans="1:10" ht="15.75" customHeight="1">
      <c r="A4525" s="4" t="s">
        <v>11199</v>
      </c>
      <c r="E4525" s="36">
        <v>1</v>
      </c>
      <c r="F4525" s="1">
        <f>VLOOKUP(A4525,'Tabela IBGE_Município'!A:C,2)</f>
        <v>8970</v>
      </c>
      <c r="G4525" s="4" t="s">
        <v>637</v>
      </c>
      <c r="H4525" s="28">
        <f>VLOOKUP(DADOS!A4525,'Tabela IBGE_Município'!A:E,5)</f>
        <v>0.60899999999999999</v>
      </c>
      <c r="I4525" s="2">
        <f t="shared" si="70"/>
        <v>1.1148272017837236E-4</v>
      </c>
      <c r="J4525" s="20" t="e">
        <f>(VLOOKUP(B4525,'Celulares por Região'!A:H,6))/F4525</f>
        <v>#N/A</v>
      </c>
    </row>
    <row r="4526" spans="1:10" ht="15.75" customHeight="1">
      <c r="A4526" s="4" t="s">
        <v>11200</v>
      </c>
      <c r="C4526" s="36">
        <v>1</v>
      </c>
      <c r="D4526" s="36">
        <v>1</v>
      </c>
      <c r="F4526" s="1">
        <f>VLOOKUP(A4526,'Tabela IBGE_Município'!A:C,2)</f>
        <v>13059</v>
      </c>
      <c r="G4526" s="4" t="s">
        <v>639</v>
      </c>
      <c r="H4526" s="28">
        <f>VLOOKUP(DADOS!A4526,'Tabela IBGE_Município'!A:E,5)</f>
        <v>0.56399999999999995</v>
      </c>
      <c r="I4526" s="2">
        <f t="shared" si="70"/>
        <v>1.5315108354391609E-4</v>
      </c>
      <c r="J4526" s="20" t="e">
        <f>(VLOOKUP(B4526,'Celulares por Região'!A:H,6))/F4526</f>
        <v>#N/A</v>
      </c>
    </row>
    <row r="4527" spans="1:10" ht="15.75" customHeight="1">
      <c r="A4527" s="4" t="s">
        <v>11201</v>
      </c>
      <c r="C4527" s="36">
        <v>1</v>
      </c>
      <c r="D4527" s="36">
        <v>1</v>
      </c>
      <c r="F4527" s="1">
        <f>VLOOKUP(A4527,'Tabela IBGE_Município'!A:C,2)</f>
        <v>9701</v>
      </c>
      <c r="G4527" s="4" t="s">
        <v>637</v>
      </c>
      <c r="H4527" s="28">
        <f>VLOOKUP(DADOS!A4527,'Tabela IBGE_Município'!A:E,5)</f>
        <v>0.53</v>
      </c>
      <c r="I4527" s="2">
        <f t="shared" si="70"/>
        <v>2.0616431295742706E-4</v>
      </c>
      <c r="J4527" s="20" t="e">
        <f>(VLOOKUP(B4527,'Celulares por Região'!A:H,6))/F4527</f>
        <v>#N/A</v>
      </c>
    </row>
    <row r="4528" spans="1:10" ht="15.75" customHeight="1">
      <c r="A4528" s="4" t="s">
        <v>11202</v>
      </c>
      <c r="C4528" s="36">
        <v>2</v>
      </c>
      <c r="D4528" s="36">
        <v>2</v>
      </c>
      <c r="E4528" s="36">
        <v>1</v>
      </c>
      <c r="F4528" s="1">
        <f>VLOOKUP(A4528,'Tabela IBGE_Município'!A:C,2)</f>
        <v>9701</v>
      </c>
      <c r="G4528" s="4" t="s">
        <v>638</v>
      </c>
      <c r="H4528" s="28">
        <f>VLOOKUP(DADOS!A4528,'Tabela IBGE_Município'!A:E,5)</f>
        <v>0.53</v>
      </c>
      <c r="I4528" s="2">
        <f t="shared" si="70"/>
        <v>5.1541078239356768E-4</v>
      </c>
      <c r="J4528" s="20" t="e">
        <f>(VLOOKUP(B4528,'Celulares por Região'!A:H,6))/F4528</f>
        <v>#N/A</v>
      </c>
    </row>
    <row r="4529" spans="1:10" ht="15.75" customHeight="1">
      <c r="A4529" s="4" t="s">
        <v>11203</v>
      </c>
      <c r="C4529" s="36">
        <v>2</v>
      </c>
      <c r="D4529" s="36">
        <v>1</v>
      </c>
      <c r="F4529" s="1">
        <f>VLOOKUP(A4529,'Tabela IBGE_Município'!A:C,2)</f>
        <v>8997</v>
      </c>
      <c r="G4529" s="4" t="s">
        <v>640</v>
      </c>
      <c r="H4529" s="28">
        <f>VLOOKUP(DADOS!A4529,'Tabela IBGE_Município'!A:E,5)</f>
        <v>0.60399999999999998</v>
      </c>
      <c r="I4529" s="2">
        <f t="shared" si="70"/>
        <v>3.3344448149383126E-4</v>
      </c>
      <c r="J4529" s="20" t="e">
        <f>(VLOOKUP(B4529,'Celulares por Região'!A:H,6))/F4529</f>
        <v>#N/A</v>
      </c>
    </row>
    <row r="4530" spans="1:10" ht="15.75" customHeight="1">
      <c r="A4530" s="4" t="s">
        <v>11204</v>
      </c>
      <c r="C4530" s="36">
        <v>4</v>
      </c>
      <c r="D4530" s="36">
        <v>7</v>
      </c>
      <c r="E4530" s="36">
        <v>4</v>
      </c>
      <c r="F4530" s="1">
        <f>VLOOKUP(A4530,'Tabela IBGE_Município'!A:C,2)</f>
        <v>23233</v>
      </c>
      <c r="G4530" s="4" t="s">
        <v>640</v>
      </c>
      <c r="H4530" s="28">
        <f>VLOOKUP(DADOS!A4530,'Tabela IBGE_Município'!A:E,5)</f>
        <v>0.74299999999999999</v>
      </c>
      <c r="I4530" s="2">
        <f t="shared" si="70"/>
        <v>6.4563336633237205E-4</v>
      </c>
      <c r="J4530" s="20" t="e">
        <f>(VLOOKUP(B4530,'Celulares por Região'!A:H,6))/F4530</f>
        <v>#N/A</v>
      </c>
    </row>
    <row r="4531" spans="1:10" ht="15.75" customHeight="1">
      <c r="A4531" s="4" t="s">
        <v>11205</v>
      </c>
      <c r="C4531" s="36">
        <v>1</v>
      </c>
      <c r="D4531" s="36">
        <v>1</v>
      </c>
      <c r="F4531" s="1">
        <f>VLOOKUP(A4531,'Tabela IBGE_Município'!A:C,2)</f>
        <v>7815</v>
      </c>
      <c r="G4531" s="4" t="s">
        <v>638</v>
      </c>
      <c r="H4531" s="28">
        <f>VLOOKUP(DADOS!A4531,'Tabela IBGE_Município'!A:E,5)</f>
        <v>0.57299999999999995</v>
      </c>
      <c r="I4531" s="2">
        <f t="shared" si="70"/>
        <v>2.5591810620601409E-4</v>
      </c>
      <c r="J4531" s="20" t="e">
        <f>(VLOOKUP(B4531,'Celulares por Região'!A:H,6))/F4531</f>
        <v>#N/A</v>
      </c>
    </row>
    <row r="4532" spans="1:10" ht="15.75" customHeight="1">
      <c r="A4532" s="4" t="s">
        <v>11206</v>
      </c>
      <c r="C4532" s="36">
        <v>9</v>
      </c>
      <c r="D4532" s="36">
        <v>19</v>
      </c>
      <c r="E4532" s="36">
        <v>9</v>
      </c>
      <c r="F4532" s="1">
        <f>VLOOKUP(A4532,'Tabela IBGE_Município'!A:C,2)</f>
        <v>210711</v>
      </c>
      <c r="G4532" s="4" t="s">
        <v>638</v>
      </c>
      <c r="H4532" s="28">
        <f>VLOOKUP(DADOS!A4532,'Tabela IBGE_Município'!A:E,5)</f>
        <v>0.71</v>
      </c>
      <c r="I4532" s="2">
        <f t="shared" si="70"/>
        <v>1.7559595844545371E-4</v>
      </c>
      <c r="J4532" s="20" t="e">
        <f>(VLOOKUP(B4532,'Celulares por Região'!A:H,6))/F4532</f>
        <v>#N/A</v>
      </c>
    </row>
    <row r="4533" spans="1:10" ht="15.75" customHeight="1">
      <c r="A4533" s="4" t="s">
        <v>11207</v>
      </c>
      <c r="D4533" s="36">
        <v>2</v>
      </c>
      <c r="E4533" s="36">
        <v>1</v>
      </c>
      <c r="F4533" s="1">
        <f>VLOOKUP(A4533,'Tabela IBGE_Município'!A:C,2)</f>
        <v>210711</v>
      </c>
      <c r="G4533" s="4" t="s">
        <v>637</v>
      </c>
      <c r="H4533" s="28">
        <f>VLOOKUP(DADOS!A4533,'Tabela IBGE_Município'!A:E,5)</f>
        <v>0.71</v>
      </c>
      <c r="I4533" s="2">
        <f t="shared" si="70"/>
        <v>1.4237510144225978E-5</v>
      </c>
      <c r="J4533" s="20" t="e">
        <f>(VLOOKUP(B4533,'Celulares por Região'!A:H,6))/F4533</f>
        <v>#N/A</v>
      </c>
    </row>
    <row r="4534" spans="1:10" ht="15.75" customHeight="1">
      <c r="A4534" s="4" t="s">
        <v>11208</v>
      </c>
      <c r="C4534" s="36">
        <v>2</v>
      </c>
      <c r="D4534" s="36">
        <v>4</v>
      </c>
      <c r="E4534" s="36">
        <v>5</v>
      </c>
      <c r="F4534" s="1">
        <f>VLOOKUP(A4534,'Tabela IBGE_Município'!A:C,2)</f>
        <v>41352</v>
      </c>
      <c r="G4534" s="4" t="s">
        <v>637</v>
      </c>
      <c r="H4534" s="28">
        <f>VLOOKUP(DADOS!A4534,'Tabela IBGE_Município'!A:E,5)</f>
        <v>0.73</v>
      </c>
      <c r="I4534" s="2">
        <f t="shared" si="70"/>
        <v>2.6600889920680985E-4</v>
      </c>
      <c r="J4534" s="20" t="e">
        <f>(VLOOKUP(B4534,'Celulares por Região'!A:H,6))/F4534</f>
        <v>#N/A</v>
      </c>
    </row>
    <row r="4535" spans="1:10" ht="15.75" customHeight="1">
      <c r="A4535" s="4" t="s">
        <v>11209</v>
      </c>
      <c r="C4535" s="36">
        <v>1</v>
      </c>
      <c r="D4535" s="36">
        <v>2</v>
      </c>
      <c r="E4535" s="36">
        <v>3</v>
      </c>
      <c r="F4535" s="1">
        <f>VLOOKUP(A4535,'Tabela IBGE_Município'!A:C,2)</f>
        <v>26227</v>
      </c>
      <c r="G4535" s="4" t="s">
        <v>638</v>
      </c>
      <c r="H4535" s="28">
        <f>VLOOKUP(DADOS!A4535,'Tabela IBGE_Município'!A:E,5)</f>
        <v>0.59499999999999997</v>
      </c>
      <c r="I4535" s="2">
        <f t="shared" si="70"/>
        <v>2.287718763106722E-4</v>
      </c>
      <c r="J4535" s="20" t="e">
        <f>(VLOOKUP(B4535,'Celulares por Região'!A:H,6))/F4535</f>
        <v>#N/A</v>
      </c>
    </row>
    <row r="4536" spans="1:10" ht="15.75" customHeight="1">
      <c r="A4536" s="4" t="s">
        <v>11210</v>
      </c>
      <c r="C4536" s="36">
        <v>7</v>
      </c>
      <c r="D4536" s="36">
        <v>7</v>
      </c>
      <c r="E4536" s="36">
        <v>5</v>
      </c>
      <c r="F4536" s="1">
        <f>VLOOKUP(A4536,'Tabela IBGE_Município'!A:C,2)</f>
        <v>31035</v>
      </c>
      <c r="G4536" s="4" t="s">
        <v>640</v>
      </c>
      <c r="H4536" s="28">
        <f>VLOOKUP(DADOS!A4536,'Tabela IBGE_Município'!A:E,5)</f>
        <v>0.61599999999999999</v>
      </c>
      <c r="I4536" s="2">
        <f t="shared" si="70"/>
        <v>6.1221201868857738E-4</v>
      </c>
      <c r="J4536" s="20" t="e">
        <f>(VLOOKUP(B4536,'Celulares por Região'!A:H,6))/F4536</f>
        <v>#N/A</v>
      </c>
    </row>
    <row r="4537" spans="1:10" ht="15.75" customHeight="1">
      <c r="A4537" s="4" t="s">
        <v>11211</v>
      </c>
      <c r="C4537" s="36">
        <v>1</v>
      </c>
      <c r="D4537" s="36">
        <v>1</v>
      </c>
      <c r="F4537" s="1">
        <f>VLOOKUP(A4537,'Tabela IBGE_Município'!A:C,2)</f>
        <v>6189</v>
      </c>
      <c r="H4537" s="28">
        <f>VLOOKUP(DADOS!A4537,'Tabela IBGE_Município'!A:E,5)</f>
        <v>0.7</v>
      </c>
      <c r="I4537" s="2">
        <f t="shared" si="70"/>
        <v>3.231539828728389E-4</v>
      </c>
      <c r="J4537" s="20" t="e">
        <f>(VLOOKUP(B4537,'Celulares por Região'!A:H,6))/F4537</f>
        <v>#N/A</v>
      </c>
    </row>
    <row r="4538" spans="1:10" ht="15.75" customHeight="1">
      <c r="A4538" s="4" t="s">
        <v>11212</v>
      </c>
      <c r="C4538" s="36">
        <v>1</v>
      </c>
      <c r="D4538" s="36">
        <v>1</v>
      </c>
      <c r="F4538" s="1">
        <f>VLOOKUP(A4538,'Tabela IBGE_Município'!A:C,2)</f>
        <v>6021</v>
      </c>
      <c r="G4538" s="4" t="s">
        <v>638</v>
      </c>
      <c r="H4538" s="28">
        <f>VLOOKUP(DADOS!A4538,'Tabela IBGE_Município'!A:E,5)</f>
        <v>0.58499999999999996</v>
      </c>
      <c r="I4538" s="2">
        <f t="shared" si="70"/>
        <v>3.3217073575817971E-4</v>
      </c>
      <c r="J4538" s="20" t="e">
        <f>(VLOOKUP(B4538,'Celulares por Região'!A:H,6))/F4538</f>
        <v>#N/A</v>
      </c>
    </row>
    <row r="4539" spans="1:10" ht="15.75" customHeight="1">
      <c r="A4539" s="4" t="s">
        <v>11213</v>
      </c>
      <c r="C4539" s="36">
        <v>1</v>
      </c>
      <c r="D4539" s="36">
        <v>1</v>
      </c>
      <c r="E4539" s="36">
        <v>1</v>
      </c>
      <c r="F4539" s="1">
        <f>VLOOKUP(A4539,'Tabela IBGE_Município'!A:C,2)</f>
        <v>6021</v>
      </c>
      <c r="G4539" s="4" t="s">
        <v>638</v>
      </c>
      <c r="H4539" s="28">
        <f>VLOOKUP(DADOS!A4539,'Tabela IBGE_Município'!A:E,5)</f>
        <v>0.58499999999999996</v>
      </c>
      <c r="I4539" s="2">
        <f t="shared" si="70"/>
        <v>4.9825610363726954E-4</v>
      </c>
      <c r="J4539" s="20" t="e">
        <f>(VLOOKUP(B4539,'Celulares por Região'!A:H,6))/F4539</f>
        <v>#N/A</v>
      </c>
    </row>
    <row r="4540" spans="1:10" ht="15.75" customHeight="1">
      <c r="A4540" s="4" t="s">
        <v>11214</v>
      </c>
      <c r="C4540" s="36">
        <v>4</v>
      </c>
      <c r="D4540" s="36">
        <v>6</v>
      </c>
      <c r="E4540" s="36">
        <v>2</v>
      </c>
      <c r="F4540" s="1">
        <f>VLOOKUP(A4540,'Tabela IBGE_Município'!A:C,2)</f>
        <v>30733</v>
      </c>
      <c r="G4540" s="4" t="s">
        <v>637</v>
      </c>
      <c r="H4540" s="28">
        <f>VLOOKUP(DADOS!A4540,'Tabela IBGE_Município'!A:E,5)</f>
        <v>0.72799999999999998</v>
      </c>
      <c r="I4540" s="2">
        <f t="shared" si="70"/>
        <v>3.9045976637490647E-4</v>
      </c>
      <c r="J4540" s="20" t="e">
        <f>(VLOOKUP(B4540,'Celulares por Região'!A:H,6))/F4540</f>
        <v>#N/A</v>
      </c>
    </row>
    <row r="4541" spans="1:10" ht="15.75" customHeight="1">
      <c r="A4541" s="4" t="s">
        <v>11215</v>
      </c>
      <c r="C4541" s="36">
        <v>2</v>
      </c>
      <c r="D4541" s="36">
        <v>3</v>
      </c>
      <c r="E4541" s="36">
        <v>2</v>
      </c>
      <c r="F4541" s="1">
        <f>VLOOKUP(A4541,'Tabela IBGE_Município'!A:C,2)</f>
        <v>19721</v>
      </c>
      <c r="G4541" s="4" t="s">
        <v>640</v>
      </c>
      <c r="H4541" s="28">
        <f>VLOOKUP(DADOS!A4541,'Tabela IBGE_Município'!A:E,5)</f>
        <v>0.68</v>
      </c>
      <c r="I4541" s="2">
        <f t="shared" si="70"/>
        <v>3.5495157446376957E-4</v>
      </c>
      <c r="J4541" s="20" t="e">
        <f>(VLOOKUP(B4541,'Celulares por Região'!A:H,6))/F4541</f>
        <v>#N/A</v>
      </c>
    </row>
    <row r="4542" spans="1:10" ht="15.75" customHeight="1">
      <c r="A4542" s="4" t="s">
        <v>11216</v>
      </c>
      <c r="C4542" s="36">
        <v>2</v>
      </c>
      <c r="D4542" s="36">
        <v>3</v>
      </c>
      <c r="E4542" s="36">
        <v>2</v>
      </c>
      <c r="F4542" s="1">
        <f>VLOOKUP(A4542,'Tabela IBGE_Município'!A:C,2)</f>
        <v>30680</v>
      </c>
      <c r="G4542" s="4" t="s">
        <v>638</v>
      </c>
      <c r="H4542" s="28">
        <f>VLOOKUP(DADOS!A4542,'Tabela IBGE_Município'!A:E,5)</f>
        <v>0.66200000000000003</v>
      </c>
      <c r="I4542" s="2">
        <f t="shared" si="70"/>
        <v>2.2816166883963493E-4</v>
      </c>
      <c r="J4542" s="20" t="e">
        <f>(VLOOKUP(B4542,'Celulares por Região'!A:H,6))/F4542</f>
        <v>#N/A</v>
      </c>
    </row>
    <row r="4543" spans="1:10" ht="15.75" customHeight="1">
      <c r="A4543" s="4" t="s">
        <v>11217</v>
      </c>
      <c r="C4543" s="36">
        <v>82</v>
      </c>
      <c r="D4543" s="36">
        <v>89</v>
      </c>
      <c r="E4543" s="36">
        <v>82</v>
      </c>
      <c r="F4543" s="1">
        <f>VLOOKUP(A4543,'Tabela IBGE_Município'!A:C,2)</f>
        <v>687357</v>
      </c>
      <c r="G4543" s="4" t="s">
        <v>638</v>
      </c>
      <c r="H4543" s="28">
        <f>VLOOKUP(DADOS!A4543,'Tabela IBGE_Município'!A:E,5)</f>
        <v>0.8</v>
      </c>
      <c r="I4543" s="2">
        <f t="shared" si="70"/>
        <v>3.6807655992446427E-4</v>
      </c>
      <c r="J4543" s="20" t="e">
        <f>(VLOOKUP(B4543,'Celulares por Região'!A:H,6))/F4543</f>
        <v>#N/A</v>
      </c>
    </row>
    <row r="4544" spans="1:10" ht="15.75" customHeight="1">
      <c r="A4544" s="4" t="s">
        <v>11218</v>
      </c>
      <c r="C4544" s="36">
        <v>11</v>
      </c>
      <c r="D4544" s="36">
        <v>8</v>
      </c>
      <c r="E4544" s="36">
        <v>7</v>
      </c>
      <c r="F4544" s="1">
        <f>VLOOKUP(A4544,'Tabela IBGE_Município'!A:C,2)</f>
        <v>92769</v>
      </c>
      <c r="G4544" s="4" t="s">
        <v>637</v>
      </c>
      <c r="H4544" s="28">
        <f>VLOOKUP(DADOS!A4544,'Tabela IBGE_Município'!A:E,5)</f>
        <v>0.74</v>
      </c>
      <c r="I4544" s="2">
        <f t="shared" si="70"/>
        <v>2.8026603714602941E-4</v>
      </c>
      <c r="J4544" s="20" t="e">
        <f>(VLOOKUP(B4544,'Celulares por Região'!A:H,6))/F4544</f>
        <v>#N/A</v>
      </c>
    </row>
    <row r="4545" spans="1:10" ht="15.75" customHeight="1">
      <c r="A4545" s="4" t="s">
        <v>11219</v>
      </c>
      <c r="D4545" s="36">
        <v>3</v>
      </c>
      <c r="E4545" s="36">
        <v>4</v>
      </c>
      <c r="F4545" s="1">
        <f>VLOOKUP(A4545,'Tabela IBGE_Município'!A:C,2)</f>
        <v>25565</v>
      </c>
      <c r="G4545" s="4" t="s">
        <v>637</v>
      </c>
      <c r="H4545" s="28">
        <f>VLOOKUP(DADOS!A4545,'Tabela IBGE_Município'!A:E,5)</f>
        <v>0.61499999999999999</v>
      </c>
      <c r="I4545" s="2">
        <f t="shared" si="70"/>
        <v>2.7381185214159985E-4</v>
      </c>
      <c r="J4545" s="20" t="e">
        <f>(VLOOKUP(B4545,'Celulares por Região'!A:H,6))/F4545</f>
        <v>#N/A</v>
      </c>
    </row>
    <row r="4546" spans="1:10" ht="15.75" customHeight="1">
      <c r="A4546" s="4" t="s">
        <v>11220</v>
      </c>
      <c r="C4546" s="36">
        <v>2</v>
      </c>
      <c r="D4546" s="36">
        <v>7</v>
      </c>
      <c r="E4546" s="36">
        <v>6</v>
      </c>
      <c r="F4546" s="1">
        <f>VLOOKUP(A4546,'Tabela IBGE_Município'!A:C,2)</f>
        <v>69723</v>
      </c>
      <c r="G4546" s="4" t="s">
        <v>639</v>
      </c>
      <c r="H4546" s="28">
        <f>VLOOKUP(DADOS!A4546,'Tabela IBGE_Município'!A:E,5)</f>
        <v>0.67</v>
      </c>
      <c r="I4546" s="2">
        <f t="shared" si="70"/>
        <v>2.151370422959425E-4</v>
      </c>
      <c r="J4546" s="20" t="e">
        <f>(VLOOKUP(B4546,'Celulares por Região'!A:H,6))/F4546</f>
        <v>#N/A</v>
      </c>
    </row>
    <row r="4547" spans="1:10" ht="15.75" customHeight="1">
      <c r="A4547" s="4" t="s">
        <v>11221</v>
      </c>
      <c r="D4547" s="36">
        <v>1</v>
      </c>
      <c r="E4547" s="36">
        <v>1</v>
      </c>
      <c r="F4547" s="1">
        <f>VLOOKUP(A4547,'Tabela IBGE_Município'!A:C,2)</f>
        <v>17050</v>
      </c>
      <c r="G4547" s="4" t="s">
        <v>637</v>
      </c>
      <c r="H4547" s="28">
        <f>VLOOKUP(DADOS!A4547,'Tabela IBGE_Município'!A:E,5)</f>
        <v>0.59</v>
      </c>
      <c r="I4547" s="2">
        <f t="shared" ref="I4547:I4610" si="71">(C4547+D4547+E4547)/F4547</f>
        <v>1.1730205278592375E-4</v>
      </c>
      <c r="J4547" s="20" t="e">
        <f>(VLOOKUP(B4547,'Celulares por Região'!A:H,6))/F4547</f>
        <v>#N/A</v>
      </c>
    </row>
    <row r="4548" spans="1:10" ht="15.75" customHeight="1">
      <c r="A4548" s="4" t="s">
        <v>11222</v>
      </c>
      <c r="C4548" s="36">
        <v>1</v>
      </c>
      <c r="D4548" s="36">
        <v>1</v>
      </c>
      <c r="F4548" s="1">
        <f>VLOOKUP(A4548,'Tabela IBGE_Município'!A:C,2)</f>
        <v>1986</v>
      </c>
      <c r="G4548" s="4" t="s">
        <v>638</v>
      </c>
      <c r="H4548" s="28">
        <f>VLOOKUP(DADOS!A4548,'Tabela IBGE_Município'!A:E,5)</f>
        <v>0.66700000000000004</v>
      </c>
      <c r="I4548" s="2">
        <f t="shared" si="71"/>
        <v>1.0070493454179255E-3</v>
      </c>
      <c r="J4548" s="20" t="e">
        <f>(VLOOKUP(B4548,'Celulares por Região'!A:H,6))/F4548</f>
        <v>#N/A</v>
      </c>
    </row>
    <row r="4549" spans="1:10" ht="15.75" customHeight="1">
      <c r="A4549" s="4" t="s">
        <v>11223</v>
      </c>
      <c r="C4549" s="36">
        <v>1</v>
      </c>
      <c r="D4549" s="36">
        <v>1</v>
      </c>
      <c r="F4549" s="1">
        <f>VLOOKUP(A4549,'Tabela IBGE_Município'!A:C,2)</f>
        <v>10634</v>
      </c>
      <c r="G4549" s="4" t="s">
        <v>638</v>
      </c>
      <c r="H4549" s="28">
        <f>VLOOKUP(DADOS!A4549,'Tabela IBGE_Município'!A:E,5)</f>
        <v>0.57899999999999996</v>
      </c>
      <c r="I4549" s="2">
        <f t="shared" si="71"/>
        <v>1.880759826970096E-4</v>
      </c>
      <c r="J4549" s="20" t="e">
        <f>(VLOOKUP(B4549,'Celulares por Região'!A:H,6))/F4549</f>
        <v>#N/A</v>
      </c>
    </row>
    <row r="4550" spans="1:10" ht="15.75" customHeight="1">
      <c r="A4550" s="4" t="s">
        <v>11224</v>
      </c>
      <c r="D4550" s="36">
        <v>1</v>
      </c>
      <c r="E4550" s="36">
        <v>2</v>
      </c>
      <c r="F4550" s="1">
        <f>VLOOKUP(A4550,'Tabela IBGE_Município'!A:C,2)</f>
        <v>7728</v>
      </c>
      <c r="G4550" s="4" t="s">
        <v>637</v>
      </c>
      <c r="H4550" s="28">
        <f>VLOOKUP(DADOS!A4550,'Tabela IBGE_Município'!A:E,5)</f>
        <v>0.747</v>
      </c>
      <c r="I4550" s="2">
        <f t="shared" si="71"/>
        <v>3.8819875776397513E-4</v>
      </c>
      <c r="J4550" s="20" t="e">
        <f>(VLOOKUP(B4550,'Celulares por Região'!A:H,6))/F4550</f>
        <v>#N/A</v>
      </c>
    </row>
    <row r="4551" spans="1:10" ht="15.75" customHeight="1">
      <c r="A4551" s="4" t="s">
        <v>11225</v>
      </c>
      <c r="C4551" s="36">
        <v>2</v>
      </c>
      <c r="F4551" s="1">
        <f>VLOOKUP(A4551,'Tabela IBGE_Município'!A:C,2)</f>
        <v>2423</v>
      </c>
      <c r="G4551" s="4" t="s">
        <v>637</v>
      </c>
      <c r="H4551" s="28">
        <f>VLOOKUP(DADOS!A4551,'Tabela IBGE_Município'!A:E,5)</f>
        <v>0.71</v>
      </c>
      <c r="I4551" s="2">
        <f t="shared" si="71"/>
        <v>8.2542302930251759E-4</v>
      </c>
      <c r="J4551" s="20" t="e">
        <f>(VLOOKUP(B4551,'Celulares por Região'!A:H,6))/F4551</f>
        <v>#N/A</v>
      </c>
    </row>
    <row r="4552" spans="1:10" ht="15.75" customHeight="1">
      <c r="A4552" s="4" t="s">
        <v>11226</v>
      </c>
      <c r="C4552" s="36">
        <v>2</v>
      </c>
      <c r="F4552" s="1">
        <f>VLOOKUP(A4552,'Tabela IBGE_Município'!A:C,2)</f>
        <v>2930</v>
      </c>
      <c r="G4552" s="4" t="s">
        <v>640</v>
      </c>
      <c r="H4552" s="28">
        <f>VLOOKUP(DADOS!A4552,'Tabela IBGE_Município'!A:E,5)</f>
        <v>0.69299999999999995</v>
      </c>
      <c r="I4552" s="2">
        <f t="shared" si="71"/>
        <v>6.8259385665529011E-4</v>
      </c>
      <c r="J4552" s="20" t="e">
        <f>(VLOOKUP(B4552,'Celulares por Região'!A:H,6))/F4552</f>
        <v>#N/A</v>
      </c>
    </row>
    <row r="4553" spans="1:10" ht="15.75" customHeight="1">
      <c r="A4553" s="4" t="s">
        <v>11227</v>
      </c>
      <c r="C4553" s="36">
        <v>22</v>
      </c>
      <c r="D4553" s="36">
        <v>31</v>
      </c>
      <c r="E4553" s="36">
        <v>19</v>
      </c>
      <c r="F4553" s="1">
        <f>VLOOKUP(A4553,'Tabela IBGE_Município'!A:C,2)</f>
        <v>2930</v>
      </c>
      <c r="G4553" s="4" t="s">
        <v>640</v>
      </c>
      <c r="H4553" s="28">
        <f>VLOOKUP(DADOS!A4553,'Tabela IBGE_Município'!A:E,5)</f>
        <v>0.69299999999999995</v>
      </c>
      <c r="I4553" s="2">
        <f t="shared" si="71"/>
        <v>2.4573378839590442E-2</v>
      </c>
      <c r="J4553" s="20" t="e">
        <f>(VLOOKUP(B4553,'Celulares por Região'!A:H,6))/F4553</f>
        <v>#N/A</v>
      </c>
    </row>
    <row r="4554" spans="1:10" ht="15.75" customHeight="1">
      <c r="A4554" s="4" t="s">
        <v>11228</v>
      </c>
      <c r="C4554" s="36">
        <v>3</v>
      </c>
      <c r="D4554" s="36">
        <v>2</v>
      </c>
      <c r="E4554" s="36">
        <v>1</v>
      </c>
      <c r="F4554" s="1">
        <f>VLOOKUP(A4554,'Tabela IBGE_Município'!A:C,2)</f>
        <v>286211</v>
      </c>
      <c r="G4554" s="4" t="s">
        <v>638</v>
      </c>
      <c r="H4554" s="28">
        <f>VLOOKUP(DADOS!A4554,'Tabela IBGE_Município'!A:E,5)</f>
        <v>0.76200000000000001</v>
      </c>
      <c r="I4554" s="2">
        <f t="shared" si="71"/>
        <v>2.0963554859876106E-5</v>
      </c>
      <c r="J4554" s="20" t="e">
        <f>(VLOOKUP(B4554,'Celulares por Região'!A:H,6))/F4554</f>
        <v>#N/A</v>
      </c>
    </row>
    <row r="4555" spans="1:10" ht="15.75" customHeight="1">
      <c r="A4555" s="4" t="s">
        <v>11229</v>
      </c>
      <c r="C4555" s="36">
        <v>1</v>
      </c>
      <c r="D4555" s="36">
        <v>2</v>
      </c>
      <c r="E4555" s="36">
        <v>2</v>
      </c>
      <c r="F4555" s="1">
        <f>VLOOKUP(A4555,'Tabela IBGE_Município'!A:C,2)</f>
        <v>15667</v>
      </c>
      <c r="G4555" s="4" t="s">
        <v>640</v>
      </c>
      <c r="H4555" s="28">
        <f>VLOOKUP(DADOS!A4555,'Tabela IBGE_Município'!A:E,5)</f>
        <v>0.61099999999999999</v>
      </c>
      <c r="I4555" s="2">
        <f t="shared" si="71"/>
        <v>3.1914214591178912E-4</v>
      </c>
      <c r="J4555" s="20" t="e">
        <f>(VLOOKUP(B4555,'Celulares por Região'!A:H,6))/F4555</f>
        <v>#N/A</v>
      </c>
    </row>
    <row r="4556" spans="1:10" ht="15.75" customHeight="1">
      <c r="A4556" s="4" t="s">
        <v>11230</v>
      </c>
      <c r="D4556" s="36">
        <v>4</v>
      </c>
      <c r="E4556" s="36">
        <v>5</v>
      </c>
      <c r="F4556" s="1">
        <f>VLOOKUP(A4556,'Tabela IBGE_Município'!A:C,2)</f>
        <v>65647</v>
      </c>
      <c r="G4556" s="4" t="s">
        <v>638</v>
      </c>
      <c r="H4556" s="28">
        <f>VLOOKUP(DADOS!A4556,'Tabela IBGE_Município'!A:E,5)</f>
        <v>0.63500000000000001</v>
      </c>
      <c r="I4556" s="2">
        <f t="shared" si="71"/>
        <v>1.3709689704023034E-4</v>
      </c>
      <c r="J4556" s="20" t="e">
        <f>(VLOOKUP(B4556,'Celulares por Região'!A:H,6))/F4556</f>
        <v>#N/A</v>
      </c>
    </row>
    <row r="4557" spans="1:10" ht="15.75" customHeight="1">
      <c r="A4557" s="4" t="s">
        <v>11231</v>
      </c>
      <c r="C4557" s="36">
        <v>2</v>
      </c>
      <c r="D4557" s="36">
        <v>1</v>
      </c>
      <c r="F4557" s="1">
        <f>VLOOKUP(A4557,'Tabela IBGE_Município'!A:C,2)</f>
        <v>4014</v>
      </c>
      <c r="G4557" s="4" t="s">
        <v>640</v>
      </c>
      <c r="H4557" s="28">
        <f>VLOOKUP(DADOS!A4557,'Tabela IBGE_Município'!A:E,5)</f>
        <v>0.7</v>
      </c>
      <c r="I4557" s="2">
        <f t="shared" si="71"/>
        <v>7.4738415545590436E-4</v>
      </c>
      <c r="J4557" s="20" t="e">
        <f>(VLOOKUP(B4557,'Celulares por Região'!A:H,6))/F4557</f>
        <v>#N/A</v>
      </c>
    </row>
    <row r="4558" spans="1:10" ht="15.75" customHeight="1">
      <c r="A4558" s="4" t="s">
        <v>11232</v>
      </c>
      <c r="C4558" s="36">
        <v>17</v>
      </c>
      <c r="D4558" s="36">
        <v>22</v>
      </c>
      <c r="E4558" s="36">
        <v>15</v>
      </c>
      <c r="F4558" s="1">
        <f>VLOOKUP(A4558,'Tabela IBGE_Município'!A:C,2)</f>
        <v>300559</v>
      </c>
      <c r="G4558" s="4" t="s">
        <v>637</v>
      </c>
      <c r="H4558" s="28">
        <f>VLOOKUP(DADOS!A4558,'Tabela IBGE_Município'!A:E,5)</f>
        <v>0.76500000000000001</v>
      </c>
      <c r="I4558" s="2">
        <f t="shared" si="71"/>
        <v>1.7966522379965331E-4</v>
      </c>
      <c r="J4558" s="20" t="e">
        <f>(VLOOKUP(B4558,'Celulares por Região'!A:H,6))/F4558</f>
        <v>#N/A</v>
      </c>
    </row>
    <row r="4559" spans="1:10" ht="15.75" customHeight="1">
      <c r="A4559" s="4" t="s">
        <v>11233</v>
      </c>
      <c r="C4559" s="36">
        <v>1</v>
      </c>
      <c r="D4559" s="36">
        <v>1</v>
      </c>
      <c r="F4559" s="1">
        <f>VLOOKUP(A4559,'Tabela IBGE_Município'!A:C,2)</f>
        <v>4769</v>
      </c>
      <c r="G4559" s="4" t="s">
        <v>637</v>
      </c>
      <c r="H4559" s="28">
        <f>VLOOKUP(DADOS!A4559,'Tabela IBGE_Município'!A:E,5)</f>
        <v>0.70099999999999996</v>
      </c>
      <c r="I4559" s="2">
        <f t="shared" si="71"/>
        <v>4.1937513105472847E-4</v>
      </c>
      <c r="J4559" s="20" t="e">
        <f>(VLOOKUP(B4559,'Celulares por Região'!A:H,6))/F4559</f>
        <v>#N/A</v>
      </c>
    </row>
    <row r="4560" spans="1:10" ht="15.75" customHeight="1">
      <c r="A4560" s="4" t="s">
        <v>11234</v>
      </c>
      <c r="C4560" s="36">
        <v>2</v>
      </c>
      <c r="D4560" s="36">
        <v>2</v>
      </c>
      <c r="E4560" s="36">
        <v>1</v>
      </c>
      <c r="F4560" s="1">
        <f>VLOOKUP(A4560,'Tabela IBGE_Município'!A:C,2)</f>
        <v>4769</v>
      </c>
      <c r="G4560" s="4" t="s">
        <v>637</v>
      </c>
      <c r="H4560" s="28">
        <f>VLOOKUP(DADOS!A4560,'Tabela IBGE_Município'!A:E,5)</f>
        <v>0.70099999999999996</v>
      </c>
      <c r="I4560" s="2">
        <f t="shared" si="71"/>
        <v>1.0484378276368212E-3</v>
      </c>
      <c r="J4560" s="20" t="e">
        <f>(VLOOKUP(B4560,'Celulares por Região'!A:H,6))/F4560</f>
        <v>#N/A</v>
      </c>
    </row>
    <row r="4561" spans="1:10" ht="15.75" customHeight="1">
      <c r="A4561" s="4" t="s">
        <v>11235</v>
      </c>
      <c r="D4561" s="36">
        <v>2</v>
      </c>
      <c r="E4561" s="36">
        <v>3</v>
      </c>
      <c r="F4561" s="1">
        <f>VLOOKUP(A4561,'Tabela IBGE_Município'!A:C,2)</f>
        <v>12485</v>
      </c>
      <c r="G4561" s="4" t="s">
        <v>637</v>
      </c>
      <c r="H4561" s="28">
        <f>VLOOKUP(DADOS!A4561,'Tabela IBGE_Município'!A:E,5)</f>
        <v>0.73499999999999999</v>
      </c>
      <c r="I4561" s="2">
        <f t="shared" si="71"/>
        <v>4.0048057669203043E-4</v>
      </c>
      <c r="J4561" s="20" t="e">
        <f>(VLOOKUP(B4561,'Celulares por Região'!A:H,6))/F4561</f>
        <v>#N/A</v>
      </c>
    </row>
    <row r="4562" spans="1:10" ht="15.75" customHeight="1">
      <c r="A4562" s="4" t="s">
        <v>11236</v>
      </c>
      <c r="C4562" s="36">
        <v>2</v>
      </c>
      <c r="D4562" s="36">
        <v>7</v>
      </c>
      <c r="E4562" s="36">
        <v>6</v>
      </c>
      <c r="F4562" s="1">
        <f>VLOOKUP(A4562,'Tabela IBGE_Município'!A:C,2)</f>
        <v>67182</v>
      </c>
      <c r="G4562" s="4" t="s">
        <v>638</v>
      </c>
      <c r="H4562" s="28">
        <f>VLOOKUP(DADOS!A4562,'Tabela IBGE_Município'!A:E,5)</f>
        <v>0.61599999999999999</v>
      </c>
      <c r="I4562" s="2">
        <f t="shared" si="71"/>
        <v>2.2327409127444851E-4</v>
      </c>
      <c r="J4562" s="20" t="e">
        <f>(VLOOKUP(B4562,'Celulares por Região'!A:H,6))/F4562</f>
        <v>#N/A</v>
      </c>
    </row>
    <row r="4563" spans="1:10" ht="15.75" customHeight="1">
      <c r="A4563" s="4" t="s">
        <v>11237</v>
      </c>
      <c r="C4563" s="36">
        <v>2</v>
      </c>
      <c r="D4563" s="36">
        <v>2</v>
      </c>
      <c r="E4563" s="36">
        <v>2</v>
      </c>
      <c r="F4563" s="1">
        <f>VLOOKUP(A4563,'Tabela IBGE_Município'!A:C,2)</f>
        <v>28704</v>
      </c>
      <c r="G4563" s="4" t="s">
        <v>640</v>
      </c>
      <c r="H4563" s="28">
        <f>VLOOKUP(DADOS!A4563,'Tabela IBGE_Município'!A:E,5)</f>
        <v>0.60499999999999998</v>
      </c>
      <c r="I4563" s="2">
        <f t="shared" si="71"/>
        <v>2.0903010033444816E-4</v>
      </c>
      <c r="J4563" s="20" t="e">
        <f>(VLOOKUP(B4563,'Celulares por Região'!A:H,6))/F4563</f>
        <v>#N/A</v>
      </c>
    </row>
    <row r="4564" spans="1:10" ht="15.75" customHeight="1">
      <c r="A4564" s="4" t="s">
        <v>11238</v>
      </c>
      <c r="C4564" s="36">
        <v>14</v>
      </c>
      <c r="D4564" s="36">
        <v>31</v>
      </c>
      <c r="E4564" s="36">
        <v>18</v>
      </c>
      <c r="F4564" s="1">
        <f>VLOOKUP(A4564,'Tabela IBGE_Município'!A:C,2)</f>
        <v>293652</v>
      </c>
      <c r="G4564" s="4" t="s">
        <v>640</v>
      </c>
      <c r="H4564" s="28">
        <f>VLOOKUP(DADOS!A4564,'Tabela IBGE_Município'!A:E,5)</f>
        <v>0.76900000000000002</v>
      </c>
      <c r="I4564" s="2">
        <f t="shared" si="71"/>
        <v>2.1453965918842712E-4</v>
      </c>
      <c r="J4564" s="20" t="e">
        <f>(VLOOKUP(B4564,'Celulares por Região'!A:H,6))/F4564</f>
        <v>#N/A</v>
      </c>
    </row>
    <row r="4565" spans="1:10" ht="15.75" customHeight="1">
      <c r="A4565" s="4" t="s">
        <v>11239</v>
      </c>
      <c r="C4565" s="36">
        <v>2</v>
      </c>
      <c r="D4565" s="36">
        <v>1</v>
      </c>
      <c r="F4565" s="1">
        <f>VLOOKUP(A4565,'Tabela IBGE_Município'!A:C,2)</f>
        <v>12516</v>
      </c>
      <c r="G4565" s="4" t="s">
        <v>637</v>
      </c>
      <c r="H4565" s="28">
        <f>VLOOKUP(DADOS!A4565,'Tabela IBGE_Município'!A:E,5)</f>
        <v>0.58399999999999996</v>
      </c>
      <c r="I4565" s="2">
        <f t="shared" si="71"/>
        <v>2.3969319271332693E-4</v>
      </c>
      <c r="J4565" s="20" t="e">
        <f>(VLOOKUP(B4565,'Celulares por Região'!A:H,6))/F4565</f>
        <v>#N/A</v>
      </c>
    </row>
    <row r="4566" spans="1:10" ht="15.75" customHeight="1">
      <c r="A4566" s="4" t="s">
        <v>11240</v>
      </c>
      <c r="C4566" s="36">
        <v>1</v>
      </c>
      <c r="D4566" s="36">
        <v>1</v>
      </c>
      <c r="F4566" s="1">
        <f>VLOOKUP(A4566,'Tabela IBGE_Município'!A:C,2)</f>
        <v>3708</v>
      </c>
      <c r="G4566" s="4" t="s">
        <v>640</v>
      </c>
      <c r="H4566" s="28">
        <f>VLOOKUP(DADOS!A4566,'Tabela IBGE_Município'!A:E,5)</f>
        <v>0.68</v>
      </c>
      <c r="I4566" s="2">
        <f t="shared" si="71"/>
        <v>5.3937432578209273E-4</v>
      </c>
      <c r="J4566" s="20" t="e">
        <f>(VLOOKUP(B4566,'Celulares por Região'!A:H,6))/F4566</f>
        <v>#N/A</v>
      </c>
    </row>
    <row r="4567" spans="1:10" ht="15.75" customHeight="1">
      <c r="A4567" s="4" t="s">
        <v>11241</v>
      </c>
      <c r="C4567" s="36">
        <v>1</v>
      </c>
      <c r="D4567" s="36">
        <v>1</v>
      </c>
      <c r="E4567" s="36">
        <v>2</v>
      </c>
      <c r="F4567" s="1">
        <f>VLOOKUP(A4567,'Tabela IBGE_Município'!A:C,2)</f>
        <v>30807</v>
      </c>
      <c r="G4567" s="4" t="s">
        <v>637</v>
      </c>
      <c r="H4567" s="28">
        <f>VLOOKUP(DADOS!A4567,'Tabela IBGE_Município'!A:E,5)</f>
        <v>0.64500000000000002</v>
      </c>
      <c r="I4567" s="2">
        <f t="shared" si="71"/>
        <v>1.2984062063816666E-4</v>
      </c>
      <c r="J4567" s="20" t="e">
        <f>(VLOOKUP(B4567,'Celulares por Região'!A:H,6))/F4567</f>
        <v>#N/A</v>
      </c>
    </row>
    <row r="4568" spans="1:10" ht="15.75" customHeight="1">
      <c r="A4568" s="4" t="s">
        <v>11242</v>
      </c>
      <c r="C4568" s="36">
        <v>1</v>
      </c>
      <c r="D4568" s="36">
        <v>1</v>
      </c>
      <c r="F4568" s="1">
        <f>VLOOKUP(A4568,'Tabela IBGE_Município'!A:C,2)</f>
        <v>30807</v>
      </c>
      <c r="G4568" s="4" t="s">
        <v>640</v>
      </c>
      <c r="H4568" s="28">
        <f>VLOOKUP(DADOS!A4568,'Tabela IBGE_Município'!A:E,5)</f>
        <v>0.64500000000000002</v>
      </c>
      <c r="I4568" s="2">
        <f t="shared" si="71"/>
        <v>6.4920310319083332E-5</v>
      </c>
      <c r="J4568" s="20" t="e">
        <f>(VLOOKUP(B4568,'Celulares por Região'!A:H,6))/F4568</f>
        <v>#N/A</v>
      </c>
    </row>
    <row r="4569" spans="1:10" ht="15.75" customHeight="1">
      <c r="A4569" s="4" t="s">
        <v>11243</v>
      </c>
      <c r="C4569" s="36">
        <v>1</v>
      </c>
      <c r="D4569" s="36">
        <v>2</v>
      </c>
      <c r="E4569" s="36">
        <v>1</v>
      </c>
      <c r="F4569" s="1">
        <f>VLOOKUP(A4569,'Tabela IBGE_Município'!A:C,2)</f>
        <v>26106</v>
      </c>
      <c r="G4569" s="4" t="s">
        <v>638</v>
      </c>
      <c r="H4569" s="28">
        <f>VLOOKUP(DADOS!A4569,'Tabela IBGE_Município'!A:E,5)</f>
        <v>0.57299999999999995</v>
      </c>
      <c r="I4569" s="2">
        <f t="shared" si="71"/>
        <v>1.5322148165172758E-4</v>
      </c>
      <c r="J4569" s="20" t="e">
        <f>(VLOOKUP(B4569,'Celulares por Região'!A:H,6))/F4569</f>
        <v>#N/A</v>
      </c>
    </row>
    <row r="4570" spans="1:10" ht="15.75" customHeight="1">
      <c r="A4570" s="4" t="s">
        <v>11244</v>
      </c>
      <c r="C4570" s="36">
        <v>1</v>
      </c>
      <c r="D4570" s="36">
        <v>1</v>
      </c>
      <c r="E4570" s="36">
        <v>1</v>
      </c>
      <c r="F4570" s="1">
        <f>VLOOKUP(A4570,'Tabela IBGE_Município'!A:C,2)</f>
        <v>6329</v>
      </c>
      <c r="G4570" s="4" t="s">
        <v>637</v>
      </c>
      <c r="H4570" s="28">
        <f>VLOOKUP(DADOS!A4570,'Tabela IBGE_Município'!A:E,5)</f>
        <v>0.72299999999999998</v>
      </c>
      <c r="I4570" s="2">
        <f t="shared" si="71"/>
        <v>4.7400853215357879E-4</v>
      </c>
      <c r="J4570" s="20" t="e">
        <f>(VLOOKUP(B4570,'Celulares por Região'!A:H,6))/F4570</f>
        <v>#N/A</v>
      </c>
    </row>
    <row r="4571" spans="1:10" ht="15.75" customHeight="1">
      <c r="A4571" s="4" t="s">
        <v>11245</v>
      </c>
      <c r="C4571" s="36">
        <v>2</v>
      </c>
      <c r="D4571" s="36">
        <v>1</v>
      </c>
      <c r="F4571" s="1">
        <f>VLOOKUP(A4571,'Tabela IBGE_Município'!A:C,2)</f>
        <v>6329</v>
      </c>
      <c r="G4571" s="4" t="s">
        <v>637</v>
      </c>
      <c r="H4571" s="28">
        <f>VLOOKUP(DADOS!A4571,'Tabela IBGE_Município'!A:E,5)</f>
        <v>0.72299999999999998</v>
      </c>
      <c r="I4571" s="2">
        <f t="shared" si="71"/>
        <v>4.7400853215357879E-4</v>
      </c>
      <c r="J4571" s="20" t="e">
        <f>(VLOOKUP(B4571,'Celulares por Região'!A:H,6))/F4571</f>
        <v>#N/A</v>
      </c>
    </row>
    <row r="4572" spans="1:10" ht="15.75" customHeight="1">
      <c r="A4572" s="4" t="s">
        <v>11246</v>
      </c>
      <c r="C4572" s="36">
        <v>2</v>
      </c>
      <c r="D4572" s="36">
        <v>2</v>
      </c>
      <c r="F4572" s="1">
        <f>VLOOKUP(A4572,'Tabela IBGE_Município'!A:C,2)</f>
        <v>10969</v>
      </c>
      <c r="G4572" s="4" t="s">
        <v>637</v>
      </c>
      <c r="H4572" s="28">
        <f>VLOOKUP(DADOS!A4572,'Tabela IBGE_Município'!A:E,5)</f>
        <v>0.59299999999999997</v>
      </c>
      <c r="I4572" s="2">
        <f t="shared" si="71"/>
        <v>3.646640532409518E-4</v>
      </c>
      <c r="J4572" s="20" t="e">
        <f>(VLOOKUP(B4572,'Celulares por Região'!A:H,6))/F4572</f>
        <v>#N/A</v>
      </c>
    </row>
    <row r="4573" spans="1:10" ht="15.75" customHeight="1">
      <c r="A4573" s="4" t="s">
        <v>11247</v>
      </c>
      <c r="C4573" s="36">
        <v>1</v>
      </c>
      <c r="D4573" s="36">
        <v>2</v>
      </c>
      <c r="E4573" s="36">
        <v>2</v>
      </c>
      <c r="F4573" s="1">
        <f>VLOOKUP(A4573,'Tabela IBGE_Município'!A:C,2)</f>
        <v>10969</v>
      </c>
      <c r="G4573" s="4" t="s">
        <v>637</v>
      </c>
      <c r="H4573" s="28">
        <f>VLOOKUP(DADOS!A4573,'Tabela IBGE_Município'!A:E,5)</f>
        <v>0.59299999999999997</v>
      </c>
      <c r="I4573" s="2">
        <f t="shared" si="71"/>
        <v>4.5583006655118969E-4</v>
      </c>
      <c r="J4573" s="20" t="e">
        <f>(VLOOKUP(B4573,'Celulares por Região'!A:H,6))/F4573</f>
        <v>#N/A</v>
      </c>
    </row>
    <row r="4574" spans="1:10" ht="15.75" customHeight="1">
      <c r="A4574" s="4" t="s">
        <v>11248</v>
      </c>
      <c r="D4574" s="36">
        <v>5</v>
      </c>
      <c r="E4574" s="36">
        <v>3</v>
      </c>
      <c r="F4574" s="1">
        <f>VLOOKUP(A4574,'Tabela IBGE_Município'!A:C,2)</f>
        <v>14141</v>
      </c>
      <c r="G4574" s="4" t="s">
        <v>637</v>
      </c>
      <c r="H4574" s="28">
        <f>VLOOKUP(DADOS!A4574,'Tabela IBGE_Município'!A:E,5)</f>
        <v>0.63400000000000001</v>
      </c>
      <c r="I4574" s="2">
        <f t="shared" si="71"/>
        <v>5.6573085354642524E-4</v>
      </c>
      <c r="J4574" s="20" t="e">
        <f>(VLOOKUP(B4574,'Celulares por Região'!A:H,6))/F4574</f>
        <v>#N/A</v>
      </c>
    </row>
    <row r="4575" spans="1:10" ht="15.75" customHeight="1">
      <c r="A4575" s="4" t="s">
        <v>11249</v>
      </c>
      <c r="C4575" s="36">
        <v>1</v>
      </c>
      <c r="D4575" s="36">
        <v>1</v>
      </c>
      <c r="E4575" s="36">
        <v>1</v>
      </c>
      <c r="F4575" s="1">
        <f>VLOOKUP(A4575,'Tabela IBGE_Município'!A:C,2)</f>
        <v>14141</v>
      </c>
      <c r="G4575" s="4" t="s">
        <v>637</v>
      </c>
      <c r="H4575" s="28">
        <f>VLOOKUP(DADOS!A4575,'Tabela IBGE_Município'!A:E,5)</f>
        <v>0.63400000000000001</v>
      </c>
      <c r="I4575" s="2">
        <f t="shared" si="71"/>
        <v>2.1214907007990948E-4</v>
      </c>
      <c r="J4575" s="20" t="e">
        <f>(VLOOKUP(B4575,'Celulares por Região'!A:H,6))/F4575</f>
        <v>#N/A</v>
      </c>
    </row>
    <row r="4576" spans="1:10" ht="15.75" customHeight="1">
      <c r="A4576" s="4" t="s">
        <v>11250</v>
      </c>
      <c r="C4576" s="36">
        <v>2</v>
      </c>
      <c r="D4576" s="36">
        <v>6</v>
      </c>
      <c r="E4576" s="36">
        <v>5</v>
      </c>
      <c r="F4576" s="1">
        <f>VLOOKUP(A4576,'Tabela IBGE_Município'!A:C,2)</f>
        <v>6320</v>
      </c>
      <c r="G4576" s="4" t="s">
        <v>639</v>
      </c>
      <c r="H4576" s="28">
        <f>VLOOKUP(DADOS!A4576,'Tabela IBGE_Município'!A:E,5)</f>
        <v>0.58799999999999997</v>
      </c>
      <c r="I4576" s="2">
        <f t="shared" si="71"/>
        <v>2.0569620253164558E-3</v>
      </c>
      <c r="J4576" s="20" t="e">
        <f>(VLOOKUP(B4576,'Celulares por Região'!A:H,6))/F4576</f>
        <v>#N/A</v>
      </c>
    </row>
    <row r="4577" spans="1:10" ht="15.75" customHeight="1">
      <c r="A4577" s="4" t="s">
        <v>11251</v>
      </c>
      <c r="C4577" s="36">
        <v>4</v>
      </c>
      <c r="D4577" s="36">
        <v>3</v>
      </c>
      <c r="E4577" s="36">
        <v>3</v>
      </c>
      <c r="F4577" s="1">
        <f>VLOOKUP(A4577,'Tabela IBGE_Município'!A:C,2)</f>
        <v>6320</v>
      </c>
      <c r="G4577" s="4" t="s">
        <v>639</v>
      </c>
      <c r="H4577" s="28">
        <f>VLOOKUP(DADOS!A4577,'Tabela IBGE_Município'!A:E,5)</f>
        <v>0.58799999999999997</v>
      </c>
      <c r="I4577" s="2">
        <f t="shared" si="71"/>
        <v>1.5822784810126582E-3</v>
      </c>
      <c r="J4577" s="20" t="e">
        <f>(VLOOKUP(B4577,'Celulares por Região'!A:H,6))/F4577</f>
        <v>#N/A</v>
      </c>
    </row>
    <row r="4578" spans="1:10" ht="15.75" customHeight="1">
      <c r="A4578" s="4" t="s">
        <v>11252</v>
      </c>
      <c r="C4578" s="36">
        <v>1</v>
      </c>
      <c r="D4578" s="36">
        <v>4</v>
      </c>
      <c r="E4578" s="36">
        <v>3</v>
      </c>
      <c r="F4578" s="1">
        <f>VLOOKUP(A4578,'Tabela IBGE_Município'!A:C,2)</f>
        <v>18486</v>
      </c>
      <c r="G4578" s="4" t="s">
        <v>638</v>
      </c>
      <c r="H4578" s="28">
        <f>VLOOKUP(DADOS!A4578,'Tabela IBGE_Município'!A:E,5)</f>
        <v>0.67</v>
      </c>
      <c r="I4578" s="2">
        <f t="shared" si="71"/>
        <v>4.327599264308125E-4</v>
      </c>
      <c r="J4578" s="20" t="e">
        <f>(VLOOKUP(B4578,'Celulares por Região'!A:H,6))/F4578</f>
        <v>#N/A</v>
      </c>
    </row>
    <row r="4579" spans="1:10" ht="15.75" customHeight="1">
      <c r="A4579" s="4" t="s">
        <v>11253</v>
      </c>
      <c r="C4579" s="36">
        <v>1</v>
      </c>
      <c r="D4579" s="36">
        <v>1</v>
      </c>
      <c r="F4579" s="1">
        <f>VLOOKUP(A4579,'Tabela IBGE_Município'!A:C,2)</f>
        <v>2166</v>
      </c>
      <c r="G4579" s="4" t="s">
        <v>637</v>
      </c>
      <c r="H4579" s="28">
        <f>VLOOKUP(DADOS!A4579,'Tabela IBGE_Município'!A:E,5)</f>
        <v>0.56899999999999995</v>
      </c>
      <c r="I4579" s="2">
        <f t="shared" si="71"/>
        <v>9.2336103416435823E-4</v>
      </c>
      <c r="J4579" s="20" t="e">
        <f>(VLOOKUP(B4579,'Celulares por Região'!A:H,6))/F4579</f>
        <v>#N/A</v>
      </c>
    </row>
    <row r="4580" spans="1:10" ht="15.75" customHeight="1">
      <c r="A4580" s="4" t="s">
        <v>11254</v>
      </c>
      <c r="C4580" s="36">
        <v>1</v>
      </c>
      <c r="D4580" s="36">
        <v>1</v>
      </c>
      <c r="E4580" s="36">
        <v>1</v>
      </c>
      <c r="F4580" s="1">
        <f>VLOOKUP(A4580,'Tabela IBGE_Município'!A:C,2)</f>
        <v>2166</v>
      </c>
      <c r="G4580" s="4" t="s">
        <v>637</v>
      </c>
      <c r="H4580" s="28">
        <f>VLOOKUP(DADOS!A4580,'Tabela IBGE_Município'!A:E,5)</f>
        <v>0.56899999999999995</v>
      </c>
      <c r="I4580" s="2">
        <f t="shared" si="71"/>
        <v>1.3850415512465374E-3</v>
      </c>
      <c r="J4580" s="20" t="e">
        <f>(VLOOKUP(B4580,'Celulares por Região'!A:H,6))/F4580</f>
        <v>#N/A</v>
      </c>
    </row>
    <row r="4581" spans="1:10" ht="15.75" customHeight="1">
      <c r="A4581" s="4" t="s">
        <v>11255</v>
      </c>
      <c r="C4581" s="36">
        <v>2</v>
      </c>
      <c r="D4581" s="36">
        <v>3</v>
      </c>
      <c r="F4581" s="1">
        <f>VLOOKUP(A4581,'Tabela IBGE_Município'!A:C,2)</f>
        <v>2812</v>
      </c>
      <c r="G4581" s="4" t="s">
        <v>638</v>
      </c>
      <c r="H4581" s="28">
        <f>VLOOKUP(DADOS!A4581,'Tabela IBGE_Município'!A:E,5)</f>
        <v>0.59299999999999997</v>
      </c>
      <c r="I4581" s="2">
        <f t="shared" si="71"/>
        <v>1.7780938833570413E-3</v>
      </c>
      <c r="J4581" s="20" t="e">
        <f>(VLOOKUP(B4581,'Celulares por Região'!A:H,6))/F4581</f>
        <v>#N/A</v>
      </c>
    </row>
    <row r="4582" spans="1:10" ht="15.75" customHeight="1">
      <c r="A4582" s="4" t="s">
        <v>11256</v>
      </c>
      <c r="C4582" s="36">
        <v>3</v>
      </c>
      <c r="D4582" s="36">
        <v>1</v>
      </c>
      <c r="F4582" s="1">
        <f>VLOOKUP(A4582,'Tabela IBGE_Município'!A:C,2)</f>
        <v>23623</v>
      </c>
      <c r="G4582" s="4" t="s">
        <v>637</v>
      </c>
      <c r="H4582" s="28">
        <f>VLOOKUP(DADOS!A4582,'Tabela IBGE_Município'!A:E,5)</f>
        <v>0.621</v>
      </c>
      <c r="I4582" s="2">
        <f t="shared" si="71"/>
        <v>1.6932650383101215E-4</v>
      </c>
      <c r="J4582" s="20" t="e">
        <f>(VLOOKUP(B4582,'Celulares por Região'!A:H,6))/F4582</f>
        <v>#N/A</v>
      </c>
    </row>
    <row r="4583" spans="1:10" ht="15.75" customHeight="1">
      <c r="A4583" s="4" t="s">
        <v>11257</v>
      </c>
      <c r="C4583" s="36">
        <v>2</v>
      </c>
      <c r="D4583" s="36">
        <v>5</v>
      </c>
      <c r="E4583" s="36">
        <v>4</v>
      </c>
      <c r="F4583" s="1">
        <f>VLOOKUP(A4583,'Tabela IBGE_Município'!A:C,2)</f>
        <v>23623</v>
      </c>
      <c r="G4583" s="4" t="s">
        <v>637</v>
      </c>
      <c r="H4583" s="28">
        <f>VLOOKUP(DADOS!A4583,'Tabela IBGE_Município'!A:E,5)</f>
        <v>0.621</v>
      </c>
      <c r="I4583" s="2">
        <f t="shared" si="71"/>
        <v>4.6564788553528342E-4</v>
      </c>
      <c r="J4583" s="20" t="e">
        <f>(VLOOKUP(B4583,'Celulares por Região'!A:H,6))/F4583</f>
        <v>#N/A</v>
      </c>
    </row>
    <row r="4584" spans="1:10" ht="15.75" customHeight="1">
      <c r="A4584" s="4" t="s">
        <v>11258</v>
      </c>
      <c r="C4584" s="36">
        <v>2</v>
      </c>
      <c r="D4584" s="36">
        <v>1</v>
      </c>
      <c r="E4584" s="36">
        <v>1</v>
      </c>
      <c r="F4584" s="1">
        <f>VLOOKUP(A4584,'Tabela IBGE_Município'!A:C,2)</f>
        <v>23232</v>
      </c>
      <c r="G4584" s="4" t="s">
        <v>637</v>
      </c>
      <c r="H4584" s="28">
        <f>VLOOKUP(DADOS!A4584,'Tabela IBGE_Município'!A:E,5)</f>
        <v>0.73099999999999998</v>
      </c>
      <c r="I4584" s="2">
        <f t="shared" si="71"/>
        <v>1.7217630853994491E-4</v>
      </c>
      <c r="J4584" s="20" t="e">
        <f>(VLOOKUP(B4584,'Celulares por Região'!A:H,6))/F4584</f>
        <v>#N/A</v>
      </c>
    </row>
    <row r="4585" spans="1:10" ht="15.75" customHeight="1">
      <c r="A4585" s="4" t="s">
        <v>11259</v>
      </c>
      <c r="D4585" s="36">
        <v>1</v>
      </c>
      <c r="E4585" s="36">
        <v>2</v>
      </c>
      <c r="F4585" s="1">
        <f>VLOOKUP(A4585,'Tabela IBGE_Município'!A:C,2)</f>
        <v>5158</v>
      </c>
      <c r="G4585" s="4" t="s">
        <v>638</v>
      </c>
      <c r="H4585" s="28">
        <f>VLOOKUP(DADOS!A4585,'Tabela IBGE_Município'!A:E,5)</f>
        <v>0.57999999999999996</v>
      </c>
      <c r="I4585" s="2">
        <f t="shared" si="71"/>
        <v>5.8162078324932144E-4</v>
      </c>
      <c r="J4585" s="20" t="e">
        <f>(VLOOKUP(B4585,'Celulares por Região'!A:H,6))/F4585</f>
        <v>#N/A</v>
      </c>
    </row>
    <row r="4586" spans="1:10" ht="15.75" customHeight="1">
      <c r="A4586" s="4" t="s">
        <v>11260</v>
      </c>
      <c r="C4586" s="36">
        <v>2</v>
      </c>
      <c r="D4586" s="36">
        <v>6</v>
      </c>
      <c r="E4586" s="36">
        <v>5</v>
      </c>
      <c r="F4586" s="1">
        <f>VLOOKUP(A4586,'Tabela IBGE_Município'!A:C,2)</f>
        <v>2929</v>
      </c>
      <c r="G4586" s="4" t="s">
        <v>638</v>
      </c>
      <c r="H4586" s="28">
        <f>VLOOKUP(DADOS!A4586,'Tabela IBGE_Município'!A:E,5)</f>
        <v>0.748</v>
      </c>
      <c r="I4586" s="2">
        <f t="shared" si="71"/>
        <v>4.4383748719699556E-3</v>
      </c>
      <c r="J4586" s="20" t="e">
        <f>(VLOOKUP(B4586,'Celulares por Região'!A:H,6))/F4586</f>
        <v>#N/A</v>
      </c>
    </row>
    <row r="4587" spans="1:10" ht="15.75" customHeight="1">
      <c r="A4587" s="4" t="s">
        <v>11261</v>
      </c>
      <c r="C4587" s="36">
        <v>5</v>
      </c>
      <c r="D4587" s="36">
        <v>4</v>
      </c>
      <c r="E4587" s="36">
        <v>2</v>
      </c>
      <c r="F4587" s="1">
        <f>VLOOKUP(A4587,'Tabela IBGE_Município'!A:C,2)</f>
        <v>8662</v>
      </c>
      <c r="G4587" s="4" t="s">
        <v>637</v>
      </c>
      <c r="H4587" s="28">
        <f>VLOOKUP(DADOS!A4587,'Tabela IBGE_Município'!A:E,5)</f>
        <v>0.60799999999999998</v>
      </c>
      <c r="I4587" s="2">
        <f t="shared" si="71"/>
        <v>1.2699145693835141E-3</v>
      </c>
      <c r="J4587" s="20" t="e">
        <f>(VLOOKUP(B4587,'Celulares por Região'!A:H,6))/F4587</f>
        <v>#N/A</v>
      </c>
    </row>
    <row r="4588" spans="1:10" ht="15.75" customHeight="1">
      <c r="A4588" s="4" t="s">
        <v>11262</v>
      </c>
      <c r="C4588" s="36">
        <v>9</v>
      </c>
      <c r="D4588" s="36">
        <v>9</v>
      </c>
      <c r="E4588" s="36">
        <v>8</v>
      </c>
      <c r="F4588" s="1">
        <f>VLOOKUP(A4588,'Tabela IBGE_Município'!A:C,2)</f>
        <v>8662</v>
      </c>
      <c r="G4588" s="4" t="s">
        <v>637</v>
      </c>
      <c r="H4588" s="28">
        <f>VLOOKUP(DADOS!A4588,'Tabela IBGE_Município'!A:E,5)</f>
        <v>0.60799999999999998</v>
      </c>
      <c r="I4588" s="2">
        <f t="shared" si="71"/>
        <v>3.0016162549064882E-3</v>
      </c>
      <c r="J4588" s="20" t="e">
        <f>(VLOOKUP(B4588,'Celulares por Região'!A:H,6))/F4588</f>
        <v>#N/A</v>
      </c>
    </row>
    <row r="4589" spans="1:10" ht="15.75" customHeight="1">
      <c r="A4589" s="4" t="s">
        <v>11263</v>
      </c>
      <c r="C4589" s="36">
        <v>1</v>
      </c>
      <c r="D4589" s="36">
        <v>4</v>
      </c>
      <c r="E4589" s="36">
        <v>3</v>
      </c>
      <c r="F4589" s="1">
        <f>VLOOKUP(A4589,'Tabela IBGE_Município'!A:C,2)</f>
        <v>15869</v>
      </c>
      <c r="G4589" s="4" t="s">
        <v>639</v>
      </c>
      <c r="H4589" s="28">
        <f>VLOOKUP(DADOS!A4589,'Tabela IBGE_Município'!A:E,5)</f>
        <v>0.73</v>
      </c>
      <c r="I4589" s="2">
        <f t="shared" si="71"/>
        <v>5.0412754426870003E-4</v>
      </c>
      <c r="J4589" s="20" t="e">
        <f>(VLOOKUP(B4589,'Celulares por Região'!A:H,6))/F4589</f>
        <v>#N/A</v>
      </c>
    </row>
    <row r="4590" spans="1:10" ht="15.75" customHeight="1">
      <c r="A4590" s="4" t="s">
        <v>11264</v>
      </c>
      <c r="C4590" s="36">
        <v>1</v>
      </c>
      <c r="D4590" s="36">
        <v>1</v>
      </c>
      <c r="E4590" s="36">
        <v>1</v>
      </c>
      <c r="F4590" s="1">
        <f>VLOOKUP(A4590,'Tabela IBGE_Município'!A:C,2)</f>
        <v>34610</v>
      </c>
      <c r="G4590" s="4" t="s">
        <v>638</v>
      </c>
      <c r="H4590" s="28">
        <f>VLOOKUP(DADOS!A4590,'Tabela IBGE_Município'!A:E,5)</f>
        <v>0.57999999999999996</v>
      </c>
      <c r="I4590" s="2">
        <f t="shared" si="71"/>
        <v>8.6680150245593761E-5</v>
      </c>
      <c r="J4590" s="20" t="e">
        <f>(VLOOKUP(B4590,'Celulares por Região'!A:H,6))/F4590</f>
        <v>#N/A</v>
      </c>
    </row>
    <row r="4591" spans="1:10" ht="15.75" customHeight="1">
      <c r="A4591" s="4" t="s">
        <v>11265</v>
      </c>
      <c r="D4591" s="36">
        <v>1</v>
      </c>
      <c r="F4591" s="1">
        <f>VLOOKUP(A4591,'Tabela IBGE_Município'!A:C,2)</f>
        <v>20393</v>
      </c>
      <c r="G4591" s="4" t="s">
        <v>637</v>
      </c>
      <c r="H4591" s="28">
        <f>VLOOKUP(DADOS!A4591,'Tabela IBGE_Município'!A:E,5)</f>
        <v>0.57999999999999996</v>
      </c>
      <c r="I4591" s="2">
        <f t="shared" si="71"/>
        <v>4.9036434070514392E-5</v>
      </c>
      <c r="J4591" s="20" t="e">
        <f>(VLOOKUP(B4591,'Celulares por Região'!A:H,6))/F4591</f>
        <v>#N/A</v>
      </c>
    </row>
    <row r="4592" spans="1:10" ht="15.75" customHeight="1">
      <c r="A4592" s="4" t="s">
        <v>11266</v>
      </c>
      <c r="C4592" s="36">
        <v>2</v>
      </c>
      <c r="D4592" s="36">
        <v>2</v>
      </c>
      <c r="F4592" s="1">
        <f>VLOOKUP(A4592,'Tabela IBGE_Município'!A:C,2)</f>
        <v>2773</v>
      </c>
      <c r="G4592" s="4" t="s">
        <v>637</v>
      </c>
      <c r="H4592" s="28">
        <f>VLOOKUP(DADOS!A4592,'Tabela IBGE_Município'!A:E,5)</f>
        <v>0.59899999999999998</v>
      </c>
      <c r="I4592" s="2">
        <f t="shared" si="71"/>
        <v>1.44248106743599E-3</v>
      </c>
      <c r="J4592" s="20" t="e">
        <f>(VLOOKUP(B4592,'Celulares por Região'!A:H,6))/F4592</f>
        <v>#N/A</v>
      </c>
    </row>
    <row r="4593" spans="1:10" ht="15.75" customHeight="1">
      <c r="A4593" s="4" t="s">
        <v>11267</v>
      </c>
      <c r="C4593" s="36">
        <v>1</v>
      </c>
      <c r="D4593" s="36">
        <v>1</v>
      </c>
      <c r="F4593" s="1">
        <f>VLOOKUP(A4593,'Tabela IBGE_Município'!A:C,2)</f>
        <v>17443</v>
      </c>
      <c r="G4593" s="4" t="s">
        <v>637</v>
      </c>
      <c r="H4593" s="28">
        <f>VLOOKUP(DADOS!A4593,'Tabela IBGE_Município'!A:E,5)</f>
        <v>0.59699999999999998</v>
      </c>
      <c r="I4593" s="2">
        <f t="shared" si="71"/>
        <v>1.1465917560052743E-4</v>
      </c>
      <c r="J4593" s="20" t="e">
        <f>(VLOOKUP(B4593,'Celulares por Região'!A:H,6))/F4593</f>
        <v>#N/A</v>
      </c>
    </row>
    <row r="4594" spans="1:10" ht="15.75" customHeight="1">
      <c r="A4594" s="4" t="s">
        <v>11268</v>
      </c>
      <c r="C4594" s="36">
        <v>1</v>
      </c>
      <c r="F4594" s="1">
        <f>VLOOKUP(A4594,'Tabela IBGE_Município'!A:C,2)</f>
        <v>7928</v>
      </c>
      <c r="G4594" s="4" t="s">
        <v>640</v>
      </c>
      <c r="H4594" s="28">
        <f>VLOOKUP(DADOS!A4594,'Tabela IBGE_Município'!A:E,5)</f>
        <v>0.64500000000000002</v>
      </c>
      <c r="I4594" s="2">
        <f t="shared" si="71"/>
        <v>1.2613521695257316E-4</v>
      </c>
      <c r="J4594" s="20" t="e">
        <f>(VLOOKUP(B4594,'Celulares por Região'!A:H,6))/F4594</f>
        <v>#N/A</v>
      </c>
    </row>
    <row r="4595" spans="1:10" ht="15.75" customHeight="1">
      <c r="A4595" s="4" t="s">
        <v>11269</v>
      </c>
      <c r="D4595" s="36">
        <v>1</v>
      </c>
      <c r="E4595" s="36">
        <v>1</v>
      </c>
      <c r="F4595" s="1">
        <f>VLOOKUP(A4595,'Tabela IBGE_Município'!A:C,2)</f>
        <v>7928</v>
      </c>
      <c r="G4595" s="4" t="s">
        <v>640</v>
      </c>
      <c r="H4595" s="28">
        <f>VLOOKUP(DADOS!A4595,'Tabela IBGE_Município'!A:E,5)</f>
        <v>0.64500000000000002</v>
      </c>
      <c r="I4595" s="2">
        <f t="shared" si="71"/>
        <v>2.5227043390514632E-4</v>
      </c>
      <c r="J4595" s="20" t="e">
        <f>(VLOOKUP(B4595,'Celulares por Região'!A:H,6))/F4595</f>
        <v>#N/A</v>
      </c>
    </row>
    <row r="4596" spans="1:10" ht="15.75" customHeight="1">
      <c r="A4596" s="4" t="s">
        <v>11270</v>
      </c>
      <c r="C4596" s="36">
        <v>7</v>
      </c>
      <c r="D4596" s="36">
        <v>6</v>
      </c>
      <c r="E4596" s="36">
        <v>6</v>
      </c>
      <c r="F4596" s="1">
        <f>VLOOKUP(A4596,'Tabela IBGE_Município'!A:C,2)</f>
        <v>16345</v>
      </c>
      <c r="G4596" s="4" t="s">
        <v>638</v>
      </c>
      <c r="H4596" s="28">
        <f>VLOOKUP(DADOS!A4596,'Tabela IBGE_Município'!A:E,5)</f>
        <v>0.76</v>
      </c>
      <c r="I4596" s="2">
        <f t="shared" si="71"/>
        <v>1.1624349954114407E-3</v>
      </c>
      <c r="J4596" s="20" t="e">
        <f>(VLOOKUP(B4596,'Celulares por Região'!A:H,6))/F4596</f>
        <v>#N/A</v>
      </c>
    </row>
    <row r="4597" spans="1:10" ht="15.75" customHeight="1">
      <c r="A4597" s="4" t="s">
        <v>11271</v>
      </c>
      <c r="C4597" s="36">
        <v>2</v>
      </c>
      <c r="D4597" s="36">
        <v>4</v>
      </c>
      <c r="E4597" s="36">
        <v>3</v>
      </c>
      <c r="F4597" s="1">
        <f>VLOOKUP(A4597,'Tabela IBGE_Município'!A:C,2)</f>
        <v>24552</v>
      </c>
      <c r="G4597" s="4" t="s">
        <v>637</v>
      </c>
      <c r="H4597" s="28">
        <f>VLOOKUP(DADOS!A4597,'Tabela IBGE_Município'!A:E,5)</f>
        <v>0.747</v>
      </c>
      <c r="I4597" s="2">
        <f t="shared" si="71"/>
        <v>3.6656891495601173E-4</v>
      </c>
      <c r="J4597" s="20" t="e">
        <f>(VLOOKUP(B4597,'Celulares por Região'!A:H,6))/F4597</f>
        <v>#N/A</v>
      </c>
    </row>
    <row r="4598" spans="1:10" ht="15.75" customHeight="1">
      <c r="A4598" s="4" t="s">
        <v>11272</v>
      </c>
      <c r="C4598" s="36">
        <v>5</v>
      </c>
      <c r="D4598" s="36">
        <v>4</v>
      </c>
      <c r="E4598" s="36">
        <v>1</v>
      </c>
      <c r="F4598" s="1">
        <f>VLOOKUP(A4598,'Tabela IBGE_Município'!A:C,2)</f>
        <v>15441</v>
      </c>
      <c r="G4598" s="4" t="s">
        <v>638</v>
      </c>
      <c r="H4598" s="28">
        <f>VLOOKUP(DADOS!A4598,'Tabela IBGE_Município'!A:E,5)</f>
        <v>0.57799999999999996</v>
      </c>
      <c r="I4598" s="2">
        <f t="shared" si="71"/>
        <v>6.4762644906417983E-4</v>
      </c>
      <c r="J4598" s="20" t="e">
        <f>(VLOOKUP(B4598,'Celulares por Região'!A:H,6))/F4598</f>
        <v>#N/A</v>
      </c>
    </row>
    <row r="4599" spans="1:10" ht="15.75" customHeight="1">
      <c r="A4599" s="4" t="s">
        <v>11273</v>
      </c>
      <c r="C4599" s="36">
        <v>2</v>
      </c>
      <c r="D4599" s="36">
        <v>4</v>
      </c>
      <c r="E4599" s="36">
        <v>4</v>
      </c>
      <c r="F4599" s="1">
        <f>VLOOKUP(A4599,'Tabela IBGE_Município'!A:C,2)</f>
        <v>21253</v>
      </c>
      <c r="G4599" s="4" t="s">
        <v>637</v>
      </c>
      <c r="H4599" s="28">
        <f>VLOOKUP(DADOS!A4599,'Tabela IBGE_Município'!A:E,5)</f>
        <v>0.69499999999999995</v>
      </c>
      <c r="I4599" s="2">
        <f t="shared" si="71"/>
        <v>4.705218086858326E-4</v>
      </c>
      <c r="J4599" s="20" t="e">
        <f>(VLOOKUP(B4599,'Celulares por Região'!A:H,6))/F4599</f>
        <v>#N/A</v>
      </c>
    </row>
    <row r="4600" spans="1:10" ht="15.75" customHeight="1">
      <c r="A4600" s="4" t="s">
        <v>11274</v>
      </c>
      <c r="C4600" s="36">
        <v>5</v>
      </c>
      <c r="D4600" s="36">
        <v>3</v>
      </c>
      <c r="E4600" s="36">
        <v>1</v>
      </c>
      <c r="F4600" s="1">
        <f>VLOOKUP(A4600,'Tabela IBGE_Município'!A:C,2)</f>
        <v>4832</v>
      </c>
      <c r="G4600" s="4" t="s">
        <v>637</v>
      </c>
      <c r="H4600" s="28">
        <f>VLOOKUP(DADOS!A4600,'Tabela IBGE_Município'!A:E,5)</f>
        <v>0.71</v>
      </c>
      <c r="I4600" s="2">
        <f t="shared" si="71"/>
        <v>1.8625827814569536E-3</v>
      </c>
      <c r="J4600" s="20" t="e">
        <f>(VLOOKUP(B4600,'Celulares por Região'!A:H,6))/F4600</f>
        <v>#N/A</v>
      </c>
    </row>
    <row r="4601" spans="1:10" ht="15.75" customHeight="1">
      <c r="A4601" s="4" t="s">
        <v>11275</v>
      </c>
      <c r="C4601" s="36">
        <v>1</v>
      </c>
      <c r="E4601" s="36">
        <v>1</v>
      </c>
      <c r="F4601" s="1">
        <f>VLOOKUP(A4601,'Tabela IBGE_Município'!A:C,2)</f>
        <v>1872</v>
      </c>
      <c r="G4601" s="4" t="s">
        <v>637</v>
      </c>
      <c r="H4601" s="28">
        <f>VLOOKUP(DADOS!A4601,'Tabela IBGE_Município'!A:E,5)</f>
        <v>0.66700000000000004</v>
      </c>
      <c r="I4601" s="2">
        <f t="shared" si="71"/>
        <v>1.0683760683760685E-3</v>
      </c>
      <c r="J4601" s="20" t="e">
        <f>(VLOOKUP(B4601,'Celulares por Região'!A:H,6))/F4601</f>
        <v>#N/A</v>
      </c>
    </row>
    <row r="4602" spans="1:10" ht="15.75" customHeight="1">
      <c r="A4602" s="4" t="s">
        <v>11276</v>
      </c>
      <c r="C4602" s="36">
        <v>1</v>
      </c>
      <c r="D4602" s="36">
        <v>1</v>
      </c>
      <c r="E4602" s="36">
        <v>1</v>
      </c>
      <c r="F4602" s="1">
        <f>VLOOKUP(A4602,'Tabela IBGE_Município'!A:C,2)</f>
        <v>1872</v>
      </c>
      <c r="G4602" s="4" t="s">
        <v>637</v>
      </c>
      <c r="H4602" s="28">
        <f>VLOOKUP(DADOS!A4602,'Tabela IBGE_Município'!A:E,5)</f>
        <v>0.66700000000000004</v>
      </c>
      <c r="I4602" s="2">
        <f t="shared" si="71"/>
        <v>1.6025641025641025E-3</v>
      </c>
      <c r="J4602" s="20" t="e">
        <f>(VLOOKUP(B4602,'Celulares por Região'!A:H,6))/F4602</f>
        <v>#N/A</v>
      </c>
    </row>
    <row r="4603" spans="1:10" ht="15.75" customHeight="1">
      <c r="A4603" s="4" t="s">
        <v>11277</v>
      </c>
      <c r="C4603" s="36">
        <v>2</v>
      </c>
      <c r="D4603" s="36">
        <v>6</v>
      </c>
      <c r="E4603" s="36">
        <v>3</v>
      </c>
      <c r="F4603" s="1">
        <f>VLOOKUP(A4603,'Tabela IBGE_Município'!A:C,2)</f>
        <v>16974</v>
      </c>
      <c r="G4603" s="4" t="s">
        <v>637</v>
      </c>
      <c r="H4603" s="28">
        <f>VLOOKUP(DADOS!A4603,'Tabela IBGE_Município'!A:E,5)</f>
        <v>0.75</v>
      </c>
      <c r="I4603" s="2">
        <f t="shared" si="71"/>
        <v>6.4804995876045714E-4</v>
      </c>
      <c r="J4603" s="20" t="e">
        <f>(VLOOKUP(B4603,'Celulares por Região'!A:H,6))/F4603</f>
        <v>#N/A</v>
      </c>
    </row>
    <row r="4604" spans="1:10" ht="15.75" customHeight="1">
      <c r="A4604" s="4" t="s">
        <v>11278</v>
      </c>
      <c r="C4604" s="36">
        <v>2</v>
      </c>
      <c r="D4604" s="36">
        <v>3</v>
      </c>
      <c r="E4604" s="36">
        <v>2</v>
      </c>
      <c r="F4604" s="1">
        <f>VLOOKUP(A4604,'Tabela IBGE_Município'!A:C,2)</f>
        <v>12950</v>
      </c>
      <c r="G4604" s="4" t="s">
        <v>637</v>
      </c>
      <c r="H4604" s="28">
        <f>VLOOKUP(DADOS!A4604,'Tabela IBGE_Município'!A:E,5)</f>
        <v>0.71</v>
      </c>
      <c r="I4604" s="2">
        <f t="shared" si="71"/>
        <v>5.4054054054054055E-4</v>
      </c>
      <c r="J4604" s="20" t="e">
        <f>(VLOOKUP(B4604,'Celulares por Região'!A:H,6))/F4604</f>
        <v>#N/A</v>
      </c>
    </row>
    <row r="4605" spans="1:10" ht="15.75" customHeight="1">
      <c r="A4605" s="4" t="s">
        <v>11279</v>
      </c>
      <c r="C4605" s="36">
        <v>5</v>
      </c>
      <c r="D4605" s="36">
        <v>12</v>
      </c>
      <c r="E4605" s="36">
        <v>7</v>
      </c>
      <c r="F4605" s="1">
        <f>VLOOKUP(A4605,'Tabela IBGE_Município'!A:C,2)</f>
        <v>14046</v>
      </c>
      <c r="G4605" s="4" t="s">
        <v>638</v>
      </c>
      <c r="H4605" s="28">
        <f>VLOOKUP(DADOS!A4605,'Tabela IBGE_Município'!A:E,5)</f>
        <v>0.72699999999999998</v>
      </c>
      <c r="I4605" s="2">
        <f t="shared" si="71"/>
        <v>1.7086715079026058E-3</v>
      </c>
      <c r="J4605" s="20" t="e">
        <f>(VLOOKUP(B4605,'Celulares por Região'!A:H,6))/F4605</f>
        <v>#N/A</v>
      </c>
    </row>
    <row r="4606" spans="1:10" ht="15.75" customHeight="1">
      <c r="A4606" s="4" t="s">
        <v>11280</v>
      </c>
      <c r="E4606" s="36">
        <v>1</v>
      </c>
      <c r="F4606" s="1">
        <f>VLOOKUP(A4606,'Tabela IBGE_Município'!A:C,2)</f>
        <v>14046</v>
      </c>
      <c r="G4606" s="4" t="s">
        <v>638</v>
      </c>
      <c r="H4606" s="28">
        <f>VLOOKUP(DADOS!A4606,'Tabela IBGE_Município'!A:E,5)</f>
        <v>0.72699999999999998</v>
      </c>
      <c r="I4606" s="2">
        <f t="shared" si="71"/>
        <v>7.1194646162608578E-5</v>
      </c>
      <c r="J4606" s="20" t="e">
        <f>(VLOOKUP(B4606,'Celulares por Região'!A:H,6))/F4606</f>
        <v>#N/A</v>
      </c>
    </row>
    <row r="4607" spans="1:10" ht="15.75" customHeight="1">
      <c r="A4607" s="4" t="s">
        <v>11281</v>
      </c>
      <c r="C4607" s="36">
        <v>1</v>
      </c>
      <c r="D4607" s="36">
        <v>1</v>
      </c>
      <c r="F4607" s="1">
        <f>VLOOKUP(A4607,'Tabela IBGE_Município'!A:C,2)</f>
        <v>4099</v>
      </c>
      <c r="G4607" s="4" t="s">
        <v>640</v>
      </c>
      <c r="H4607" s="28">
        <f>VLOOKUP(DADOS!A4607,'Tabela IBGE_Município'!A:E,5)</f>
        <v>0.75900000000000001</v>
      </c>
      <c r="I4607" s="2">
        <f t="shared" si="71"/>
        <v>4.8792388387411563E-4</v>
      </c>
      <c r="J4607" s="20" t="e">
        <f>(VLOOKUP(B4607,'Celulares por Região'!A:H,6))/F4607</f>
        <v>#N/A</v>
      </c>
    </row>
    <row r="4608" spans="1:10" ht="15.75" customHeight="1">
      <c r="A4608" s="4" t="s">
        <v>11282</v>
      </c>
      <c r="C4608" s="36">
        <v>2</v>
      </c>
      <c r="D4608" s="36">
        <v>1</v>
      </c>
      <c r="F4608" s="1">
        <f>VLOOKUP(A4608,'Tabela IBGE_Município'!A:C,2)</f>
        <v>2813</v>
      </c>
      <c r="G4608" s="4" t="s">
        <v>640</v>
      </c>
      <c r="H4608" s="28">
        <f>VLOOKUP(DADOS!A4608,'Tabela IBGE_Município'!A:E,5)</f>
        <v>0.71599999999999997</v>
      </c>
      <c r="I4608" s="2">
        <f t="shared" si="71"/>
        <v>1.0664770707429791E-3</v>
      </c>
      <c r="J4608" s="20" t="e">
        <f>(VLOOKUP(B4608,'Celulares por Região'!A:H,6))/F4608</f>
        <v>#N/A</v>
      </c>
    </row>
    <row r="4609" spans="1:10" ht="15.75" customHeight="1">
      <c r="A4609" s="4" t="s">
        <v>11283</v>
      </c>
      <c r="C4609" s="36">
        <v>1</v>
      </c>
      <c r="D4609" s="36">
        <v>2</v>
      </c>
      <c r="E4609" s="36">
        <v>1</v>
      </c>
      <c r="F4609" s="1">
        <f>VLOOKUP(A4609,'Tabela IBGE_Município'!A:C,2)</f>
        <v>3521</v>
      </c>
      <c r="G4609" s="4" t="s">
        <v>638</v>
      </c>
      <c r="H4609" s="28">
        <f>VLOOKUP(DADOS!A4609,'Tabela IBGE_Município'!A:E,5)</f>
        <v>0.54100000000000004</v>
      </c>
      <c r="I4609" s="2">
        <f t="shared" si="71"/>
        <v>1.136040897472309E-3</v>
      </c>
      <c r="J4609" s="20" t="e">
        <f>(VLOOKUP(B4609,'Celulares por Região'!A:H,6))/F4609</f>
        <v>#N/A</v>
      </c>
    </row>
    <row r="4610" spans="1:10" ht="15.75" customHeight="1">
      <c r="A4610" s="4" t="s">
        <v>11284</v>
      </c>
      <c r="C4610" s="36">
        <v>2</v>
      </c>
      <c r="D4610" s="36">
        <v>5</v>
      </c>
      <c r="E4610" s="36">
        <v>3</v>
      </c>
      <c r="F4610" s="1">
        <f>VLOOKUP(A4610,'Tabela IBGE_Município'!A:C,2)</f>
        <v>20072</v>
      </c>
      <c r="G4610" s="4" t="s">
        <v>638</v>
      </c>
      <c r="H4610" s="28">
        <f>VLOOKUP(DADOS!A4610,'Tabela IBGE_Município'!A:E,5)</f>
        <v>0.73299999999999998</v>
      </c>
      <c r="I4610" s="2">
        <f t="shared" si="71"/>
        <v>4.9820645675567956E-4</v>
      </c>
      <c r="J4610" s="20" t="e">
        <f>(VLOOKUP(B4610,'Celulares por Região'!A:H,6))/F4610</f>
        <v>#N/A</v>
      </c>
    </row>
    <row r="4611" spans="1:10" ht="15.75" customHeight="1">
      <c r="A4611" s="4" t="s">
        <v>11285</v>
      </c>
      <c r="C4611" s="36">
        <v>7</v>
      </c>
      <c r="D4611" s="36">
        <v>6</v>
      </c>
      <c r="E4611" s="36">
        <v>7</v>
      </c>
      <c r="F4611" s="1">
        <f>VLOOKUP(A4611,'Tabela IBGE_Município'!A:C,2)</f>
        <v>26885</v>
      </c>
      <c r="G4611" s="4" t="s">
        <v>638</v>
      </c>
      <c r="H4611" s="28">
        <f>VLOOKUP(DADOS!A4611,'Tabela IBGE_Município'!A:E,5)</f>
        <v>0.748</v>
      </c>
      <c r="I4611" s="2">
        <f t="shared" ref="I4611:I4674" si="72">(C4611+D4611+E4611)/F4611</f>
        <v>7.4390924307234519E-4</v>
      </c>
      <c r="J4611" s="20" t="e">
        <f>(VLOOKUP(B4611,'Celulares por Região'!A:H,6))/F4611</f>
        <v>#N/A</v>
      </c>
    </row>
    <row r="4612" spans="1:10" ht="15.75" customHeight="1">
      <c r="A4612" s="4" t="s">
        <v>11286</v>
      </c>
      <c r="C4612" s="36">
        <v>1</v>
      </c>
      <c r="D4612" s="36">
        <v>2</v>
      </c>
      <c r="E4612" s="36">
        <v>1</v>
      </c>
      <c r="F4612" s="1">
        <f>VLOOKUP(A4612,'Tabela IBGE_Município'!A:C,2)</f>
        <v>57364</v>
      </c>
      <c r="G4612" s="4" t="s">
        <v>638</v>
      </c>
      <c r="H4612" s="28">
        <f>VLOOKUP(DADOS!A4612,'Tabela IBGE_Município'!A:E,5)</f>
        <v>0.64</v>
      </c>
      <c r="I4612" s="2">
        <f t="shared" si="72"/>
        <v>6.973014434139879E-5</v>
      </c>
      <c r="J4612" s="20" t="e">
        <f>(VLOOKUP(B4612,'Celulares por Região'!A:H,6))/F4612</f>
        <v>#N/A</v>
      </c>
    </row>
    <row r="4613" spans="1:10" ht="15.75" customHeight="1">
      <c r="A4613" s="4" t="s">
        <v>11287</v>
      </c>
      <c r="C4613" s="36">
        <v>2</v>
      </c>
      <c r="D4613" s="36">
        <v>4</v>
      </c>
      <c r="E4613" s="36">
        <v>4</v>
      </c>
      <c r="F4613" s="1">
        <f>VLOOKUP(A4613,'Tabela IBGE_Município'!A:C,2)</f>
        <v>29127</v>
      </c>
      <c r="G4613" s="4" t="s">
        <v>638</v>
      </c>
      <c r="H4613" s="28">
        <f>VLOOKUP(DADOS!A4613,'Tabela IBGE_Município'!A:E,5)</f>
        <v>0.70099999999999996</v>
      </c>
      <c r="I4613" s="2">
        <f t="shared" si="72"/>
        <v>3.4332406358361656E-4</v>
      </c>
      <c r="J4613" s="20" t="e">
        <f>(VLOOKUP(B4613,'Celulares por Região'!A:H,6))/F4613</f>
        <v>#N/A</v>
      </c>
    </row>
    <row r="4614" spans="1:10" ht="15.75" customHeight="1">
      <c r="A4614" s="4" t="s">
        <v>11288</v>
      </c>
      <c r="C4614" s="36">
        <v>1</v>
      </c>
      <c r="D4614" s="36">
        <v>1</v>
      </c>
      <c r="F4614" s="1">
        <f>VLOOKUP(A4614,'Tabela IBGE_Município'!A:C,2)</f>
        <v>29127</v>
      </c>
      <c r="G4614" s="4" t="s">
        <v>638</v>
      </c>
      <c r="H4614" s="28">
        <f>VLOOKUP(DADOS!A4614,'Tabela IBGE_Município'!A:E,5)</f>
        <v>0.70099999999999996</v>
      </c>
      <c r="I4614" s="2">
        <f t="shared" si="72"/>
        <v>6.8664812716723311E-5</v>
      </c>
      <c r="J4614" s="20" t="e">
        <f>(VLOOKUP(B4614,'Celulares por Região'!A:H,6))/F4614</f>
        <v>#N/A</v>
      </c>
    </row>
    <row r="4615" spans="1:10" ht="15.75" customHeight="1">
      <c r="A4615" s="4" t="s">
        <v>11289</v>
      </c>
      <c r="C4615" s="36">
        <v>3</v>
      </c>
      <c r="D4615" s="36">
        <v>1</v>
      </c>
      <c r="F4615" s="1">
        <f>VLOOKUP(A4615,'Tabela IBGE_Município'!A:C,2)</f>
        <v>23256</v>
      </c>
      <c r="G4615" s="4" t="s">
        <v>637</v>
      </c>
      <c r="H4615" s="28">
        <f>VLOOKUP(DADOS!A4615,'Tabela IBGE_Município'!A:E,5)</f>
        <v>0.67900000000000005</v>
      </c>
      <c r="I4615" s="2">
        <f t="shared" si="72"/>
        <v>1.7199862401100791E-4</v>
      </c>
      <c r="J4615" s="20" t="e">
        <f>(VLOOKUP(B4615,'Celulares por Região'!A:H,6))/F4615</f>
        <v>#N/A</v>
      </c>
    </row>
    <row r="4616" spans="1:10" ht="15.75" customHeight="1">
      <c r="A4616" s="4" t="s">
        <v>11290</v>
      </c>
      <c r="C4616" s="36">
        <v>1</v>
      </c>
      <c r="D4616" s="36">
        <v>3</v>
      </c>
      <c r="F4616" s="1">
        <f>VLOOKUP(A4616,'Tabela IBGE_Município'!A:C,2)</f>
        <v>3077</v>
      </c>
      <c r="G4616" s="4" t="s">
        <v>640</v>
      </c>
      <c r="H4616" s="28">
        <f>VLOOKUP(DADOS!A4616,'Tabela IBGE_Município'!A:E,5)</f>
        <v>0.65</v>
      </c>
      <c r="I4616" s="2">
        <f t="shared" si="72"/>
        <v>1.2999675008124798E-3</v>
      </c>
      <c r="J4616" s="20" t="e">
        <f>(VLOOKUP(B4616,'Celulares por Região'!A:H,6))/F4616</f>
        <v>#N/A</v>
      </c>
    </row>
    <row r="4617" spans="1:10" ht="15.75" customHeight="1">
      <c r="A4617" s="4" t="s">
        <v>11291</v>
      </c>
      <c r="C4617" s="36">
        <v>1</v>
      </c>
      <c r="D4617" s="36">
        <v>1</v>
      </c>
      <c r="E4617" s="36">
        <v>1</v>
      </c>
      <c r="F4617" s="1">
        <f>VLOOKUP(A4617,'Tabela IBGE_Município'!A:C,2)</f>
        <v>3588</v>
      </c>
      <c r="G4617" s="4" t="s">
        <v>637</v>
      </c>
      <c r="H4617" s="28">
        <f>VLOOKUP(DADOS!A4617,'Tabela IBGE_Município'!A:E,5)</f>
        <v>0.72599999999999998</v>
      </c>
      <c r="I4617" s="2">
        <f t="shared" si="72"/>
        <v>8.3612040133779263E-4</v>
      </c>
      <c r="J4617" s="20" t="e">
        <f>(VLOOKUP(B4617,'Celulares por Região'!A:H,6))/F4617</f>
        <v>#N/A</v>
      </c>
    </row>
    <row r="4618" spans="1:10" ht="15.75" customHeight="1">
      <c r="A4618" s="4" t="s">
        <v>11292</v>
      </c>
      <c r="C4618" s="36">
        <v>1</v>
      </c>
      <c r="D4618" s="36">
        <v>5</v>
      </c>
      <c r="E4618" s="36">
        <v>3</v>
      </c>
      <c r="F4618" s="1">
        <f>VLOOKUP(A4618,'Tabela IBGE_Município'!A:C,2)</f>
        <v>3588</v>
      </c>
      <c r="G4618" s="4" t="s">
        <v>637</v>
      </c>
      <c r="H4618" s="28">
        <f>VLOOKUP(DADOS!A4618,'Tabela IBGE_Município'!A:E,5)</f>
        <v>0.72599999999999998</v>
      </c>
      <c r="I4618" s="2">
        <f t="shared" si="72"/>
        <v>2.508361204013378E-3</v>
      </c>
      <c r="J4618" s="20" t="e">
        <f>(VLOOKUP(B4618,'Celulares por Região'!A:H,6))/F4618</f>
        <v>#N/A</v>
      </c>
    </row>
    <row r="4619" spans="1:10" ht="15.75" customHeight="1">
      <c r="A4619" s="4" t="s">
        <v>11293</v>
      </c>
      <c r="C4619" s="36">
        <v>1</v>
      </c>
      <c r="D4619" s="36">
        <v>1</v>
      </c>
      <c r="F4619" s="1">
        <f>VLOOKUP(A4619,'Tabela IBGE_Município'!A:C,2)</f>
        <v>43151</v>
      </c>
      <c r="G4619" s="4" t="s">
        <v>637</v>
      </c>
      <c r="H4619" s="28">
        <f>VLOOKUP(DADOS!A4619,'Tabela IBGE_Município'!A:E,5)</f>
        <v>0.57999999999999996</v>
      </c>
      <c r="I4619" s="2">
        <f t="shared" si="72"/>
        <v>4.6348867928900839E-5</v>
      </c>
      <c r="J4619" s="20" t="e">
        <f>(VLOOKUP(B4619,'Celulares por Região'!A:H,6))/F4619</f>
        <v>#N/A</v>
      </c>
    </row>
    <row r="4620" spans="1:10" ht="15.75" customHeight="1">
      <c r="A4620" s="4" t="s">
        <v>11294</v>
      </c>
      <c r="C4620" s="36">
        <v>1</v>
      </c>
      <c r="D4620" s="36">
        <v>1</v>
      </c>
      <c r="F4620" s="1">
        <f>VLOOKUP(A4620,'Tabela IBGE_Município'!A:C,2)</f>
        <v>8573</v>
      </c>
      <c r="G4620" s="4" t="s">
        <v>637</v>
      </c>
      <c r="H4620" s="28">
        <f>VLOOKUP(DADOS!A4620,'Tabela IBGE_Município'!A:E,5)</f>
        <v>0.59</v>
      </c>
      <c r="I4620" s="2">
        <f t="shared" si="72"/>
        <v>2.3329056339671062E-4</v>
      </c>
      <c r="J4620" s="20" t="e">
        <f>(VLOOKUP(B4620,'Celulares por Região'!A:H,6))/F4620</f>
        <v>#N/A</v>
      </c>
    </row>
    <row r="4621" spans="1:10" ht="15.75" customHeight="1">
      <c r="A4621" s="4" t="s">
        <v>11295</v>
      </c>
      <c r="C4621" s="36">
        <v>2</v>
      </c>
      <c r="D4621" s="36">
        <v>4</v>
      </c>
      <c r="E4621" s="36">
        <v>2</v>
      </c>
      <c r="F4621" s="1">
        <f>VLOOKUP(A4621,'Tabela IBGE_Município'!A:C,2)</f>
        <v>8573</v>
      </c>
      <c r="G4621" s="4" t="s">
        <v>637</v>
      </c>
      <c r="H4621" s="28">
        <f>VLOOKUP(DADOS!A4621,'Tabela IBGE_Município'!A:E,5)</f>
        <v>0.59</v>
      </c>
      <c r="I4621" s="2">
        <f t="shared" si="72"/>
        <v>9.3316225358684246E-4</v>
      </c>
      <c r="J4621" s="20" t="e">
        <f>(VLOOKUP(B4621,'Celulares por Região'!A:H,6))/F4621</f>
        <v>#N/A</v>
      </c>
    </row>
    <row r="4622" spans="1:10" ht="15.75" customHeight="1">
      <c r="A4622" s="4" t="s">
        <v>11296</v>
      </c>
      <c r="C4622" s="36">
        <v>2</v>
      </c>
      <c r="D4622" s="36">
        <v>4</v>
      </c>
      <c r="E4622" s="36">
        <v>1</v>
      </c>
      <c r="F4622" s="1">
        <f>VLOOKUP(A4622,'Tabela IBGE_Município'!A:C,2)</f>
        <v>15183</v>
      </c>
      <c r="G4622" s="4" t="s">
        <v>637</v>
      </c>
      <c r="H4622" s="28">
        <f>VLOOKUP(DADOS!A4622,'Tabela IBGE_Município'!A:E,5)</f>
        <v>0.63300000000000001</v>
      </c>
      <c r="I4622" s="2">
        <f t="shared" si="72"/>
        <v>4.6104195481788842E-4</v>
      </c>
      <c r="J4622" s="20" t="e">
        <f>(VLOOKUP(B4622,'Celulares por Região'!A:H,6))/F4622</f>
        <v>#N/A</v>
      </c>
    </row>
    <row r="4623" spans="1:10" ht="15.75" customHeight="1">
      <c r="A4623" s="4" t="s">
        <v>11297</v>
      </c>
      <c r="D4623" s="36">
        <v>1</v>
      </c>
      <c r="E4623" s="36">
        <v>1</v>
      </c>
      <c r="F4623" s="1">
        <f>VLOOKUP(A4623,'Tabela IBGE_Município'!A:C,2)</f>
        <v>14302</v>
      </c>
      <c r="G4623" s="4" t="s">
        <v>637</v>
      </c>
      <c r="H4623" s="28">
        <f>VLOOKUP(DADOS!A4623,'Tabela IBGE_Município'!A:E,5)</f>
        <v>0.59899999999999998</v>
      </c>
      <c r="I4623" s="2">
        <f t="shared" si="72"/>
        <v>1.3984058173682003E-4</v>
      </c>
      <c r="J4623" s="20" t="e">
        <f>(VLOOKUP(B4623,'Celulares por Região'!A:H,6))/F4623</f>
        <v>#N/A</v>
      </c>
    </row>
    <row r="4624" spans="1:10" ht="15.75" customHeight="1">
      <c r="A4624" s="4" t="s">
        <v>11298</v>
      </c>
      <c r="C4624" s="36">
        <v>13</v>
      </c>
      <c r="D4624" s="36">
        <v>14</v>
      </c>
      <c r="E4624" s="36">
        <v>9</v>
      </c>
      <c r="F4624" s="1">
        <f>VLOOKUP(A4624,'Tabela IBGE_Município'!A:C,2)</f>
        <v>8582</v>
      </c>
      <c r="G4624" s="4" t="s">
        <v>639</v>
      </c>
      <c r="H4624" s="28">
        <f>VLOOKUP(DADOS!A4624,'Tabela IBGE_Município'!A:E,5)</f>
        <v>0.752</v>
      </c>
      <c r="I4624" s="2">
        <f t="shared" si="72"/>
        <v>4.1948263807970168E-3</v>
      </c>
      <c r="J4624" s="20" t="e">
        <f>(VLOOKUP(B4624,'Celulares por Região'!A:H,6))/F4624</f>
        <v>#N/A</v>
      </c>
    </row>
    <row r="4625" spans="1:10" ht="15.75" customHeight="1">
      <c r="A4625" s="4" t="s">
        <v>11299</v>
      </c>
      <c r="C4625" s="36">
        <v>1</v>
      </c>
      <c r="D4625" s="36">
        <v>3</v>
      </c>
      <c r="E4625" s="36">
        <v>4</v>
      </c>
      <c r="F4625" s="1">
        <f>VLOOKUP(A4625,'Tabela IBGE_Município'!A:C,2)</f>
        <v>8582</v>
      </c>
      <c r="G4625" s="4" t="s">
        <v>639</v>
      </c>
      <c r="H4625" s="28">
        <f>VLOOKUP(DADOS!A4625,'Tabela IBGE_Município'!A:E,5)</f>
        <v>0.752</v>
      </c>
      <c r="I4625" s="2">
        <f t="shared" si="72"/>
        <v>9.3218364017711493E-4</v>
      </c>
      <c r="J4625" s="20" t="e">
        <f>(VLOOKUP(B4625,'Celulares por Região'!A:H,6))/F4625</f>
        <v>#N/A</v>
      </c>
    </row>
    <row r="4626" spans="1:10" ht="15.75" customHeight="1">
      <c r="A4626" s="4" t="s">
        <v>11300</v>
      </c>
      <c r="C4626" s="36">
        <v>40</v>
      </c>
      <c r="D4626" s="36">
        <v>42</v>
      </c>
      <c r="E4626" s="36">
        <v>33</v>
      </c>
      <c r="F4626" s="1">
        <f>VLOOKUP(A4626,'Tabela IBGE_Município'!A:C,2)</f>
        <v>59062</v>
      </c>
      <c r="G4626" s="4" t="s">
        <v>639</v>
      </c>
      <c r="H4626" s="28">
        <f>VLOOKUP(DADOS!A4626,'Tabela IBGE_Município'!A:E,5)</f>
        <v>0.8</v>
      </c>
      <c r="I4626" s="2">
        <f t="shared" si="72"/>
        <v>1.9471064305306288E-3</v>
      </c>
      <c r="J4626" s="20" t="e">
        <f>(VLOOKUP(B4626,'Celulares por Região'!A:H,6))/F4626</f>
        <v>#N/A</v>
      </c>
    </row>
    <row r="4627" spans="1:10" ht="15.75" customHeight="1">
      <c r="A4627" s="4" t="s">
        <v>11301</v>
      </c>
      <c r="C4627" s="36">
        <v>1</v>
      </c>
      <c r="D4627" s="36">
        <v>2</v>
      </c>
      <c r="E4627" s="36">
        <v>2</v>
      </c>
      <c r="F4627" s="1">
        <f>VLOOKUP(A4627,'Tabela IBGE_Município'!A:C,2)</f>
        <v>5483</v>
      </c>
      <c r="G4627" s="4" t="s">
        <v>637</v>
      </c>
      <c r="H4627" s="28">
        <f>VLOOKUP(DADOS!A4627,'Tabela IBGE_Município'!A:E,5)</f>
        <v>0.66</v>
      </c>
      <c r="I4627" s="2">
        <f t="shared" si="72"/>
        <v>9.119095385737735E-4</v>
      </c>
      <c r="J4627" s="20" t="e">
        <f>(VLOOKUP(B4627,'Celulares por Região'!A:H,6))/F4627</f>
        <v>#N/A</v>
      </c>
    </row>
    <row r="4628" spans="1:10" ht="15.75" customHeight="1">
      <c r="A4628" s="4" t="s">
        <v>11302</v>
      </c>
      <c r="C4628" s="36">
        <v>3</v>
      </c>
      <c r="D4628" s="36">
        <v>9</v>
      </c>
      <c r="E4628" s="36">
        <v>4</v>
      </c>
      <c r="F4628" s="1">
        <f>VLOOKUP(A4628,'Tabela IBGE_Município'!A:C,2)</f>
        <v>5483</v>
      </c>
      <c r="G4628" s="4" t="s">
        <v>637</v>
      </c>
      <c r="H4628" s="28">
        <f>VLOOKUP(DADOS!A4628,'Tabela IBGE_Município'!A:E,5)</f>
        <v>0.66</v>
      </c>
      <c r="I4628" s="2">
        <f t="shared" si="72"/>
        <v>2.9181105234360751E-3</v>
      </c>
      <c r="J4628" s="20" t="e">
        <f>(VLOOKUP(B4628,'Celulares por Região'!A:H,6))/F4628</f>
        <v>#N/A</v>
      </c>
    </row>
    <row r="4629" spans="1:10" ht="15.75" customHeight="1">
      <c r="A4629" s="4" t="s">
        <v>11303</v>
      </c>
      <c r="C4629" s="36">
        <v>2</v>
      </c>
      <c r="D4629" s="36">
        <v>2</v>
      </c>
      <c r="E4629" s="36">
        <v>1</v>
      </c>
      <c r="F4629" s="1">
        <f>VLOOKUP(A4629,'Tabela IBGE_Município'!A:C,2)</f>
        <v>59547</v>
      </c>
      <c r="G4629" s="4" t="s">
        <v>637</v>
      </c>
      <c r="H4629" s="28">
        <f>VLOOKUP(DADOS!A4629,'Tabela IBGE_Município'!A:E,5)</f>
        <v>0.60499999999999998</v>
      </c>
      <c r="I4629" s="2">
        <f t="shared" si="72"/>
        <v>8.3967286345239896E-5</v>
      </c>
      <c r="J4629" s="20" t="e">
        <f>(VLOOKUP(B4629,'Celulares por Região'!A:H,6))/F4629</f>
        <v>#N/A</v>
      </c>
    </row>
    <row r="4630" spans="1:10" ht="15.75" customHeight="1">
      <c r="A4630" s="4" t="s">
        <v>11304</v>
      </c>
      <c r="C4630" s="36">
        <v>9</v>
      </c>
      <c r="D4630" s="36">
        <v>6</v>
      </c>
      <c r="E4630" s="36">
        <v>10</v>
      </c>
      <c r="F4630" s="1">
        <f>VLOOKUP(A4630,'Tabela IBGE_Município'!A:C,2)</f>
        <v>15248</v>
      </c>
      <c r="G4630" s="4" t="s">
        <v>639</v>
      </c>
      <c r="H4630" s="28">
        <f>VLOOKUP(DADOS!A4630,'Tabela IBGE_Município'!A:E,5)</f>
        <v>0.68500000000000005</v>
      </c>
      <c r="I4630" s="2">
        <f t="shared" si="72"/>
        <v>1.6395592864637985E-3</v>
      </c>
      <c r="J4630" s="20" t="e">
        <f>(VLOOKUP(B4630,'Celulares por Região'!A:H,6))/F4630</f>
        <v>#N/A</v>
      </c>
    </row>
    <row r="4631" spans="1:10" ht="15.75" customHeight="1">
      <c r="A4631" s="4" t="s">
        <v>11305</v>
      </c>
      <c r="C4631" s="36">
        <v>1</v>
      </c>
      <c r="D4631" s="36">
        <v>2</v>
      </c>
      <c r="E4631" s="36">
        <v>2</v>
      </c>
      <c r="F4631" s="1">
        <f>VLOOKUP(A4631,'Tabela IBGE_Município'!A:C,2)</f>
        <v>162438</v>
      </c>
      <c r="G4631" s="4" t="s">
        <v>637</v>
      </c>
      <c r="H4631" s="28">
        <f>VLOOKUP(DADOS!A4631,'Tabela IBGE_Município'!A:E,5)</f>
        <v>0.67</v>
      </c>
      <c r="I4631" s="2">
        <f t="shared" si="72"/>
        <v>3.0780974895036877E-5</v>
      </c>
      <c r="J4631" s="20" t="e">
        <f>(VLOOKUP(B4631,'Celulares por Região'!A:H,6))/F4631</f>
        <v>#N/A</v>
      </c>
    </row>
    <row r="4632" spans="1:10" ht="15.75" customHeight="1">
      <c r="A4632" s="4" t="s">
        <v>11306</v>
      </c>
      <c r="C4632" s="36">
        <v>2</v>
      </c>
      <c r="D4632" s="36">
        <v>2</v>
      </c>
      <c r="E4632" s="36">
        <v>1</v>
      </c>
      <c r="F4632" s="1">
        <f>VLOOKUP(A4632,'Tabela IBGE_Município'!A:C,2)</f>
        <v>12567</v>
      </c>
      <c r="G4632" s="4" t="s">
        <v>637</v>
      </c>
      <c r="H4632" s="28">
        <f>VLOOKUP(DADOS!A4632,'Tabela IBGE_Município'!A:E,5)</f>
        <v>0.67500000000000004</v>
      </c>
      <c r="I4632" s="2">
        <f t="shared" si="72"/>
        <v>3.9786743057213339E-4</v>
      </c>
      <c r="J4632" s="20" t="e">
        <f>(VLOOKUP(B4632,'Celulares por Região'!A:H,6))/F4632</f>
        <v>#N/A</v>
      </c>
    </row>
    <row r="4633" spans="1:10" ht="15.75" customHeight="1">
      <c r="A4633" s="4" t="s">
        <v>11307</v>
      </c>
      <c r="C4633" s="36">
        <v>3</v>
      </c>
      <c r="D4633" s="36">
        <v>1</v>
      </c>
      <c r="F4633" s="1">
        <f>VLOOKUP(A4633,'Tabela IBGE_Município'!A:C,2)</f>
        <v>11670</v>
      </c>
      <c r="G4633" s="4" t="s">
        <v>640</v>
      </c>
      <c r="H4633" s="28">
        <f>VLOOKUP(DADOS!A4633,'Tabela IBGE_Município'!A:E,5)</f>
        <v>0.64300000000000002</v>
      </c>
      <c r="I4633" s="2">
        <f t="shared" si="72"/>
        <v>3.4275921165381317E-4</v>
      </c>
      <c r="J4633" s="20" t="e">
        <f>(VLOOKUP(B4633,'Celulares por Região'!A:H,6))/F4633</f>
        <v>#N/A</v>
      </c>
    </row>
    <row r="4634" spans="1:10" ht="15.75" customHeight="1">
      <c r="A4634" s="4" t="s">
        <v>11308</v>
      </c>
      <c r="C4634" s="36">
        <v>2</v>
      </c>
      <c r="D4634" s="36">
        <v>2</v>
      </c>
      <c r="F4634" s="1">
        <f>VLOOKUP(A4634,'Tabela IBGE_Município'!A:C,2)</f>
        <v>4233</v>
      </c>
      <c r="G4634" s="4" t="s">
        <v>637</v>
      </c>
      <c r="H4634" s="28">
        <f>VLOOKUP(DADOS!A4634,'Tabela IBGE_Município'!A:E,5)</f>
        <v>0.58399999999999996</v>
      </c>
      <c r="I4634" s="2">
        <f t="shared" si="72"/>
        <v>9.4495629577132057E-4</v>
      </c>
      <c r="J4634" s="20" t="e">
        <f>(VLOOKUP(B4634,'Celulares por Região'!A:H,6))/F4634</f>
        <v>#N/A</v>
      </c>
    </row>
    <row r="4635" spans="1:10" ht="15.75" customHeight="1">
      <c r="A4635" s="4" t="s">
        <v>11309</v>
      </c>
      <c r="C4635" s="36">
        <v>1</v>
      </c>
      <c r="D4635" s="36">
        <v>1</v>
      </c>
      <c r="F4635" s="1">
        <f>VLOOKUP(A4635,'Tabela IBGE_Município'!A:C,2)</f>
        <v>4233</v>
      </c>
      <c r="G4635" s="4" t="s">
        <v>637</v>
      </c>
      <c r="H4635" s="28">
        <f>VLOOKUP(DADOS!A4635,'Tabela IBGE_Município'!A:E,5)</f>
        <v>0.58399999999999996</v>
      </c>
      <c r="I4635" s="2">
        <f t="shared" si="72"/>
        <v>4.7247814788566029E-4</v>
      </c>
      <c r="J4635" s="20" t="e">
        <f>(VLOOKUP(B4635,'Celulares por Região'!A:H,6))/F4635</f>
        <v>#N/A</v>
      </c>
    </row>
    <row r="4636" spans="1:10" ht="15.75" customHeight="1">
      <c r="A4636" s="4" t="s">
        <v>11310</v>
      </c>
      <c r="C4636" s="36">
        <v>5</v>
      </c>
      <c r="D4636" s="36">
        <v>6</v>
      </c>
      <c r="E4636" s="36">
        <v>6</v>
      </c>
      <c r="F4636" s="1">
        <f>VLOOKUP(A4636,'Tabela IBGE_Município'!A:C,2)</f>
        <v>19371</v>
      </c>
      <c r="G4636" s="4" t="s">
        <v>640</v>
      </c>
      <c r="H4636" s="28">
        <f>VLOOKUP(DADOS!A4636,'Tabela IBGE_Município'!A:E,5)</f>
        <v>0.67</v>
      </c>
      <c r="I4636" s="2">
        <f t="shared" si="72"/>
        <v>8.7760053688503434E-4</v>
      </c>
      <c r="J4636" s="20" t="e">
        <f>(VLOOKUP(B4636,'Celulares por Região'!A:H,6))/F4636</f>
        <v>#N/A</v>
      </c>
    </row>
    <row r="4637" spans="1:10" ht="15.75" customHeight="1">
      <c r="A4637" s="4" t="s">
        <v>11311</v>
      </c>
      <c r="C4637" s="36">
        <v>1</v>
      </c>
      <c r="D4637" s="36">
        <v>1</v>
      </c>
      <c r="F4637" s="1">
        <f>VLOOKUP(A4637,'Tabela IBGE_Município'!A:C,2)</f>
        <v>3249</v>
      </c>
      <c r="G4637" s="4" t="s">
        <v>637</v>
      </c>
      <c r="H4637" s="28">
        <f>VLOOKUP(DADOS!A4637,'Tabela IBGE_Município'!A:E,5)</f>
        <v>0.59</v>
      </c>
      <c r="I4637" s="2">
        <f t="shared" si="72"/>
        <v>6.1557402277623882E-4</v>
      </c>
      <c r="J4637" s="20" t="e">
        <f>(VLOOKUP(B4637,'Celulares por Região'!A:H,6))/F4637</f>
        <v>#N/A</v>
      </c>
    </row>
    <row r="4638" spans="1:10" ht="15.75" customHeight="1">
      <c r="A4638" s="4" t="s">
        <v>11312</v>
      </c>
      <c r="C4638" s="36">
        <v>1</v>
      </c>
      <c r="D4638" s="36">
        <v>1</v>
      </c>
      <c r="F4638" s="1">
        <f>VLOOKUP(A4638,'Tabela IBGE_Município'!A:C,2)</f>
        <v>10855</v>
      </c>
      <c r="G4638" s="4" t="s">
        <v>637</v>
      </c>
      <c r="H4638" s="28">
        <f>VLOOKUP(DADOS!A4638,'Tabela IBGE_Município'!A:E,5)</f>
        <v>0.623</v>
      </c>
      <c r="I4638" s="2">
        <f t="shared" si="72"/>
        <v>1.8424689083371717E-4</v>
      </c>
      <c r="J4638" s="20" t="e">
        <f>(VLOOKUP(B4638,'Celulares por Região'!A:H,6))/F4638</f>
        <v>#N/A</v>
      </c>
    </row>
    <row r="4639" spans="1:10" ht="15.75" customHeight="1">
      <c r="A4639" s="4" t="s">
        <v>11313</v>
      </c>
      <c r="C4639" s="36">
        <v>3</v>
      </c>
      <c r="D4639" s="36">
        <v>3</v>
      </c>
      <c r="E4639" s="36">
        <v>3</v>
      </c>
      <c r="F4639" s="1">
        <f>VLOOKUP(A4639,'Tabela IBGE_Município'!A:C,2)</f>
        <v>6019</v>
      </c>
      <c r="G4639" s="4" t="s">
        <v>637</v>
      </c>
      <c r="H4639" s="28">
        <f>VLOOKUP(DADOS!A4639,'Tabela IBGE_Município'!A:E,5)</f>
        <v>0.70799999999999996</v>
      </c>
      <c r="I4639" s="2">
        <f t="shared" si="72"/>
        <v>1.4952649941850807E-3</v>
      </c>
      <c r="J4639" s="20" t="e">
        <f>(VLOOKUP(B4639,'Celulares por Região'!A:H,6))/F4639</f>
        <v>#N/A</v>
      </c>
    </row>
    <row r="4640" spans="1:10" ht="15.75" customHeight="1">
      <c r="A4640" s="4" t="s">
        <v>11314</v>
      </c>
      <c r="C4640" s="36">
        <v>2</v>
      </c>
      <c r="D4640" s="36">
        <v>5</v>
      </c>
      <c r="E4640" s="36">
        <v>4</v>
      </c>
      <c r="F4640" s="1">
        <f>VLOOKUP(A4640,'Tabela IBGE_Município'!A:C,2)</f>
        <v>7359</v>
      </c>
      <c r="G4640" s="4" t="s">
        <v>638</v>
      </c>
      <c r="H4640" s="28">
        <f>VLOOKUP(DADOS!A4640,'Tabela IBGE_Município'!A:E,5)</f>
        <v>0.59399999999999997</v>
      </c>
      <c r="I4640" s="2">
        <f t="shared" si="72"/>
        <v>1.4947683109118087E-3</v>
      </c>
      <c r="J4640" s="20" t="e">
        <f>(VLOOKUP(B4640,'Celulares por Região'!A:H,6))/F4640</f>
        <v>#N/A</v>
      </c>
    </row>
    <row r="4641" spans="1:10" ht="15.75" customHeight="1">
      <c r="A4641" s="4" t="s">
        <v>11315</v>
      </c>
      <c r="C4641" s="36">
        <v>3</v>
      </c>
      <c r="D4641" s="36">
        <v>2</v>
      </c>
      <c r="F4641" s="1">
        <f>VLOOKUP(A4641,'Tabela IBGE_Município'!A:C,2)</f>
        <v>23273</v>
      </c>
      <c r="G4641" s="4" t="s">
        <v>638</v>
      </c>
      <c r="H4641" s="28">
        <f>VLOOKUP(DADOS!A4641,'Tabela IBGE_Município'!A:E,5)</f>
        <v>0.56999999999999995</v>
      </c>
      <c r="I4641" s="2">
        <f t="shared" si="72"/>
        <v>2.1484123232930864E-4</v>
      </c>
      <c r="J4641" s="20" t="e">
        <f>(VLOOKUP(B4641,'Celulares por Região'!A:H,6))/F4641</f>
        <v>#N/A</v>
      </c>
    </row>
    <row r="4642" spans="1:10" ht="15.75" customHeight="1">
      <c r="A4642" s="4" t="s">
        <v>11316</v>
      </c>
      <c r="C4642" s="36">
        <v>9</v>
      </c>
      <c r="D4642" s="36">
        <v>22</v>
      </c>
      <c r="E4642" s="36">
        <v>8</v>
      </c>
      <c r="F4642" s="1">
        <f>VLOOKUP(A4642,'Tabela IBGE_Município'!A:C,2)</f>
        <v>22555</v>
      </c>
      <c r="G4642" s="4" t="s">
        <v>639</v>
      </c>
      <c r="H4642" s="28">
        <f>VLOOKUP(DADOS!A4642,'Tabela IBGE_Município'!A:E,5)</f>
        <v>0.70099999999999996</v>
      </c>
      <c r="I4642" s="2">
        <f t="shared" si="72"/>
        <v>1.7291066282420749E-3</v>
      </c>
      <c r="J4642" s="20" t="e">
        <f>(VLOOKUP(B4642,'Celulares por Região'!A:H,6))/F4642</f>
        <v>#N/A</v>
      </c>
    </row>
    <row r="4643" spans="1:10" ht="15.75" customHeight="1">
      <c r="A4643" s="4" t="s">
        <v>11317</v>
      </c>
      <c r="D4643" s="36">
        <v>1</v>
      </c>
      <c r="E4643" s="36">
        <v>1</v>
      </c>
      <c r="F4643" s="1">
        <f>VLOOKUP(A4643,'Tabela IBGE_Município'!A:C,2)</f>
        <v>140937</v>
      </c>
      <c r="G4643" s="4" t="s">
        <v>637</v>
      </c>
      <c r="H4643" s="28">
        <f>VLOOKUP(DADOS!A4643,'Tabela IBGE_Município'!A:E,5)</f>
        <v>0.55500000000000005</v>
      </c>
      <c r="I4643" s="2">
        <f t="shared" si="72"/>
        <v>1.4190737705499621E-5</v>
      </c>
      <c r="J4643" s="20" t="e">
        <f>(VLOOKUP(B4643,'Celulares por Região'!A:H,6))/F4643</f>
        <v>#N/A</v>
      </c>
    </row>
    <row r="4644" spans="1:10" ht="15.75" customHeight="1">
      <c r="A4644" s="4" t="s">
        <v>11318</v>
      </c>
      <c r="D4644" s="36">
        <v>5</v>
      </c>
      <c r="E4644" s="36">
        <v>3</v>
      </c>
      <c r="F4644" s="1">
        <f>VLOOKUP(A4644,'Tabela IBGE_Município'!A:C,2)</f>
        <v>15022</v>
      </c>
      <c r="G4644" s="4" t="s">
        <v>638</v>
      </c>
      <c r="H4644" s="28">
        <f>VLOOKUP(DADOS!A4644,'Tabela IBGE_Município'!A:E,5)</f>
        <v>0.56399999999999995</v>
      </c>
      <c r="I4644" s="2">
        <f t="shared" si="72"/>
        <v>5.3255225669018771E-4</v>
      </c>
      <c r="J4644" s="20" t="e">
        <f>(VLOOKUP(B4644,'Celulares por Região'!A:H,6))/F4644</f>
        <v>#N/A</v>
      </c>
    </row>
    <row r="4645" spans="1:10" ht="15.75" customHeight="1">
      <c r="A4645" s="4" t="s">
        <v>11319</v>
      </c>
      <c r="D4645" s="36">
        <v>2</v>
      </c>
      <c r="E4645" s="36">
        <v>2</v>
      </c>
      <c r="F4645" s="1">
        <f>VLOOKUP(A4645,'Tabela IBGE_Município'!A:C,2)</f>
        <v>44372</v>
      </c>
      <c r="G4645" s="4" t="s">
        <v>638</v>
      </c>
      <c r="H4645" s="28">
        <f>VLOOKUP(DADOS!A4645,'Tabela IBGE_Município'!A:E,5)</f>
        <v>0.66</v>
      </c>
      <c r="I4645" s="2">
        <f t="shared" si="72"/>
        <v>9.0146939511403585E-5</v>
      </c>
      <c r="J4645" s="20" t="e">
        <f>(VLOOKUP(B4645,'Celulares por Região'!A:H,6))/F4645</f>
        <v>#N/A</v>
      </c>
    </row>
    <row r="4646" spans="1:10" ht="15.75" customHeight="1">
      <c r="A4646" s="4" t="s">
        <v>11320</v>
      </c>
      <c r="C4646" s="36">
        <v>24</v>
      </c>
      <c r="D4646" s="36">
        <v>78</v>
      </c>
      <c r="E4646" s="36">
        <v>53</v>
      </c>
      <c r="F4646" s="1">
        <f>VLOOKUP(A4646,'Tabela IBGE_Município'!A:C,2)</f>
        <v>22269</v>
      </c>
      <c r="H4646" s="28">
        <f>VLOOKUP(DADOS!A4646,'Tabela IBGE_Município'!A:E,5)</f>
        <v>0.75</v>
      </c>
      <c r="I4646" s="2">
        <f t="shared" si="72"/>
        <v>6.9603484664780635E-3</v>
      </c>
      <c r="J4646" s="20" t="e">
        <f>(VLOOKUP(B4646,'Celulares por Região'!A:H,6))/F4646</f>
        <v>#N/A</v>
      </c>
    </row>
    <row r="4647" spans="1:10" ht="15.75" customHeight="1">
      <c r="A4647" s="4" t="s">
        <v>11321</v>
      </c>
      <c r="C4647" s="36">
        <v>8</v>
      </c>
      <c r="D4647" s="36">
        <v>16</v>
      </c>
      <c r="E4647" s="36">
        <v>13</v>
      </c>
      <c r="F4647" s="1">
        <f>VLOOKUP(A4647,'Tabela IBGE_Município'!A:C,2)</f>
        <v>3498</v>
      </c>
      <c r="G4647" s="4" t="s">
        <v>639</v>
      </c>
      <c r="H4647" s="28">
        <f>VLOOKUP(DADOS!A4647,'Tabela IBGE_Município'!A:E,5)</f>
        <v>0.73</v>
      </c>
      <c r="I4647" s="2">
        <f t="shared" si="72"/>
        <v>1.0577472841623786E-2</v>
      </c>
      <c r="J4647" s="20" t="e">
        <f>(VLOOKUP(B4647,'Celulares por Região'!A:H,6))/F4647</f>
        <v>#N/A</v>
      </c>
    </row>
    <row r="4648" spans="1:10" ht="15.75" customHeight="1">
      <c r="A4648" s="4" t="s">
        <v>11322</v>
      </c>
      <c r="C4648" s="36">
        <v>1</v>
      </c>
      <c r="D4648" s="36">
        <v>2</v>
      </c>
      <c r="F4648" s="1">
        <f>VLOOKUP(A4648,'Tabela IBGE_Município'!A:C,2)</f>
        <v>184240</v>
      </c>
      <c r="G4648" s="4" t="s">
        <v>637</v>
      </c>
      <c r="H4648" s="28">
        <f>VLOOKUP(DADOS!A4648,'Tabela IBGE_Município'!A:E,5)</f>
        <v>0.54500000000000004</v>
      </c>
      <c r="I4648" s="2">
        <f t="shared" si="72"/>
        <v>1.6283108988276161E-5</v>
      </c>
      <c r="J4648" s="20" t="e">
        <f>(VLOOKUP(B4648,'Celulares por Região'!A:H,6))/F4648</f>
        <v>#N/A</v>
      </c>
    </row>
    <row r="4649" spans="1:10" ht="15.75" customHeight="1">
      <c r="A4649" s="4" t="s">
        <v>11323</v>
      </c>
      <c r="C4649" s="36">
        <v>2</v>
      </c>
      <c r="D4649" s="36">
        <v>1</v>
      </c>
      <c r="F4649" s="1">
        <f>VLOOKUP(A4649,'Tabela IBGE_Município'!A:C,2)</f>
        <v>184240</v>
      </c>
      <c r="G4649" s="4" t="s">
        <v>637</v>
      </c>
      <c r="H4649" s="28">
        <f>VLOOKUP(DADOS!A4649,'Tabela IBGE_Município'!A:E,5)</f>
        <v>0.54500000000000004</v>
      </c>
      <c r="I4649" s="2">
        <f t="shared" si="72"/>
        <v>1.6283108988276161E-5</v>
      </c>
      <c r="J4649" s="20" t="e">
        <f>(VLOOKUP(B4649,'Celulares por Região'!A:H,6))/F4649</f>
        <v>#N/A</v>
      </c>
    </row>
    <row r="4650" spans="1:10" ht="15.75" customHeight="1">
      <c r="A4650" s="4" t="s">
        <v>11324</v>
      </c>
      <c r="C4650" s="36">
        <v>1</v>
      </c>
      <c r="D4650" s="36">
        <v>2</v>
      </c>
      <c r="F4650" s="1">
        <f>VLOOKUP(A4650,'Tabela IBGE_Município'!A:C,2)</f>
        <v>8186</v>
      </c>
      <c r="G4650" s="4" t="s">
        <v>637</v>
      </c>
      <c r="H4650" s="28">
        <f>VLOOKUP(DADOS!A4650,'Tabela IBGE_Município'!A:E,5)</f>
        <v>0.60499999999999998</v>
      </c>
      <c r="I4650" s="2">
        <f t="shared" si="72"/>
        <v>3.6647935499633518E-4</v>
      </c>
      <c r="J4650" s="20" t="e">
        <f>(VLOOKUP(B4650,'Celulares por Região'!A:H,6))/F4650</f>
        <v>#N/A</v>
      </c>
    </row>
    <row r="4651" spans="1:10" ht="15.75" customHeight="1">
      <c r="A4651" s="4" t="s">
        <v>11325</v>
      </c>
      <c r="C4651" s="36">
        <v>2</v>
      </c>
      <c r="D4651" s="36">
        <v>2</v>
      </c>
      <c r="E4651" s="36">
        <v>3</v>
      </c>
      <c r="F4651" s="1">
        <f>VLOOKUP(A4651,'Tabela IBGE_Município'!A:C,2)</f>
        <v>11847</v>
      </c>
      <c r="G4651" s="4" t="s">
        <v>637</v>
      </c>
      <c r="H4651" s="28">
        <f>VLOOKUP(DADOS!A4651,'Tabela IBGE_Município'!A:E,5)</f>
        <v>0.72799999999999998</v>
      </c>
      <c r="I4651" s="2">
        <f t="shared" si="72"/>
        <v>5.9086688613151008E-4</v>
      </c>
      <c r="J4651" s="20" t="e">
        <f>(VLOOKUP(B4651,'Celulares por Região'!A:H,6))/F4651</f>
        <v>#N/A</v>
      </c>
    </row>
    <row r="4652" spans="1:10" ht="15.75" customHeight="1">
      <c r="A4652" s="4" t="s">
        <v>11326</v>
      </c>
      <c r="C4652" s="36">
        <v>3</v>
      </c>
      <c r="D4652" s="36">
        <v>2</v>
      </c>
      <c r="E4652" s="36">
        <v>1</v>
      </c>
      <c r="F4652" s="1">
        <f>VLOOKUP(A4652,'Tabela IBGE_Município'!A:C,2)</f>
        <v>17200</v>
      </c>
      <c r="G4652" s="4" t="s">
        <v>637</v>
      </c>
      <c r="H4652" s="28">
        <f>VLOOKUP(DADOS!A4652,'Tabela IBGE_Município'!A:E,5)</f>
        <v>0.69</v>
      </c>
      <c r="I4652" s="2">
        <f t="shared" si="72"/>
        <v>3.4883720930232559E-4</v>
      </c>
      <c r="J4652" s="20" t="e">
        <f>(VLOOKUP(B4652,'Celulares por Região'!A:H,6))/F4652</f>
        <v>#N/A</v>
      </c>
    </row>
    <row r="4653" spans="1:10" ht="15.75" customHeight="1">
      <c r="A4653" s="4" t="s">
        <v>11327</v>
      </c>
      <c r="C4653" s="36">
        <v>3</v>
      </c>
      <c r="D4653" s="36">
        <v>3</v>
      </c>
      <c r="F4653" s="1">
        <f>VLOOKUP(A4653,'Tabela IBGE_Município'!A:C,2)</f>
        <v>10206</v>
      </c>
      <c r="G4653" s="4" t="s">
        <v>637</v>
      </c>
      <c r="H4653" s="28">
        <f>VLOOKUP(DADOS!A4653,'Tabela IBGE_Município'!A:E,5)</f>
        <v>0.59899999999999998</v>
      </c>
      <c r="I4653" s="2">
        <f t="shared" si="72"/>
        <v>5.8788947677836567E-4</v>
      </c>
      <c r="J4653" s="20" t="e">
        <f>(VLOOKUP(B4653,'Celulares por Região'!A:H,6))/F4653</f>
        <v>#N/A</v>
      </c>
    </row>
    <row r="4654" spans="1:10" ht="15.75" customHeight="1">
      <c r="A4654" s="4" t="s">
        <v>11328</v>
      </c>
      <c r="C4654" s="36">
        <v>4</v>
      </c>
      <c r="D4654" s="36">
        <v>2</v>
      </c>
      <c r="E4654" s="36">
        <v>1</v>
      </c>
      <c r="F4654" s="1">
        <f>VLOOKUP(A4654,'Tabela IBGE_Município'!A:C,2)</f>
        <v>13025</v>
      </c>
      <c r="G4654" s="4" t="s">
        <v>637</v>
      </c>
      <c r="H4654" s="28">
        <f>VLOOKUP(DADOS!A4654,'Tabela IBGE_Município'!A:E,5)</f>
        <v>0.69799999999999995</v>
      </c>
      <c r="I4654" s="2">
        <f t="shared" si="72"/>
        <v>5.3742802303262957E-4</v>
      </c>
      <c r="J4654" s="20" t="e">
        <f>(VLOOKUP(B4654,'Celulares por Região'!A:H,6))/F4654</f>
        <v>#N/A</v>
      </c>
    </row>
    <row r="4655" spans="1:10" ht="15.75" customHeight="1">
      <c r="A4655" s="4" t="s">
        <v>11329</v>
      </c>
      <c r="C4655" s="36">
        <v>4</v>
      </c>
      <c r="D4655" s="36">
        <v>2</v>
      </c>
      <c r="E4655" s="36">
        <v>2</v>
      </c>
      <c r="F4655" s="1">
        <f>VLOOKUP(A4655,'Tabela IBGE_Município'!A:C,2)</f>
        <v>9473</v>
      </c>
      <c r="G4655" s="4" t="s">
        <v>637</v>
      </c>
      <c r="H4655" s="28">
        <f>VLOOKUP(DADOS!A4655,'Tabela IBGE_Município'!A:E,5)</f>
        <v>0.71</v>
      </c>
      <c r="I4655" s="2">
        <f t="shared" si="72"/>
        <v>8.4450543650374749E-4</v>
      </c>
      <c r="J4655" s="20" t="e">
        <f>(VLOOKUP(B4655,'Celulares por Região'!A:H,6))/F4655</f>
        <v>#N/A</v>
      </c>
    </row>
    <row r="4656" spans="1:10" ht="15.75" customHeight="1">
      <c r="A4656" s="4" t="s">
        <v>11330</v>
      </c>
      <c r="C4656" s="36">
        <v>6</v>
      </c>
      <c r="D4656" s="36">
        <v>4</v>
      </c>
      <c r="E4656" s="36">
        <v>3</v>
      </c>
      <c r="F4656" s="1">
        <f>VLOOKUP(A4656,'Tabela IBGE_Município'!A:C,2)</f>
        <v>9437</v>
      </c>
      <c r="G4656" s="4" t="s">
        <v>637</v>
      </c>
      <c r="H4656" s="28">
        <f>VLOOKUP(DADOS!A4656,'Tabela IBGE_Município'!A:E,5)</f>
        <v>0.71</v>
      </c>
      <c r="I4656" s="2">
        <f t="shared" si="72"/>
        <v>1.3775564268305605E-3</v>
      </c>
      <c r="J4656" s="20" t="e">
        <f>(VLOOKUP(B4656,'Celulares por Região'!A:H,6))/F4656</f>
        <v>#N/A</v>
      </c>
    </row>
    <row r="4657" spans="1:10" ht="15.75" customHeight="1">
      <c r="A4657" s="4" t="s">
        <v>11331</v>
      </c>
      <c r="D4657" s="36">
        <v>1</v>
      </c>
      <c r="E4657" s="36">
        <v>2</v>
      </c>
      <c r="F4657" s="1">
        <f>VLOOKUP(A4657,'Tabela IBGE_Município'!A:C,2)</f>
        <v>17522</v>
      </c>
      <c r="G4657" s="4" t="s">
        <v>637</v>
      </c>
      <c r="H4657" s="28">
        <f>VLOOKUP(DADOS!A4657,'Tabela IBGE_Município'!A:E,5)</f>
        <v>0.63500000000000001</v>
      </c>
      <c r="I4657" s="2">
        <f t="shared" si="72"/>
        <v>1.7121333181143705E-4</v>
      </c>
      <c r="J4657" s="20" t="e">
        <f>(VLOOKUP(B4657,'Celulares por Região'!A:H,6))/F4657</f>
        <v>#N/A</v>
      </c>
    </row>
    <row r="4658" spans="1:10" ht="15.75" customHeight="1">
      <c r="A4658" s="4" t="s">
        <v>11332</v>
      </c>
      <c r="C4658" s="36">
        <v>2</v>
      </c>
      <c r="D4658" s="36">
        <v>1</v>
      </c>
      <c r="F4658" s="1">
        <f>VLOOKUP(A4658,'Tabela IBGE_Município'!A:C,2)</f>
        <v>18917</v>
      </c>
      <c r="G4658" s="4" t="s">
        <v>640</v>
      </c>
      <c r="H4658" s="28">
        <f>VLOOKUP(DADOS!A4658,'Tabela IBGE_Município'!A:E,5)</f>
        <v>0.65500000000000003</v>
      </c>
      <c r="I4658" s="2">
        <f t="shared" si="72"/>
        <v>1.5858751387640745E-4</v>
      </c>
      <c r="J4658" s="20" t="e">
        <f>(VLOOKUP(B4658,'Celulares por Região'!A:H,6))/F4658</f>
        <v>#N/A</v>
      </c>
    </row>
    <row r="4659" spans="1:10" ht="15.75" customHeight="1">
      <c r="A4659" s="4" t="s">
        <v>11333</v>
      </c>
      <c r="C4659" s="36">
        <v>6</v>
      </c>
      <c r="D4659" s="36">
        <v>11</v>
      </c>
      <c r="E4659" s="36">
        <v>4</v>
      </c>
      <c r="F4659" s="1">
        <f>VLOOKUP(A4659,'Tabela IBGE_Município'!A:C,2)</f>
        <v>18917</v>
      </c>
      <c r="G4659" s="4" t="s">
        <v>640</v>
      </c>
      <c r="H4659" s="28">
        <f>VLOOKUP(DADOS!A4659,'Tabela IBGE_Município'!A:E,5)</f>
        <v>0.65500000000000003</v>
      </c>
      <c r="I4659" s="2">
        <f t="shared" si="72"/>
        <v>1.1101125971348523E-3</v>
      </c>
      <c r="J4659" s="20" t="e">
        <f>(VLOOKUP(B4659,'Celulares por Região'!A:H,6))/F4659</f>
        <v>#N/A</v>
      </c>
    </row>
    <row r="4660" spans="1:10" ht="15.75" customHeight="1">
      <c r="A4660" s="4" t="s">
        <v>11334</v>
      </c>
      <c r="C4660" s="36">
        <v>3</v>
      </c>
      <c r="D4660" s="36">
        <v>1</v>
      </c>
      <c r="F4660" s="1">
        <f>VLOOKUP(A4660,'Tabela IBGE_Município'!A:C,2)</f>
        <v>33766</v>
      </c>
      <c r="G4660" s="4" t="s">
        <v>637</v>
      </c>
      <c r="H4660" s="28">
        <f>VLOOKUP(DADOS!A4660,'Tabela IBGE_Município'!A:E,5)</f>
        <v>0.58899999999999997</v>
      </c>
      <c r="I4660" s="2">
        <f t="shared" si="72"/>
        <v>1.1846235858555944E-4</v>
      </c>
      <c r="J4660" s="20" t="e">
        <f>(VLOOKUP(B4660,'Celulares por Região'!A:H,6))/F4660</f>
        <v>#N/A</v>
      </c>
    </row>
    <row r="4661" spans="1:10" ht="15.75" customHeight="1">
      <c r="A4661" s="4" t="s">
        <v>11335</v>
      </c>
      <c r="C4661" s="36">
        <v>1</v>
      </c>
      <c r="D4661" s="36">
        <v>3</v>
      </c>
      <c r="E4661" s="36">
        <v>4</v>
      </c>
      <c r="F4661" s="1">
        <f>VLOOKUP(A4661,'Tabela IBGE_Município'!A:C,2)</f>
        <v>10395</v>
      </c>
      <c r="G4661" s="4" t="s">
        <v>638</v>
      </c>
      <c r="H4661" s="28">
        <f>VLOOKUP(DADOS!A4661,'Tabela IBGE_Município'!A:E,5)</f>
        <v>0.65700000000000003</v>
      </c>
      <c r="I4661" s="2">
        <f t="shared" si="72"/>
        <v>7.6960076960076956E-4</v>
      </c>
      <c r="J4661" s="20" t="e">
        <f>(VLOOKUP(B4661,'Celulares por Região'!A:H,6))/F4661</f>
        <v>#N/A</v>
      </c>
    </row>
    <row r="4662" spans="1:10" ht="15.75" customHeight="1">
      <c r="A4662" s="4" t="s">
        <v>11336</v>
      </c>
      <c r="C4662" s="36">
        <v>3</v>
      </c>
      <c r="D4662" s="36">
        <v>3</v>
      </c>
      <c r="E4662" s="36">
        <v>3</v>
      </c>
      <c r="F4662" s="1">
        <f>VLOOKUP(A4662,'Tabela IBGE_Município'!A:C,2)</f>
        <v>76537</v>
      </c>
      <c r="G4662" s="4" t="s">
        <v>638</v>
      </c>
      <c r="H4662" s="28">
        <f>VLOOKUP(DADOS!A4662,'Tabela IBGE_Município'!A:E,5)</f>
        <v>0.66400000000000003</v>
      </c>
      <c r="I4662" s="2">
        <f t="shared" si="72"/>
        <v>1.1759018513921371E-4</v>
      </c>
      <c r="J4662" s="20" t="e">
        <f>(VLOOKUP(B4662,'Celulares por Região'!A:H,6))/F4662</f>
        <v>#N/A</v>
      </c>
    </row>
    <row r="4663" spans="1:10" ht="15.75" customHeight="1">
      <c r="A4663" s="4" t="s">
        <v>11337</v>
      </c>
      <c r="C4663" s="36">
        <v>2</v>
      </c>
      <c r="D4663" s="36">
        <v>3</v>
      </c>
      <c r="E4663" s="36">
        <v>2</v>
      </c>
      <c r="F4663" s="1">
        <f>VLOOKUP(A4663,'Tabela IBGE_Município'!A:C,2)</f>
        <v>4140</v>
      </c>
      <c r="G4663" s="4" t="s">
        <v>637</v>
      </c>
      <c r="H4663" s="28">
        <f>VLOOKUP(DADOS!A4663,'Tabela IBGE_Município'!A:E,5)</f>
        <v>0.64500000000000002</v>
      </c>
      <c r="I4663" s="2">
        <f t="shared" si="72"/>
        <v>1.6908212560386474E-3</v>
      </c>
      <c r="J4663" s="20" t="e">
        <f>(VLOOKUP(B4663,'Celulares por Região'!A:H,6))/F4663</f>
        <v>#N/A</v>
      </c>
    </row>
    <row r="4664" spans="1:10" ht="15.75" customHeight="1">
      <c r="A4664" s="4" t="s">
        <v>11338</v>
      </c>
      <c r="C4664" s="36">
        <v>5</v>
      </c>
      <c r="D4664" s="36">
        <v>4</v>
      </c>
      <c r="E4664" s="36">
        <v>6</v>
      </c>
      <c r="F4664" s="1">
        <f>VLOOKUP(A4664,'Tabela IBGE_Município'!A:C,2)</f>
        <v>14440</v>
      </c>
      <c r="G4664" s="4" t="s">
        <v>638</v>
      </c>
      <c r="H4664" s="28">
        <f>VLOOKUP(DADOS!A4664,'Tabela IBGE_Município'!A:E,5)</f>
        <v>0.77800000000000002</v>
      </c>
      <c r="I4664" s="2">
        <f t="shared" si="72"/>
        <v>1.0387811634349031E-3</v>
      </c>
      <c r="J4664" s="20" t="e">
        <f>(VLOOKUP(B4664,'Celulares por Região'!A:H,6))/F4664</f>
        <v>#N/A</v>
      </c>
    </row>
    <row r="4665" spans="1:10" ht="15.75" customHeight="1">
      <c r="A4665" s="4" t="s">
        <v>11339</v>
      </c>
      <c r="C4665" s="36">
        <v>2</v>
      </c>
      <c r="F4665" s="1">
        <f>VLOOKUP(A4665,'Tabela IBGE_Município'!A:C,2)</f>
        <v>42517</v>
      </c>
      <c r="G4665" s="4" t="s">
        <v>640</v>
      </c>
      <c r="H4665" s="28">
        <f>VLOOKUP(DADOS!A4665,'Tabela IBGE_Município'!A:E,5)</f>
        <v>0.72</v>
      </c>
      <c r="I4665" s="2">
        <f t="shared" si="72"/>
        <v>4.7040007526401205E-5</v>
      </c>
      <c r="J4665" s="20" t="e">
        <f>(VLOOKUP(B4665,'Celulares por Região'!A:H,6))/F4665</f>
        <v>#N/A</v>
      </c>
    </row>
    <row r="4666" spans="1:10" ht="15.75" customHeight="1">
      <c r="A4666" s="4" t="s">
        <v>11340</v>
      </c>
      <c r="C4666" s="36">
        <v>6</v>
      </c>
      <c r="D4666" s="36">
        <v>4</v>
      </c>
      <c r="E4666" s="36">
        <v>4</v>
      </c>
      <c r="F4666" s="1">
        <f>VLOOKUP(A4666,'Tabela IBGE_Município'!A:C,2)</f>
        <v>1619</v>
      </c>
      <c r="G4666" s="4" t="s">
        <v>638</v>
      </c>
      <c r="H4666" s="28">
        <f>VLOOKUP(DADOS!A4666,'Tabela IBGE_Município'!A:E,5)</f>
        <v>0.76</v>
      </c>
      <c r="I4666" s="2">
        <f t="shared" si="72"/>
        <v>8.6473131562693015E-3</v>
      </c>
      <c r="J4666" s="20" t="e">
        <f>(VLOOKUP(B4666,'Celulares por Região'!A:H,6))/F4666</f>
        <v>#N/A</v>
      </c>
    </row>
    <row r="4667" spans="1:10" ht="15.75" customHeight="1">
      <c r="A4667" s="4" t="s">
        <v>11341</v>
      </c>
      <c r="D4667" s="36">
        <v>2</v>
      </c>
      <c r="E4667" s="36">
        <v>2</v>
      </c>
      <c r="F4667" s="1">
        <f>VLOOKUP(A4667,'Tabela IBGE_Município'!A:C,2)</f>
        <v>39155</v>
      </c>
      <c r="G4667" s="4" t="s">
        <v>637</v>
      </c>
      <c r="H4667" s="28">
        <f>VLOOKUP(DADOS!A4667,'Tabela IBGE_Município'!A:E,5)</f>
        <v>0.63600000000000001</v>
      </c>
      <c r="I4667" s="2">
        <f t="shared" si="72"/>
        <v>1.0215808964372366E-4</v>
      </c>
      <c r="J4667" s="20" t="e">
        <f>(VLOOKUP(B4667,'Celulares por Região'!A:H,6))/F4667</f>
        <v>#N/A</v>
      </c>
    </row>
    <row r="4668" spans="1:10" ht="15.75" customHeight="1">
      <c r="A4668" s="4" t="s">
        <v>11342</v>
      </c>
      <c r="D4668" s="36">
        <v>4</v>
      </c>
      <c r="E4668" s="36">
        <v>5</v>
      </c>
      <c r="F4668" s="1">
        <f>VLOOKUP(A4668,'Tabela IBGE_Município'!A:C,2)</f>
        <v>39155</v>
      </c>
      <c r="G4668" s="4" t="s">
        <v>637</v>
      </c>
      <c r="H4668" s="28">
        <f>VLOOKUP(DADOS!A4668,'Tabela IBGE_Município'!A:E,5)</f>
        <v>0.63600000000000001</v>
      </c>
      <c r="I4668" s="2">
        <f t="shared" si="72"/>
        <v>2.2985570169837825E-4</v>
      </c>
      <c r="J4668" s="20" t="e">
        <f>(VLOOKUP(B4668,'Celulares por Região'!A:H,6))/F4668</f>
        <v>#N/A</v>
      </c>
    </row>
    <row r="4669" spans="1:10" ht="15.75" customHeight="1">
      <c r="A4669" s="4" t="s">
        <v>11343</v>
      </c>
      <c r="C4669" s="36">
        <v>1</v>
      </c>
      <c r="D4669" s="36">
        <v>1</v>
      </c>
      <c r="E4669" s="36">
        <v>1</v>
      </c>
      <c r="F4669" s="1">
        <f>VLOOKUP(A4669,'Tabela IBGE_Município'!A:C,2)</f>
        <v>52802</v>
      </c>
      <c r="G4669" s="4" t="s">
        <v>640</v>
      </c>
      <c r="H4669" s="28">
        <f>VLOOKUP(DADOS!A4669,'Tabela IBGE_Município'!A:E,5)</f>
        <v>0.64</v>
      </c>
      <c r="I4669" s="2">
        <f t="shared" si="72"/>
        <v>5.6816029695844856E-5</v>
      </c>
      <c r="J4669" s="20" t="e">
        <f>(VLOOKUP(B4669,'Celulares por Região'!A:H,6))/F4669</f>
        <v>#N/A</v>
      </c>
    </row>
    <row r="4670" spans="1:10" ht="15.75" customHeight="1">
      <c r="A4670" s="4" t="s">
        <v>11344</v>
      </c>
      <c r="C4670" s="36">
        <v>2</v>
      </c>
      <c r="D4670" s="36">
        <v>3</v>
      </c>
      <c r="F4670" s="1">
        <f>VLOOKUP(A4670,'Tabela IBGE_Município'!A:C,2)</f>
        <v>5343</v>
      </c>
      <c r="G4670" s="4" t="s">
        <v>638</v>
      </c>
      <c r="H4670" s="28">
        <f>VLOOKUP(DADOS!A4670,'Tabela IBGE_Município'!A:E,5)</f>
        <v>0.53700000000000003</v>
      </c>
      <c r="I4670" s="2">
        <f t="shared" si="72"/>
        <v>9.3580385551188467E-4</v>
      </c>
      <c r="J4670" s="20" t="e">
        <f>(VLOOKUP(B4670,'Celulares por Região'!A:H,6))/F4670</f>
        <v>#N/A</v>
      </c>
    </row>
    <row r="4671" spans="1:10" ht="15.75" customHeight="1">
      <c r="A4671" s="4" t="s">
        <v>11345</v>
      </c>
      <c r="C4671" s="36">
        <v>14</v>
      </c>
      <c r="D4671" s="36">
        <v>6</v>
      </c>
      <c r="E4671" s="36">
        <v>4</v>
      </c>
      <c r="F4671" s="1">
        <f>VLOOKUP(A4671,'Tabela IBGE_Município'!A:C,2)</f>
        <v>29183</v>
      </c>
      <c r="G4671" s="4" t="s">
        <v>638</v>
      </c>
      <c r="H4671" s="28">
        <f>VLOOKUP(DADOS!A4671,'Tabela IBGE_Município'!A:E,5)</f>
        <v>0.78400000000000003</v>
      </c>
      <c r="I4671" s="2">
        <f t="shared" si="72"/>
        <v>8.2239660076071687E-4</v>
      </c>
      <c r="J4671" s="20" t="e">
        <f>(VLOOKUP(B4671,'Celulares por Região'!A:H,6))/F4671</f>
        <v>#N/A</v>
      </c>
    </row>
    <row r="4672" spans="1:10" ht="15.75" customHeight="1">
      <c r="A4672" s="4" t="s">
        <v>11346</v>
      </c>
      <c r="C4672" s="36">
        <v>2</v>
      </c>
      <c r="D4672" s="36">
        <v>1</v>
      </c>
      <c r="F4672" s="1">
        <f>VLOOKUP(A4672,'Tabela IBGE_Município'!A:C,2)</f>
        <v>29183</v>
      </c>
      <c r="G4672" s="4" t="s">
        <v>638</v>
      </c>
      <c r="H4672" s="28">
        <f>VLOOKUP(DADOS!A4672,'Tabela IBGE_Município'!A:E,5)</f>
        <v>0.78400000000000003</v>
      </c>
      <c r="I4672" s="2">
        <f t="shared" si="72"/>
        <v>1.0279957509508961E-4</v>
      </c>
      <c r="J4672" s="20" t="e">
        <f>(VLOOKUP(B4672,'Celulares por Região'!A:H,6))/F4672</f>
        <v>#N/A</v>
      </c>
    </row>
    <row r="4673" spans="1:10" ht="15.75" customHeight="1">
      <c r="A4673" s="4" t="s">
        <v>11347</v>
      </c>
      <c r="C4673" s="36">
        <v>1</v>
      </c>
      <c r="D4673" s="36">
        <v>2</v>
      </c>
      <c r="F4673" s="1">
        <f>VLOOKUP(A4673,'Tabela IBGE_Município'!A:C,2)</f>
        <v>7941</v>
      </c>
      <c r="G4673" s="4" t="s">
        <v>640</v>
      </c>
      <c r="H4673" s="28">
        <f>VLOOKUP(DADOS!A4673,'Tabela IBGE_Município'!A:E,5)</f>
        <v>0.71</v>
      </c>
      <c r="I4673" s="2">
        <f t="shared" si="72"/>
        <v>3.7778617302606723E-4</v>
      </c>
      <c r="J4673" s="20" t="e">
        <f>(VLOOKUP(B4673,'Celulares por Região'!A:H,6))/F4673</f>
        <v>#N/A</v>
      </c>
    </row>
    <row r="4674" spans="1:10" ht="15.75" customHeight="1">
      <c r="A4674" s="4" t="s">
        <v>11348</v>
      </c>
      <c r="C4674" s="36">
        <v>2</v>
      </c>
      <c r="D4674" s="36">
        <v>4</v>
      </c>
      <c r="E4674" s="36">
        <v>5</v>
      </c>
      <c r="F4674" s="1">
        <f>VLOOKUP(A4674,'Tabela IBGE_Município'!A:C,2)</f>
        <v>2652</v>
      </c>
      <c r="G4674" s="4" t="s">
        <v>639</v>
      </c>
      <c r="H4674" s="28">
        <f>VLOOKUP(DADOS!A4674,'Tabela IBGE_Município'!A:E,5)</f>
        <v>0.64900000000000002</v>
      </c>
      <c r="I4674" s="2">
        <f t="shared" si="72"/>
        <v>4.1478129713423831E-3</v>
      </c>
      <c r="J4674" s="20" t="e">
        <f>(VLOOKUP(B4674,'Celulares por Região'!A:H,6))/F4674</f>
        <v>#N/A</v>
      </c>
    </row>
    <row r="4675" spans="1:10" ht="15.75" customHeight="1">
      <c r="A4675" s="4" t="s">
        <v>11349</v>
      </c>
      <c r="C4675" s="36">
        <v>9</v>
      </c>
      <c r="D4675" s="36">
        <v>10</v>
      </c>
      <c r="E4675" s="36">
        <v>7</v>
      </c>
      <c r="F4675" s="1">
        <f>VLOOKUP(A4675,'Tabela IBGE_Município'!A:C,2)</f>
        <v>170222</v>
      </c>
      <c r="G4675" s="4" t="s">
        <v>638</v>
      </c>
      <c r="H4675" s="28">
        <f>VLOOKUP(DADOS!A4675,'Tabela IBGE_Município'!A:E,5)</f>
        <v>0.77</v>
      </c>
      <c r="I4675" s="2">
        <f t="shared" ref="I4675:I4738" si="73">(C4675+D4675+E4675)/F4675</f>
        <v>1.527417137620284E-4</v>
      </c>
      <c r="J4675" s="20" t="e">
        <f>(VLOOKUP(B4675,'Celulares por Região'!A:H,6))/F4675</f>
        <v>#N/A</v>
      </c>
    </row>
    <row r="4676" spans="1:10" ht="15.75" customHeight="1">
      <c r="A4676" s="4" t="s">
        <v>11350</v>
      </c>
      <c r="C4676" s="36">
        <v>2</v>
      </c>
      <c r="F4676" s="1">
        <f>VLOOKUP(A4676,'Tabela IBGE_Município'!A:C,2)</f>
        <v>90568</v>
      </c>
      <c r="G4676" s="4" t="s">
        <v>640</v>
      </c>
      <c r="H4676" s="28">
        <f>VLOOKUP(DADOS!A4676,'Tabela IBGE_Município'!A:E,5)</f>
        <v>0.74199999999999999</v>
      </c>
      <c r="I4676" s="2">
        <f t="shared" si="73"/>
        <v>2.2082854871477785E-5</v>
      </c>
      <c r="J4676" s="20" t="e">
        <f>(VLOOKUP(B4676,'Celulares por Região'!A:H,6))/F4676</f>
        <v>#N/A</v>
      </c>
    </row>
    <row r="4677" spans="1:10" ht="15.75" customHeight="1">
      <c r="A4677" s="4" t="s">
        <v>11351</v>
      </c>
      <c r="C4677" s="36">
        <v>1</v>
      </c>
      <c r="D4677" s="36">
        <v>1</v>
      </c>
      <c r="E4677" s="36">
        <v>2</v>
      </c>
      <c r="F4677" s="1">
        <f>VLOOKUP(A4677,'Tabela IBGE_Município'!A:C,2)</f>
        <v>3055</v>
      </c>
      <c r="G4677" s="4" t="s">
        <v>637</v>
      </c>
      <c r="H4677" s="28">
        <f>VLOOKUP(DADOS!A4677,'Tabela IBGE_Município'!A:E,5)</f>
        <v>0.74</v>
      </c>
      <c r="I4677" s="2">
        <f t="shared" si="73"/>
        <v>1.3093289689034371E-3</v>
      </c>
      <c r="J4677" s="20" t="e">
        <f>(VLOOKUP(B4677,'Celulares por Região'!A:H,6))/F4677</f>
        <v>#N/A</v>
      </c>
    </row>
    <row r="4678" spans="1:10" ht="15.75" customHeight="1">
      <c r="A4678" s="4" t="s">
        <v>11352</v>
      </c>
      <c r="C4678" s="36">
        <v>1</v>
      </c>
      <c r="E4678" s="36">
        <v>1</v>
      </c>
      <c r="F4678" s="1">
        <f>VLOOKUP(A4678,'Tabela IBGE_Município'!A:C,2)</f>
        <v>8072</v>
      </c>
      <c r="G4678" s="4" t="s">
        <v>637</v>
      </c>
      <c r="H4678" s="28">
        <f>VLOOKUP(DADOS!A4678,'Tabela IBGE_Município'!A:E,5)</f>
        <v>0.69</v>
      </c>
      <c r="I4678" s="2">
        <f t="shared" si="73"/>
        <v>2.4777006937561942E-4</v>
      </c>
      <c r="J4678" s="20" t="e">
        <f>(VLOOKUP(B4678,'Celulares por Região'!A:H,6))/F4678</f>
        <v>#N/A</v>
      </c>
    </row>
    <row r="4679" spans="1:10" ht="15.75" customHeight="1">
      <c r="A4679" s="4" t="s">
        <v>11353</v>
      </c>
      <c r="C4679" s="36">
        <v>1</v>
      </c>
      <c r="D4679" s="36">
        <v>3</v>
      </c>
      <c r="E4679" s="36">
        <v>1</v>
      </c>
      <c r="F4679" s="1">
        <f>VLOOKUP(A4679,'Tabela IBGE_Município'!A:C,2)</f>
        <v>5616</v>
      </c>
      <c r="G4679" s="4" t="s">
        <v>637</v>
      </c>
      <c r="H4679" s="28">
        <f>VLOOKUP(DADOS!A4679,'Tabela IBGE_Município'!A:E,5)</f>
        <v>0.68</v>
      </c>
      <c r="I4679" s="2">
        <f t="shared" si="73"/>
        <v>8.9031339031339033E-4</v>
      </c>
      <c r="J4679" s="20" t="e">
        <f>(VLOOKUP(B4679,'Celulares por Região'!A:H,6))/F4679</f>
        <v>#N/A</v>
      </c>
    </row>
    <row r="4680" spans="1:10" ht="15.75" customHeight="1">
      <c r="A4680" s="4" t="s">
        <v>11354</v>
      </c>
      <c r="D4680" s="36">
        <v>6</v>
      </c>
      <c r="E4680" s="36">
        <v>5</v>
      </c>
      <c r="F4680" s="1">
        <f>VLOOKUP(A4680,'Tabela IBGE_Município'!A:C,2)</f>
        <v>6424</v>
      </c>
      <c r="G4680" s="4" t="s">
        <v>638</v>
      </c>
      <c r="H4680" s="28">
        <f>VLOOKUP(DADOS!A4680,'Tabela IBGE_Município'!A:E,5)</f>
        <v>0.55700000000000005</v>
      </c>
      <c r="I4680" s="2">
        <f t="shared" si="73"/>
        <v>1.7123287671232876E-3</v>
      </c>
      <c r="J4680" s="20" t="e">
        <f>(VLOOKUP(B4680,'Celulares por Região'!A:H,6))/F4680</f>
        <v>#N/A</v>
      </c>
    </row>
    <row r="4681" spans="1:10" ht="15.75" customHeight="1">
      <c r="A4681" s="4" t="s">
        <v>11355</v>
      </c>
      <c r="C4681" s="36">
        <v>1</v>
      </c>
      <c r="D4681" s="36">
        <v>1</v>
      </c>
      <c r="F4681" s="1">
        <f>VLOOKUP(A4681,'Tabela IBGE_Município'!A:C,2)</f>
        <v>6424</v>
      </c>
      <c r="G4681" s="4" t="s">
        <v>638</v>
      </c>
      <c r="H4681" s="28">
        <f>VLOOKUP(DADOS!A4681,'Tabela IBGE_Município'!A:E,5)</f>
        <v>0.55700000000000005</v>
      </c>
      <c r="I4681" s="2">
        <f t="shared" si="73"/>
        <v>3.1133250311332503E-4</v>
      </c>
      <c r="J4681" s="20" t="e">
        <f>(VLOOKUP(B4681,'Celulares por Região'!A:H,6))/F4681</f>
        <v>#N/A</v>
      </c>
    </row>
    <row r="4682" spans="1:10" ht="15.75" customHeight="1">
      <c r="A4682" s="4" t="s">
        <v>11356</v>
      </c>
      <c r="C4682" s="36">
        <v>1</v>
      </c>
      <c r="D4682" s="36">
        <v>3</v>
      </c>
      <c r="E4682" s="36">
        <v>4</v>
      </c>
      <c r="F4682" s="1">
        <f>VLOOKUP(A4682,'Tabela IBGE_Município'!A:C,2)</f>
        <v>52530</v>
      </c>
      <c r="G4682" s="4" t="s">
        <v>637</v>
      </c>
      <c r="H4682" s="28">
        <f>VLOOKUP(DADOS!A4682,'Tabela IBGE_Município'!A:E,5)</f>
        <v>0.58899999999999997</v>
      </c>
      <c r="I4682" s="2">
        <f t="shared" si="73"/>
        <v>1.5229392727964973E-4</v>
      </c>
      <c r="J4682" s="20" t="e">
        <f>(VLOOKUP(B4682,'Celulares por Região'!A:H,6))/F4682</f>
        <v>#N/A</v>
      </c>
    </row>
    <row r="4683" spans="1:10" ht="15.75" customHeight="1">
      <c r="A4683" s="4" t="s">
        <v>11357</v>
      </c>
      <c r="C4683" s="36">
        <v>1</v>
      </c>
      <c r="D4683" s="36">
        <v>5</v>
      </c>
      <c r="E4683" s="36">
        <v>3</v>
      </c>
      <c r="F4683" s="1">
        <f>VLOOKUP(A4683,'Tabela IBGE_Município'!A:C,2)</f>
        <v>22845</v>
      </c>
      <c r="G4683" s="4" t="s">
        <v>637</v>
      </c>
      <c r="H4683" s="28">
        <f>VLOOKUP(DADOS!A4683,'Tabela IBGE_Município'!A:E,5)</f>
        <v>0.68799999999999994</v>
      </c>
      <c r="I4683" s="2">
        <f t="shared" si="73"/>
        <v>3.9395929087327641E-4</v>
      </c>
      <c r="J4683" s="20" t="e">
        <f>(VLOOKUP(B4683,'Celulares por Região'!A:H,6))/F4683</f>
        <v>#N/A</v>
      </c>
    </row>
    <row r="4684" spans="1:10" ht="15.75" customHeight="1">
      <c r="A4684" s="4" t="s">
        <v>11358</v>
      </c>
      <c r="C4684" s="36">
        <v>1</v>
      </c>
      <c r="D4684" s="36">
        <v>1</v>
      </c>
      <c r="F4684" s="1">
        <f>VLOOKUP(A4684,'Tabela IBGE_Município'!A:C,2)</f>
        <v>16715</v>
      </c>
      <c r="G4684" s="4" t="s">
        <v>640</v>
      </c>
      <c r="H4684" s="28">
        <f>VLOOKUP(DADOS!A4684,'Tabela IBGE_Município'!A:E,5)</f>
        <v>0.69599999999999995</v>
      </c>
      <c r="I4684" s="2">
        <f t="shared" si="73"/>
        <v>1.1965300628178283E-4</v>
      </c>
      <c r="J4684" s="20" t="e">
        <f>(VLOOKUP(B4684,'Celulares por Região'!A:H,6))/F4684</f>
        <v>#N/A</v>
      </c>
    </row>
    <row r="4685" spans="1:10" ht="15.75" customHeight="1">
      <c r="A4685" s="4" t="s">
        <v>11359</v>
      </c>
      <c r="C4685" s="36">
        <v>31</v>
      </c>
      <c r="D4685" s="36">
        <v>12</v>
      </c>
      <c r="E4685" s="36">
        <v>11</v>
      </c>
      <c r="F4685" s="1">
        <f>VLOOKUP(A4685,'Tabela IBGE_Município'!A:C,2)</f>
        <v>6297</v>
      </c>
      <c r="G4685" s="4" t="s">
        <v>639</v>
      </c>
      <c r="H4685" s="28">
        <f>VLOOKUP(DADOS!A4685,'Tabela IBGE_Município'!A:E,5)</f>
        <v>0.66</v>
      </c>
      <c r="I4685" s="2">
        <f t="shared" si="73"/>
        <v>8.5755121486422101E-3</v>
      </c>
      <c r="J4685" s="20" t="e">
        <f>(VLOOKUP(B4685,'Celulares por Região'!A:H,6))/F4685</f>
        <v>#N/A</v>
      </c>
    </row>
    <row r="4686" spans="1:10" ht="15.75" customHeight="1">
      <c r="A4686" s="4" t="s">
        <v>11360</v>
      </c>
      <c r="C4686" s="36">
        <v>2</v>
      </c>
      <c r="D4686" s="36">
        <v>2</v>
      </c>
      <c r="F4686" s="1">
        <f>VLOOKUP(A4686,'Tabela IBGE_Município'!A:C,2)</f>
        <v>142645</v>
      </c>
      <c r="G4686" s="4" t="s">
        <v>637</v>
      </c>
      <c r="H4686" s="28">
        <f>VLOOKUP(DADOS!A4686,'Tabela IBGE_Município'!A:E,5)</f>
        <v>0.55100000000000005</v>
      </c>
      <c r="I4686" s="2">
        <f t="shared" si="73"/>
        <v>2.8041641838129623E-5</v>
      </c>
      <c r="J4686" s="20" t="e">
        <f>(VLOOKUP(B4686,'Celulares por Região'!A:H,6))/F4686</f>
        <v>#N/A</v>
      </c>
    </row>
    <row r="4687" spans="1:10" ht="15.75" customHeight="1">
      <c r="A4687" s="4" t="s">
        <v>11361</v>
      </c>
      <c r="C4687" s="36">
        <v>1</v>
      </c>
      <c r="D4687" s="36">
        <v>1</v>
      </c>
      <c r="E4687" s="36">
        <v>2</v>
      </c>
      <c r="F4687" s="1">
        <f>VLOOKUP(A4687,'Tabela IBGE_Município'!A:C,2)</f>
        <v>13535</v>
      </c>
      <c r="G4687" s="4" t="s">
        <v>637</v>
      </c>
      <c r="H4687" s="28">
        <f>VLOOKUP(DADOS!A4687,'Tabela IBGE_Município'!A:E,5)</f>
        <v>0.7</v>
      </c>
      <c r="I4687" s="2">
        <f t="shared" si="73"/>
        <v>2.9553010712966382E-4</v>
      </c>
      <c r="J4687" s="20" t="e">
        <f>(VLOOKUP(B4687,'Celulares por Região'!A:H,6))/F4687</f>
        <v>#N/A</v>
      </c>
    </row>
    <row r="4688" spans="1:10" ht="15.75" customHeight="1">
      <c r="A4688" s="4" t="s">
        <v>11362</v>
      </c>
      <c r="C4688" s="36">
        <v>3</v>
      </c>
      <c r="D4688" s="36">
        <v>1</v>
      </c>
      <c r="E4688" s="36">
        <v>1</v>
      </c>
      <c r="F4688" s="1">
        <f>VLOOKUP(A4688,'Tabela IBGE_Município'!A:C,2)</f>
        <v>7807</v>
      </c>
      <c r="G4688" s="4" t="s">
        <v>637</v>
      </c>
      <c r="H4688" s="28">
        <f>VLOOKUP(DADOS!A4688,'Tabela IBGE_Município'!A:E,5)</f>
        <v>0.71799999999999997</v>
      </c>
      <c r="I4688" s="2">
        <f t="shared" si="73"/>
        <v>6.4045087741770206E-4</v>
      </c>
      <c r="J4688" s="20" t="e">
        <f>(VLOOKUP(B4688,'Celulares por Região'!A:H,6))/F4688</f>
        <v>#N/A</v>
      </c>
    </row>
    <row r="4689" spans="1:10" ht="15.75" customHeight="1">
      <c r="A4689" s="4" t="s">
        <v>11363</v>
      </c>
      <c r="C4689" s="36">
        <v>4</v>
      </c>
      <c r="D4689" s="36">
        <v>9</v>
      </c>
      <c r="E4689" s="36">
        <v>5</v>
      </c>
      <c r="F4689" s="1">
        <f>VLOOKUP(A4689,'Tabela IBGE_Município'!A:C,2)</f>
        <v>7807</v>
      </c>
      <c r="G4689" s="4" t="s">
        <v>637</v>
      </c>
      <c r="H4689" s="28">
        <f>VLOOKUP(DADOS!A4689,'Tabela IBGE_Município'!A:E,5)</f>
        <v>0.71799999999999997</v>
      </c>
      <c r="I4689" s="2">
        <f t="shared" si="73"/>
        <v>2.3056231587037274E-3</v>
      </c>
      <c r="J4689" s="20" t="e">
        <f>(VLOOKUP(B4689,'Celulares por Região'!A:H,6))/F4689</f>
        <v>#N/A</v>
      </c>
    </row>
    <row r="4690" spans="1:10" ht="15.75" customHeight="1">
      <c r="A4690" s="4" t="s">
        <v>11364</v>
      </c>
      <c r="C4690" s="36">
        <v>1</v>
      </c>
      <c r="D4690" s="36">
        <v>1</v>
      </c>
      <c r="F4690" s="1">
        <f>VLOOKUP(A4690,'Tabela IBGE_Município'!A:C,2)</f>
        <v>64030</v>
      </c>
      <c r="G4690" s="4" t="s">
        <v>637</v>
      </c>
      <c r="H4690" s="28">
        <f>VLOOKUP(DADOS!A4690,'Tabela IBGE_Município'!A:E,5)</f>
        <v>0.55000000000000004</v>
      </c>
      <c r="I4690" s="2">
        <f t="shared" si="73"/>
        <v>3.1235358425737937E-5</v>
      </c>
      <c r="J4690" s="20" t="e">
        <f>(VLOOKUP(B4690,'Celulares por Região'!A:H,6))/F4690</f>
        <v>#N/A</v>
      </c>
    </row>
    <row r="4691" spans="1:10" ht="15.75" customHeight="1">
      <c r="A4691" s="4" t="s">
        <v>11365</v>
      </c>
      <c r="D4691" s="36">
        <v>3</v>
      </c>
      <c r="E4691" s="36">
        <v>3</v>
      </c>
      <c r="F4691" s="1">
        <f>VLOOKUP(A4691,'Tabela IBGE_Município'!A:C,2)</f>
        <v>18897</v>
      </c>
      <c r="G4691" s="4" t="s">
        <v>638</v>
      </c>
      <c r="H4691" s="28">
        <f>VLOOKUP(DADOS!A4691,'Tabela IBGE_Município'!A:E,5)</f>
        <v>0.61799999999999999</v>
      </c>
      <c r="I4691" s="2">
        <f t="shared" si="73"/>
        <v>3.1751071598666456E-4</v>
      </c>
      <c r="J4691" s="20" t="e">
        <f>(VLOOKUP(B4691,'Celulares por Região'!A:H,6))/F4691</f>
        <v>#N/A</v>
      </c>
    </row>
    <row r="4692" spans="1:10" ht="15.75" customHeight="1">
      <c r="A4692" s="4" t="s">
        <v>11366</v>
      </c>
      <c r="D4692" s="36">
        <v>1</v>
      </c>
      <c r="E4692" s="36">
        <v>1</v>
      </c>
      <c r="F4692" s="1">
        <f>VLOOKUP(A4692,'Tabela IBGE_Município'!A:C,2)</f>
        <v>46164</v>
      </c>
      <c r="G4692" s="4" t="s">
        <v>640</v>
      </c>
      <c r="H4692" s="28">
        <f>VLOOKUP(DADOS!A4692,'Tabela IBGE_Município'!A:E,5)</f>
        <v>0.71599999999999997</v>
      </c>
      <c r="I4692" s="2">
        <f t="shared" si="73"/>
        <v>4.332380209687202E-5</v>
      </c>
      <c r="J4692" s="20" t="e">
        <f>(VLOOKUP(B4692,'Celulares por Região'!A:H,6))/F4692</f>
        <v>#N/A</v>
      </c>
    </row>
    <row r="4693" spans="1:10" ht="15.75" customHeight="1">
      <c r="A4693" s="4" t="s">
        <v>11367</v>
      </c>
      <c r="C4693" s="36">
        <v>1</v>
      </c>
      <c r="D4693" s="36">
        <v>1</v>
      </c>
      <c r="F4693" s="1">
        <f>VLOOKUP(A4693,'Tabela IBGE_Município'!A:C,2)</f>
        <v>3547</v>
      </c>
      <c r="G4693" s="4" t="s">
        <v>640</v>
      </c>
      <c r="H4693" s="28">
        <f>VLOOKUP(DADOS!A4693,'Tabela IBGE_Município'!A:E,5)</f>
        <v>0.68</v>
      </c>
      <c r="I4693" s="2">
        <f t="shared" si="73"/>
        <v>5.6385678037778404E-4</v>
      </c>
      <c r="J4693" s="20" t="e">
        <f>(VLOOKUP(B4693,'Celulares por Região'!A:H,6))/F4693</f>
        <v>#N/A</v>
      </c>
    </row>
    <row r="4694" spans="1:10" ht="15.75" customHeight="1">
      <c r="A4694" s="4" t="s">
        <v>11368</v>
      </c>
      <c r="C4694" s="36">
        <v>1</v>
      </c>
      <c r="D4694" s="36">
        <v>2</v>
      </c>
      <c r="F4694" s="1">
        <f>VLOOKUP(A4694,'Tabela IBGE_Município'!A:C,2)</f>
        <v>2772</v>
      </c>
      <c r="G4694" s="4" t="s">
        <v>640</v>
      </c>
      <c r="H4694" s="28">
        <f>VLOOKUP(DADOS!A4694,'Tabela IBGE_Município'!A:E,5)</f>
        <v>0.71</v>
      </c>
      <c r="I4694" s="2">
        <f t="shared" si="73"/>
        <v>1.0822510822510823E-3</v>
      </c>
      <c r="J4694" s="20" t="e">
        <f>(VLOOKUP(B4694,'Celulares por Região'!A:H,6))/F4694</f>
        <v>#N/A</v>
      </c>
    </row>
    <row r="4695" spans="1:10" ht="15.75" customHeight="1">
      <c r="A4695" s="4" t="s">
        <v>11369</v>
      </c>
      <c r="C4695" s="36">
        <v>4</v>
      </c>
      <c r="D4695" s="36">
        <v>12</v>
      </c>
      <c r="E4695" s="36">
        <v>6</v>
      </c>
      <c r="F4695" s="1">
        <f>VLOOKUP(A4695,'Tabela IBGE_Município'!A:C,2)</f>
        <v>2422</v>
      </c>
      <c r="G4695" s="4" t="s">
        <v>638</v>
      </c>
      <c r="H4695" s="28">
        <f>VLOOKUP(DADOS!A4695,'Tabela IBGE_Município'!A:E,5)</f>
        <v>0.76200000000000001</v>
      </c>
      <c r="I4695" s="2">
        <f t="shared" si="73"/>
        <v>9.0834021469859624E-3</v>
      </c>
      <c r="J4695" s="20" t="e">
        <f>(VLOOKUP(B4695,'Celulares por Região'!A:H,6))/F4695</f>
        <v>#N/A</v>
      </c>
    </row>
    <row r="4696" spans="1:10" ht="15.75" customHeight="1">
      <c r="A4696" s="4" t="s">
        <v>11370</v>
      </c>
      <c r="D4696" s="36">
        <v>1</v>
      </c>
      <c r="E4696" s="36">
        <v>2</v>
      </c>
      <c r="F4696" s="1">
        <f>VLOOKUP(A4696,'Tabela IBGE_Município'!A:C,2)</f>
        <v>39064</v>
      </c>
      <c r="G4696" s="4" t="s">
        <v>637</v>
      </c>
      <c r="H4696" s="28">
        <f>VLOOKUP(DADOS!A4696,'Tabela IBGE_Município'!A:E,5)</f>
        <v>0.74</v>
      </c>
      <c r="I4696" s="2">
        <f t="shared" si="73"/>
        <v>7.6797050993241859E-5</v>
      </c>
      <c r="J4696" s="20" t="e">
        <f>(VLOOKUP(B4696,'Celulares por Região'!A:H,6))/F4696</f>
        <v>#N/A</v>
      </c>
    </row>
    <row r="4697" spans="1:10" ht="15.75" customHeight="1">
      <c r="A4697" s="4" t="s">
        <v>11371</v>
      </c>
      <c r="C4697" s="36">
        <v>1</v>
      </c>
      <c r="D4697" s="36">
        <v>3</v>
      </c>
      <c r="E4697" s="36">
        <v>2</v>
      </c>
      <c r="F4697" s="1">
        <f>VLOOKUP(A4697,'Tabela IBGE_Município'!A:C,2)</f>
        <v>10056</v>
      </c>
      <c r="G4697" s="4" t="s">
        <v>638</v>
      </c>
      <c r="H4697" s="28">
        <f>VLOOKUP(DADOS!A4697,'Tabela IBGE_Município'!A:E,5)</f>
        <v>0.56999999999999995</v>
      </c>
      <c r="I4697" s="2">
        <f t="shared" si="73"/>
        <v>5.966587112171838E-4</v>
      </c>
      <c r="J4697" s="20" t="e">
        <f>(VLOOKUP(B4697,'Celulares por Região'!A:H,6))/F4697</f>
        <v>#N/A</v>
      </c>
    </row>
    <row r="4698" spans="1:10" ht="15.75" customHeight="1">
      <c r="A4698" s="4" t="s">
        <v>11372</v>
      </c>
      <c r="C4698" s="36">
        <v>1</v>
      </c>
      <c r="D4698" s="36">
        <v>1</v>
      </c>
      <c r="F4698" s="1">
        <f>VLOOKUP(A4698,'Tabela IBGE_Município'!A:C,2)</f>
        <v>33503</v>
      </c>
      <c r="G4698" s="4" t="s">
        <v>640</v>
      </c>
      <c r="H4698" s="28">
        <f>VLOOKUP(DADOS!A4698,'Tabela IBGE_Município'!A:E,5)</f>
        <v>0.72199999999999998</v>
      </c>
      <c r="I4698" s="2">
        <f t="shared" si="73"/>
        <v>5.9696146613736084E-5</v>
      </c>
      <c r="J4698" s="20" t="e">
        <f>(VLOOKUP(B4698,'Celulares por Região'!A:H,6))/F4698</f>
        <v>#N/A</v>
      </c>
    </row>
    <row r="4699" spans="1:10" ht="15.75" customHeight="1">
      <c r="A4699" s="4" t="s">
        <v>11373</v>
      </c>
      <c r="D4699" s="36">
        <v>1</v>
      </c>
      <c r="E4699" s="36">
        <v>2</v>
      </c>
      <c r="F4699" s="1">
        <f>VLOOKUP(A4699,'Tabela IBGE_Município'!A:C,2)</f>
        <v>1738</v>
      </c>
      <c r="G4699" s="4" t="s">
        <v>638</v>
      </c>
      <c r="H4699" s="28">
        <f>VLOOKUP(DADOS!A4699,'Tabela IBGE_Município'!A:E,5)</f>
        <v>0.53100000000000003</v>
      </c>
      <c r="I4699" s="2">
        <f t="shared" si="73"/>
        <v>1.7261219792865361E-3</v>
      </c>
      <c r="J4699" s="20" t="e">
        <f>(VLOOKUP(B4699,'Celulares por Região'!A:H,6))/F4699</f>
        <v>#N/A</v>
      </c>
    </row>
    <row r="4700" spans="1:10" ht="15.75" customHeight="1">
      <c r="A4700" s="4" t="s">
        <v>11374</v>
      </c>
      <c r="C4700" s="36">
        <v>1</v>
      </c>
      <c r="F4700" s="1">
        <f>VLOOKUP(A4700,'Tabela IBGE_Município'!A:C,2)</f>
        <v>1738</v>
      </c>
      <c r="G4700" s="4" t="s">
        <v>638</v>
      </c>
      <c r="H4700" s="28">
        <f>VLOOKUP(DADOS!A4700,'Tabela IBGE_Município'!A:E,5)</f>
        <v>0.53100000000000003</v>
      </c>
      <c r="I4700" s="2">
        <f t="shared" si="73"/>
        <v>5.7537399309551208E-4</v>
      </c>
      <c r="J4700" s="20" t="e">
        <f>(VLOOKUP(B4700,'Celulares por Região'!A:H,6))/F4700</f>
        <v>#N/A</v>
      </c>
    </row>
    <row r="4701" spans="1:10" ht="15.75" customHeight="1">
      <c r="A4701" s="4" t="s">
        <v>11375</v>
      </c>
      <c r="C4701" s="36">
        <v>1</v>
      </c>
      <c r="D4701" s="36">
        <v>1</v>
      </c>
      <c r="F4701" s="1">
        <f>VLOOKUP(A4701,'Tabela IBGE_Município'!A:C,2)</f>
        <v>13813</v>
      </c>
      <c r="G4701" s="4" t="s">
        <v>638</v>
      </c>
      <c r="H4701" s="28">
        <f>VLOOKUP(DADOS!A4701,'Tabela IBGE_Município'!A:E,5)</f>
        <v>0.53200000000000003</v>
      </c>
      <c r="I4701" s="2">
        <f t="shared" si="73"/>
        <v>1.4479113878230652E-4</v>
      </c>
      <c r="J4701" s="20" t="e">
        <f>(VLOOKUP(B4701,'Celulares por Região'!A:H,6))/F4701</f>
        <v>#N/A</v>
      </c>
    </row>
    <row r="4702" spans="1:10" ht="15.75" customHeight="1">
      <c r="A4702" s="4" t="s">
        <v>11376</v>
      </c>
      <c r="C4702" s="36">
        <v>1</v>
      </c>
      <c r="D4702" s="36">
        <v>1</v>
      </c>
      <c r="E4702" s="36">
        <v>1</v>
      </c>
      <c r="F4702" s="1">
        <f>VLOOKUP(A4702,'Tabela IBGE_Município'!A:C,2)</f>
        <v>27826</v>
      </c>
      <c r="G4702" s="4" t="s">
        <v>637</v>
      </c>
      <c r="H4702" s="28">
        <f>VLOOKUP(DADOS!A4702,'Tabela IBGE_Município'!A:E,5)</f>
        <v>0.56200000000000006</v>
      </c>
      <c r="I4702" s="2">
        <f t="shared" si="73"/>
        <v>1.0781283691511537E-4</v>
      </c>
      <c r="J4702" s="20" t="e">
        <f>(VLOOKUP(B4702,'Celulares por Região'!A:H,6))/F4702</f>
        <v>#N/A</v>
      </c>
    </row>
    <row r="4703" spans="1:10" ht="15.75" customHeight="1">
      <c r="A4703" s="4" t="s">
        <v>11377</v>
      </c>
      <c r="D4703" s="36">
        <v>3</v>
      </c>
      <c r="E4703" s="36">
        <v>3</v>
      </c>
      <c r="F4703" s="1">
        <f>VLOOKUP(A4703,'Tabela IBGE_Município'!A:C,2)</f>
        <v>19168</v>
      </c>
      <c r="G4703" s="4" t="s">
        <v>638</v>
      </c>
      <c r="H4703" s="28">
        <f>VLOOKUP(DADOS!A4703,'Tabela IBGE_Município'!A:E,5)</f>
        <v>0.60599999999999998</v>
      </c>
      <c r="I4703" s="2">
        <f t="shared" si="73"/>
        <v>3.1302170283806343E-4</v>
      </c>
      <c r="J4703" s="20" t="e">
        <f>(VLOOKUP(B4703,'Celulares por Região'!A:H,6))/F4703</f>
        <v>#N/A</v>
      </c>
    </row>
    <row r="4704" spans="1:10" ht="15.75" customHeight="1">
      <c r="A4704" s="4" t="s">
        <v>11378</v>
      </c>
      <c r="C4704" s="36">
        <v>1</v>
      </c>
      <c r="D4704" s="36">
        <v>1</v>
      </c>
      <c r="E4704" s="36">
        <v>1</v>
      </c>
      <c r="F4704" s="1">
        <f>VLOOKUP(A4704,'Tabela IBGE_Município'!A:C,2)</f>
        <v>56291</v>
      </c>
      <c r="G4704" s="4" t="s">
        <v>637</v>
      </c>
      <c r="H4704" s="28">
        <f>VLOOKUP(DADOS!A4704,'Tabela IBGE_Município'!A:E,5)</f>
        <v>0.66700000000000004</v>
      </c>
      <c r="I4704" s="2">
        <f t="shared" si="73"/>
        <v>5.329448757350198E-5</v>
      </c>
      <c r="J4704" s="20" t="e">
        <f>(VLOOKUP(B4704,'Celulares por Região'!A:H,6))/F4704</f>
        <v>#N/A</v>
      </c>
    </row>
    <row r="4705" spans="1:10" ht="15.75" customHeight="1">
      <c r="A4705" s="4" t="s">
        <v>11379</v>
      </c>
      <c r="C4705" s="36">
        <v>3</v>
      </c>
      <c r="D4705" s="36">
        <v>17</v>
      </c>
      <c r="E4705" s="36">
        <v>7</v>
      </c>
      <c r="F4705" s="1">
        <f>VLOOKUP(A4705,'Tabela IBGE_Município'!A:C,2)</f>
        <v>10640</v>
      </c>
      <c r="G4705" s="4" t="s">
        <v>638</v>
      </c>
      <c r="H4705" s="28">
        <f>VLOOKUP(DADOS!A4705,'Tabela IBGE_Município'!A:E,5)</f>
        <v>0.72</v>
      </c>
      <c r="I4705" s="2">
        <f t="shared" si="73"/>
        <v>2.5375939849624062E-3</v>
      </c>
      <c r="J4705" s="20" t="e">
        <f>(VLOOKUP(B4705,'Celulares por Região'!A:H,6))/F4705</f>
        <v>#N/A</v>
      </c>
    </row>
    <row r="4706" spans="1:10" ht="15.75" customHeight="1">
      <c r="A4706" s="4" t="s">
        <v>11380</v>
      </c>
      <c r="C4706" s="36">
        <v>1</v>
      </c>
      <c r="F4706" s="1">
        <f>VLOOKUP(A4706,'Tabela IBGE_Município'!A:C,2)</f>
        <v>52632</v>
      </c>
      <c r="G4706" s="4" t="s">
        <v>640</v>
      </c>
      <c r="H4706" s="28">
        <f>VLOOKUP(DADOS!A4706,'Tabela IBGE_Município'!A:E,5)</f>
        <v>0.70099999999999996</v>
      </c>
      <c r="I4706" s="2">
        <f t="shared" si="73"/>
        <v>1.8999848001215989E-5</v>
      </c>
      <c r="J4706" s="20" t="e">
        <f>(VLOOKUP(B4706,'Celulares por Região'!A:H,6))/F4706</f>
        <v>#N/A</v>
      </c>
    </row>
    <row r="4707" spans="1:10" ht="15.75" customHeight="1">
      <c r="A4707" s="4" t="s">
        <v>11381</v>
      </c>
      <c r="C4707" s="36">
        <v>2</v>
      </c>
      <c r="D4707" s="36">
        <v>1</v>
      </c>
      <c r="F4707" s="1">
        <f>VLOOKUP(A4707,'Tabela IBGE_Município'!A:C,2)</f>
        <v>2334</v>
      </c>
      <c r="G4707" s="4" t="s">
        <v>637</v>
      </c>
      <c r="H4707" s="28">
        <f>VLOOKUP(DADOS!A4707,'Tabela IBGE_Município'!A:E,5)</f>
        <v>0.52800000000000002</v>
      </c>
      <c r="I4707" s="2">
        <f t="shared" si="73"/>
        <v>1.2853470437017994E-3</v>
      </c>
      <c r="J4707" s="20" t="e">
        <f>(VLOOKUP(B4707,'Celulares por Região'!A:H,6))/F4707</f>
        <v>#N/A</v>
      </c>
    </row>
    <row r="4708" spans="1:10" ht="15.75" customHeight="1">
      <c r="A4708" s="4" t="s">
        <v>11382</v>
      </c>
      <c r="C4708" s="36">
        <v>1</v>
      </c>
      <c r="D4708" s="36">
        <v>4</v>
      </c>
      <c r="E4708" s="36">
        <v>4</v>
      </c>
      <c r="F4708" s="1">
        <f>VLOOKUP(A4708,'Tabela IBGE_Município'!A:C,2)</f>
        <v>2334</v>
      </c>
      <c r="G4708" s="4" t="s">
        <v>637</v>
      </c>
      <c r="H4708" s="28">
        <f>VLOOKUP(DADOS!A4708,'Tabela IBGE_Município'!A:E,5)</f>
        <v>0.52800000000000002</v>
      </c>
      <c r="I4708" s="2">
        <f t="shared" si="73"/>
        <v>3.8560411311053984E-3</v>
      </c>
      <c r="J4708" s="20" t="e">
        <f>(VLOOKUP(B4708,'Celulares por Região'!A:H,6))/F4708</f>
        <v>#N/A</v>
      </c>
    </row>
    <row r="4709" spans="1:10" ht="15.75" customHeight="1">
      <c r="A4709" s="4" t="s">
        <v>11383</v>
      </c>
      <c r="C4709" s="36">
        <v>2</v>
      </c>
      <c r="E4709" s="36">
        <v>1</v>
      </c>
      <c r="F4709" s="1">
        <f>VLOOKUP(A4709,'Tabela IBGE_Município'!A:C,2)</f>
        <v>16189</v>
      </c>
      <c r="G4709" s="4" t="s">
        <v>638</v>
      </c>
      <c r="H4709" s="28">
        <f>VLOOKUP(DADOS!A4709,'Tabela IBGE_Município'!A:E,5)</f>
        <v>0.78500000000000003</v>
      </c>
      <c r="I4709" s="2">
        <f t="shared" si="73"/>
        <v>1.8531101365124467E-4</v>
      </c>
      <c r="J4709" s="20" t="e">
        <f>(VLOOKUP(B4709,'Celulares por Região'!A:H,6))/F4709</f>
        <v>#N/A</v>
      </c>
    </row>
    <row r="4710" spans="1:10" ht="15.75" customHeight="1">
      <c r="A4710" s="4" t="s">
        <v>11384</v>
      </c>
      <c r="C4710" s="36">
        <v>2</v>
      </c>
      <c r="D4710" s="36">
        <v>2</v>
      </c>
      <c r="E4710" s="36">
        <v>2</v>
      </c>
      <c r="F4710" s="1">
        <f>VLOOKUP(A4710,'Tabela IBGE_Município'!A:C,2)</f>
        <v>2643</v>
      </c>
      <c r="G4710" s="4" t="s">
        <v>637</v>
      </c>
      <c r="H4710" s="28">
        <f>VLOOKUP(DADOS!A4710,'Tabela IBGE_Município'!A:E,5)</f>
        <v>0.70599999999999996</v>
      </c>
      <c r="I4710" s="2">
        <f t="shared" si="73"/>
        <v>2.2701475595913734E-3</v>
      </c>
      <c r="J4710" s="20" t="e">
        <f>(VLOOKUP(B4710,'Celulares por Região'!A:H,6))/F4710</f>
        <v>#N/A</v>
      </c>
    </row>
    <row r="4711" spans="1:10" ht="15.75" customHeight="1">
      <c r="A4711" s="4" t="s">
        <v>11385</v>
      </c>
      <c r="C4711" s="36">
        <v>3</v>
      </c>
      <c r="D4711" s="36">
        <v>5</v>
      </c>
      <c r="E4711" s="36">
        <v>2</v>
      </c>
      <c r="F4711" s="1">
        <f>VLOOKUP(A4711,'Tabela IBGE_Município'!A:C,2)</f>
        <v>19366</v>
      </c>
      <c r="G4711" s="4" t="s">
        <v>637</v>
      </c>
      <c r="H4711" s="28">
        <f>VLOOKUP(DADOS!A4711,'Tabela IBGE_Município'!A:E,5)</f>
        <v>0.68</v>
      </c>
      <c r="I4711" s="2">
        <f t="shared" si="73"/>
        <v>5.1636889393782916E-4</v>
      </c>
      <c r="J4711" s="20" t="e">
        <f>(VLOOKUP(B4711,'Celulares por Região'!A:H,6))/F4711</f>
        <v>#N/A</v>
      </c>
    </row>
    <row r="4712" spans="1:10" ht="15.75" customHeight="1">
      <c r="A4712" s="4" t="s">
        <v>11386</v>
      </c>
      <c r="C4712" s="36">
        <v>3</v>
      </c>
      <c r="D4712" s="36">
        <v>4</v>
      </c>
      <c r="E4712" s="36">
        <v>2</v>
      </c>
      <c r="F4712" s="1">
        <f>VLOOKUP(A4712,'Tabela IBGE_Município'!A:C,2)</f>
        <v>12038</v>
      </c>
      <c r="G4712" s="4" t="s">
        <v>637</v>
      </c>
      <c r="H4712" s="28">
        <f>VLOOKUP(DADOS!A4712,'Tabela IBGE_Município'!A:E,5)</f>
        <v>0.71799999999999997</v>
      </c>
      <c r="I4712" s="2">
        <f t="shared" si="73"/>
        <v>7.4763249709254033E-4</v>
      </c>
      <c r="J4712" s="20" t="e">
        <f>(VLOOKUP(B4712,'Celulares por Região'!A:H,6))/F4712</f>
        <v>#N/A</v>
      </c>
    </row>
    <row r="4713" spans="1:10" ht="15.75" customHeight="1">
      <c r="A4713" s="4" t="s">
        <v>11387</v>
      </c>
      <c r="C4713" s="36">
        <v>7</v>
      </c>
      <c r="D4713" s="36">
        <v>14</v>
      </c>
      <c r="E4713" s="36">
        <v>7</v>
      </c>
      <c r="F4713" s="1">
        <f>VLOOKUP(A4713,'Tabela IBGE_Município'!A:C,2)</f>
        <v>11115</v>
      </c>
      <c r="G4713" s="4" t="s">
        <v>638</v>
      </c>
      <c r="H4713" s="28">
        <f>VLOOKUP(DADOS!A4713,'Tabela IBGE_Município'!A:E,5)</f>
        <v>0.74</v>
      </c>
      <c r="I4713" s="2">
        <f t="shared" si="73"/>
        <v>2.519118308591993E-3</v>
      </c>
      <c r="J4713" s="20" t="e">
        <f>(VLOOKUP(B4713,'Celulares por Região'!A:H,6))/F4713</f>
        <v>#N/A</v>
      </c>
    </row>
    <row r="4714" spans="1:10" ht="15.75" customHeight="1">
      <c r="A4714" s="4" t="s">
        <v>11388</v>
      </c>
      <c r="C4714" s="36">
        <v>3</v>
      </c>
      <c r="D4714" s="36">
        <v>9</v>
      </c>
      <c r="E4714" s="36">
        <v>3</v>
      </c>
      <c r="F4714" s="1">
        <f>VLOOKUP(A4714,'Tabela IBGE_Município'!A:C,2)</f>
        <v>80032</v>
      </c>
      <c r="G4714" s="4" t="s">
        <v>638</v>
      </c>
      <c r="H4714" s="28">
        <f>VLOOKUP(DADOS!A4714,'Tabela IBGE_Município'!A:E,5)</f>
        <v>0.71</v>
      </c>
      <c r="I4714" s="2">
        <f t="shared" si="73"/>
        <v>1.874250299880048E-4</v>
      </c>
      <c r="J4714" s="20" t="e">
        <f>(VLOOKUP(B4714,'Celulares por Região'!A:H,6))/F4714</f>
        <v>#N/A</v>
      </c>
    </row>
    <row r="4715" spans="1:10" ht="15.75" customHeight="1">
      <c r="A4715" s="4" t="s">
        <v>11389</v>
      </c>
      <c r="C4715" s="36">
        <v>4</v>
      </c>
      <c r="D4715" s="36">
        <v>3</v>
      </c>
      <c r="E4715" s="36">
        <v>4</v>
      </c>
      <c r="F4715" s="1">
        <f>VLOOKUP(A4715,'Tabela IBGE_Município'!A:C,2)</f>
        <v>80032</v>
      </c>
      <c r="G4715" s="4" t="s">
        <v>638</v>
      </c>
      <c r="H4715" s="28">
        <f>VLOOKUP(DADOS!A4715,'Tabela IBGE_Município'!A:E,5)</f>
        <v>0.71</v>
      </c>
      <c r="I4715" s="2">
        <f t="shared" si="73"/>
        <v>1.3744502199120352E-4</v>
      </c>
      <c r="J4715" s="20" t="e">
        <f>(VLOOKUP(B4715,'Celulares por Região'!A:H,6))/F4715</f>
        <v>#N/A</v>
      </c>
    </row>
    <row r="4716" spans="1:10" ht="15.75" customHeight="1">
      <c r="A4716" s="4" t="s">
        <v>11390</v>
      </c>
      <c r="C4716" s="36">
        <v>1</v>
      </c>
      <c r="F4716" s="1">
        <f>VLOOKUP(A4716,'Tabela IBGE_Município'!A:C,2)</f>
        <v>23876</v>
      </c>
      <c r="G4716" s="4" t="s">
        <v>640</v>
      </c>
      <c r="H4716" s="28">
        <f>VLOOKUP(DADOS!A4716,'Tabela IBGE_Município'!A:E,5)</f>
        <v>0.66200000000000003</v>
      </c>
      <c r="I4716" s="2">
        <f t="shared" si="73"/>
        <v>4.1883062489529236E-5</v>
      </c>
      <c r="J4716" s="20" t="e">
        <f>(VLOOKUP(B4716,'Celulares por Região'!A:H,6))/F4716</f>
        <v>#N/A</v>
      </c>
    </row>
    <row r="4717" spans="1:10" ht="15.75" customHeight="1">
      <c r="A4717" s="4" t="s">
        <v>11391</v>
      </c>
      <c r="C4717" s="36">
        <v>1</v>
      </c>
      <c r="D4717" s="36">
        <v>1</v>
      </c>
      <c r="F4717" s="1">
        <f>VLOOKUP(A4717,'Tabela IBGE_Município'!A:C,2)</f>
        <v>2669</v>
      </c>
      <c r="G4717" s="4" t="s">
        <v>637</v>
      </c>
      <c r="H4717" s="28">
        <f>VLOOKUP(DADOS!A4717,'Tabela IBGE_Município'!A:E,5)</f>
        <v>0.753</v>
      </c>
      <c r="I4717" s="2">
        <f t="shared" si="73"/>
        <v>7.4934432371674784E-4</v>
      </c>
      <c r="J4717" s="20" t="e">
        <f>(VLOOKUP(B4717,'Celulares por Região'!A:H,6))/F4717</f>
        <v>#N/A</v>
      </c>
    </row>
    <row r="4718" spans="1:10" ht="15.75" customHeight="1">
      <c r="A4718" s="4" t="s">
        <v>11392</v>
      </c>
      <c r="C4718" s="36">
        <v>14</v>
      </c>
      <c r="D4718" s="36">
        <v>25</v>
      </c>
      <c r="E4718" s="36">
        <v>9</v>
      </c>
      <c r="F4718" s="1">
        <f>VLOOKUP(A4718,'Tabela IBGE_Município'!A:C,2)</f>
        <v>5832</v>
      </c>
      <c r="G4718" s="4" t="s">
        <v>639</v>
      </c>
      <c r="H4718" s="28">
        <f>VLOOKUP(DADOS!A4718,'Tabela IBGE_Município'!A:E,5)</f>
        <v>0.74</v>
      </c>
      <c r="I4718" s="2">
        <f t="shared" si="73"/>
        <v>8.23045267489712E-3</v>
      </c>
      <c r="J4718" s="20" t="e">
        <f>(VLOOKUP(B4718,'Celulares por Região'!A:H,6))/F4718</f>
        <v>#N/A</v>
      </c>
    </row>
    <row r="4719" spans="1:10" ht="15.75" customHeight="1">
      <c r="A4719" s="4" t="s">
        <v>11393</v>
      </c>
      <c r="C4719" s="36">
        <v>4</v>
      </c>
      <c r="D4719" s="36">
        <v>5</v>
      </c>
      <c r="E4719" s="36">
        <v>3</v>
      </c>
      <c r="F4719" s="1">
        <f>VLOOKUP(A4719,'Tabela IBGE_Município'!A:C,2)</f>
        <v>123281</v>
      </c>
      <c r="G4719" s="4" t="s">
        <v>638</v>
      </c>
      <c r="H4719" s="28">
        <f>VLOOKUP(DADOS!A4719,'Tabela IBGE_Município'!A:E,5)</f>
        <v>0.752</v>
      </c>
      <c r="I4719" s="2">
        <f t="shared" si="73"/>
        <v>9.7338600433156776E-5</v>
      </c>
      <c r="J4719" s="20" t="e">
        <f>(VLOOKUP(B4719,'Celulares por Região'!A:H,6))/F4719</f>
        <v>#N/A</v>
      </c>
    </row>
    <row r="4720" spans="1:10" ht="15.75" customHeight="1">
      <c r="A4720" s="4" t="s">
        <v>11394</v>
      </c>
      <c r="C4720" s="36">
        <v>1</v>
      </c>
      <c r="D4720" s="36">
        <v>1</v>
      </c>
      <c r="E4720" s="36">
        <v>2</v>
      </c>
      <c r="F4720" s="1">
        <f>VLOOKUP(A4720,'Tabela IBGE_Município'!A:C,2)</f>
        <v>123281</v>
      </c>
      <c r="G4720" s="4" t="s">
        <v>638</v>
      </c>
      <c r="H4720" s="28">
        <f>VLOOKUP(DADOS!A4720,'Tabela IBGE_Município'!A:E,5)</f>
        <v>0.752</v>
      </c>
      <c r="I4720" s="2">
        <f t="shared" si="73"/>
        <v>3.244620014438559E-5</v>
      </c>
      <c r="J4720" s="20" t="e">
        <f>(VLOOKUP(B4720,'Celulares por Região'!A:H,6))/F4720</f>
        <v>#N/A</v>
      </c>
    </row>
    <row r="4721" spans="1:10" ht="15.75" customHeight="1">
      <c r="A4721" s="4" t="s">
        <v>11395</v>
      </c>
      <c r="C4721" s="36">
        <v>5</v>
      </c>
      <c r="D4721" s="36">
        <v>3</v>
      </c>
      <c r="E4721" s="36">
        <v>4</v>
      </c>
      <c r="F4721" s="1">
        <f>VLOOKUP(A4721,'Tabela IBGE_Município'!A:C,2)</f>
        <v>4251</v>
      </c>
      <c r="G4721" s="4" t="s">
        <v>638</v>
      </c>
      <c r="H4721" s="28">
        <f>VLOOKUP(DADOS!A4721,'Tabela IBGE_Município'!A:E,5)</f>
        <v>0.76800000000000002</v>
      </c>
      <c r="I4721" s="2">
        <f t="shared" si="73"/>
        <v>2.8228652081863093E-3</v>
      </c>
      <c r="J4721" s="20" t="e">
        <f>(VLOOKUP(B4721,'Celulares por Região'!A:H,6))/F4721</f>
        <v>#N/A</v>
      </c>
    </row>
    <row r="4722" spans="1:10" ht="15.75" customHeight="1">
      <c r="A4722" s="4" t="s">
        <v>11396</v>
      </c>
      <c r="C4722" s="36">
        <v>1</v>
      </c>
      <c r="D4722" s="36">
        <v>7</v>
      </c>
      <c r="E4722" s="36">
        <v>5</v>
      </c>
      <c r="F4722" s="1">
        <f>VLOOKUP(A4722,'Tabela IBGE_Município'!A:C,2)</f>
        <v>23852</v>
      </c>
      <c r="G4722" s="4" t="s">
        <v>638</v>
      </c>
      <c r="H4722" s="28">
        <f>VLOOKUP(DADOS!A4722,'Tabela IBGE_Município'!A:E,5)</f>
        <v>0.73099999999999998</v>
      </c>
      <c r="I4722" s="2">
        <f t="shared" si="73"/>
        <v>5.4502767063558614E-4</v>
      </c>
      <c r="J4722" s="20" t="e">
        <f>(VLOOKUP(B4722,'Celulares por Região'!A:H,6))/F4722</f>
        <v>#N/A</v>
      </c>
    </row>
    <row r="4723" spans="1:10" ht="15.75" customHeight="1">
      <c r="A4723" s="4" t="s">
        <v>11397</v>
      </c>
      <c r="C4723" s="36">
        <v>1</v>
      </c>
      <c r="D4723" s="36">
        <v>1</v>
      </c>
      <c r="F4723" s="1">
        <f>VLOOKUP(A4723,'Tabela IBGE_Município'!A:C,2)</f>
        <v>23852</v>
      </c>
      <c r="G4723" s="4" t="s">
        <v>638</v>
      </c>
      <c r="H4723" s="28">
        <f>VLOOKUP(DADOS!A4723,'Tabela IBGE_Município'!A:E,5)</f>
        <v>0.73099999999999998</v>
      </c>
      <c r="I4723" s="2">
        <f t="shared" si="73"/>
        <v>8.3850410867013255E-5</v>
      </c>
      <c r="J4723" s="20" t="e">
        <f>(VLOOKUP(B4723,'Celulares por Região'!A:H,6))/F4723</f>
        <v>#N/A</v>
      </c>
    </row>
    <row r="4724" spans="1:10" ht="15.75" customHeight="1">
      <c r="A4724" s="4" t="s">
        <v>11398</v>
      </c>
      <c r="C4724" s="36">
        <v>4</v>
      </c>
      <c r="D4724" s="36">
        <v>14</v>
      </c>
      <c r="E4724" s="36">
        <v>8</v>
      </c>
      <c r="F4724" s="1">
        <f>VLOOKUP(A4724,'Tabela IBGE_Município'!A:C,2)</f>
        <v>2830</v>
      </c>
      <c r="G4724" s="4" t="s">
        <v>638</v>
      </c>
      <c r="H4724" s="28">
        <f>VLOOKUP(DADOS!A4724,'Tabela IBGE_Município'!A:E,5)</f>
        <v>0.72499999999999998</v>
      </c>
      <c r="I4724" s="2">
        <f t="shared" si="73"/>
        <v>9.1872791519434626E-3</v>
      </c>
      <c r="J4724" s="20" t="e">
        <f>(VLOOKUP(B4724,'Celulares por Região'!A:H,6))/F4724</f>
        <v>#N/A</v>
      </c>
    </row>
    <row r="4725" spans="1:10" ht="15.75" customHeight="1">
      <c r="A4725" s="4" t="s">
        <v>11399</v>
      </c>
      <c r="C4725" s="36">
        <v>1</v>
      </c>
      <c r="F4725" s="1">
        <f>VLOOKUP(A4725,'Tabela IBGE_Município'!A:C,2)</f>
        <v>82142</v>
      </c>
      <c r="G4725" s="4" t="s">
        <v>640</v>
      </c>
      <c r="H4725" s="28">
        <f>VLOOKUP(DADOS!A4725,'Tabela IBGE_Município'!A:E,5)</f>
        <v>0.77400000000000002</v>
      </c>
      <c r="I4725" s="2">
        <f t="shared" si="73"/>
        <v>1.2174040076939933E-5</v>
      </c>
      <c r="J4725" s="20" t="e">
        <f>(VLOOKUP(B4725,'Celulares por Região'!A:H,6))/F4725</f>
        <v>#N/A</v>
      </c>
    </row>
    <row r="4726" spans="1:10" ht="15.75" customHeight="1">
      <c r="A4726" s="4" t="s">
        <v>11400</v>
      </c>
      <c r="C4726" s="36">
        <v>1</v>
      </c>
      <c r="D4726" s="36">
        <v>1</v>
      </c>
      <c r="E4726" s="36">
        <v>1</v>
      </c>
      <c r="F4726" s="1">
        <f>VLOOKUP(A4726,'Tabela IBGE_Município'!A:C,2)</f>
        <v>3966</v>
      </c>
      <c r="G4726" s="4" t="s">
        <v>637</v>
      </c>
      <c r="H4726" s="28">
        <f>VLOOKUP(DADOS!A4726,'Tabela IBGE_Município'!A:E,5)</f>
        <v>0.73</v>
      </c>
      <c r="I4726" s="2">
        <f t="shared" si="73"/>
        <v>7.5642965204236008E-4</v>
      </c>
      <c r="J4726" s="20" t="e">
        <f>(VLOOKUP(B4726,'Celulares por Região'!A:H,6))/F4726</f>
        <v>#N/A</v>
      </c>
    </row>
    <row r="4727" spans="1:10" ht="15.75" customHeight="1">
      <c r="A4727" s="4" t="s">
        <v>11401</v>
      </c>
      <c r="C4727" s="36">
        <v>3</v>
      </c>
      <c r="D4727" s="36">
        <v>2</v>
      </c>
      <c r="E4727" s="36">
        <v>1</v>
      </c>
      <c r="F4727" s="1">
        <f>VLOOKUP(A4727,'Tabela IBGE_Município'!A:C,2)</f>
        <v>3966</v>
      </c>
      <c r="G4727" s="4" t="s">
        <v>637</v>
      </c>
      <c r="H4727" s="28">
        <f>VLOOKUP(DADOS!A4727,'Tabela IBGE_Município'!A:E,5)</f>
        <v>0.73</v>
      </c>
      <c r="I4727" s="2">
        <f t="shared" si="73"/>
        <v>1.5128593040847202E-3</v>
      </c>
      <c r="J4727" s="20" t="e">
        <f>(VLOOKUP(B4727,'Celulares por Região'!A:H,6))/F4727</f>
        <v>#N/A</v>
      </c>
    </row>
    <row r="4728" spans="1:10" ht="15.75" customHeight="1">
      <c r="A4728" s="4" t="s">
        <v>11402</v>
      </c>
      <c r="C4728" s="36">
        <v>3</v>
      </c>
      <c r="D4728" s="36">
        <v>11</v>
      </c>
      <c r="E4728" s="36">
        <v>9</v>
      </c>
      <c r="F4728" s="1">
        <f>VLOOKUP(A4728,'Tabela IBGE_Município'!A:C,2)</f>
        <v>30816</v>
      </c>
      <c r="G4728" s="4" t="s">
        <v>639</v>
      </c>
      <c r="H4728" s="28">
        <f>VLOOKUP(DADOS!A4728,'Tabela IBGE_Município'!A:E,5)</f>
        <v>0.59499999999999997</v>
      </c>
      <c r="I4728" s="2">
        <f t="shared" si="73"/>
        <v>7.4636552440290763E-4</v>
      </c>
      <c r="J4728" s="20" t="e">
        <f>(VLOOKUP(B4728,'Celulares por Região'!A:H,6))/F4728</f>
        <v>#N/A</v>
      </c>
    </row>
    <row r="4729" spans="1:10" ht="15.75" customHeight="1">
      <c r="A4729" s="4" t="s">
        <v>11403</v>
      </c>
      <c r="C4729" s="36">
        <v>2</v>
      </c>
      <c r="E4729" s="36">
        <v>1</v>
      </c>
      <c r="F4729" s="1">
        <f>VLOOKUP(A4729,'Tabela IBGE_Município'!A:C,2)</f>
        <v>129823</v>
      </c>
      <c r="G4729" s="4" t="s">
        <v>637</v>
      </c>
      <c r="H4729" s="28">
        <f>VLOOKUP(DADOS!A4729,'Tabela IBGE_Município'!A:E,5)</f>
        <v>0.68700000000000006</v>
      </c>
      <c r="I4729" s="2">
        <f t="shared" si="73"/>
        <v>2.310838603329148E-5</v>
      </c>
      <c r="J4729" s="20" t="e">
        <f>(VLOOKUP(B4729,'Celulares por Região'!A:H,6))/F4729</f>
        <v>#N/A</v>
      </c>
    </row>
    <row r="4730" spans="1:10" ht="15.75" customHeight="1">
      <c r="A4730" s="4" t="s">
        <v>11404</v>
      </c>
      <c r="C4730" s="36">
        <v>7</v>
      </c>
      <c r="D4730" s="36">
        <v>15</v>
      </c>
      <c r="E4730" s="36">
        <v>6</v>
      </c>
      <c r="F4730" s="1">
        <f>VLOOKUP(A4730,'Tabela IBGE_Município'!A:C,2)</f>
        <v>15243</v>
      </c>
      <c r="G4730" s="4" t="s">
        <v>638</v>
      </c>
      <c r="H4730" s="28">
        <f>VLOOKUP(DADOS!A4730,'Tabela IBGE_Município'!A:E,5)</f>
        <v>0.60899999999999999</v>
      </c>
      <c r="I4730" s="2">
        <f t="shared" si="73"/>
        <v>1.8369087449977039E-3</v>
      </c>
      <c r="J4730" s="20" t="e">
        <f>(VLOOKUP(B4730,'Celulares por Região'!A:H,6))/F4730</f>
        <v>#N/A</v>
      </c>
    </row>
    <row r="4731" spans="1:10" ht="15.75" customHeight="1">
      <c r="A4731" s="4" t="s">
        <v>11405</v>
      </c>
      <c r="C4731" s="36">
        <v>1</v>
      </c>
      <c r="D4731" s="36">
        <v>1</v>
      </c>
      <c r="F4731" s="1">
        <f>VLOOKUP(A4731,'Tabela IBGE_Município'!A:C,2)</f>
        <v>29856</v>
      </c>
      <c r="G4731" s="4" t="s">
        <v>640</v>
      </c>
      <c r="H4731" s="28">
        <f>VLOOKUP(DADOS!A4731,'Tabela IBGE_Município'!A:E,5)</f>
        <v>0.60199999999999998</v>
      </c>
      <c r="I4731" s="2">
        <f t="shared" si="73"/>
        <v>6.6988210075026795E-5</v>
      </c>
      <c r="J4731" s="20" t="e">
        <f>(VLOOKUP(B4731,'Celulares por Região'!A:H,6))/F4731</f>
        <v>#N/A</v>
      </c>
    </row>
    <row r="4732" spans="1:10" ht="15.75" customHeight="1">
      <c r="A4732" s="4" t="s">
        <v>11406</v>
      </c>
      <c r="C4732" s="36">
        <v>2</v>
      </c>
      <c r="D4732" s="36">
        <v>2</v>
      </c>
      <c r="F4732" s="1">
        <f>VLOOKUP(A4732,'Tabela IBGE_Município'!A:C,2)</f>
        <v>3216</v>
      </c>
      <c r="G4732" s="4" t="s">
        <v>638</v>
      </c>
      <c r="H4732" s="28">
        <f>VLOOKUP(DADOS!A4732,'Tabela IBGE_Município'!A:E,5)</f>
        <v>0.60599999999999998</v>
      </c>
      <c r="I4732" s="2">
        <f t="shared" si="73"/>
        <v>1.2437810945273632E-3</v>
      </c>
      <c r="J4732" s="20" t="e">
        <f>(VLOOKUP(B4732,'Celulares por Região'!A:H,6))/F4732</f>
        <v>#N/A</v>
      </c>
    </row>
    <row r="4733" spans="1:10" ht="15.75" customHeight="1">
      <c r="A4733" s="4" t="s">
        <v>11407</v>
      </c>
      <c r="C4733" s="36">
        <v>1</v>
      </c>
      <c r="D4733" s="36">
        <v>1</v>
      </c>
      <c r="F4733" s="1">
        <f>VLOOKUP(A4733,'Tabela IBGE_Município'!A:C,2)</f>
        <v>22112</v>
      </c>
      <c r="G4733" s="4" t="s">
        <v>640</v>
      </c>
      <c r="H4733" s="28">
        <f>VLOOKUP(DADOS!A4733,'Tabela IBGE_Município'!A:E,5)</f>
        <v>0.65300000000000002</v>
      </c>
      <c r="I4733" s="2">
        <f t="shared" si="73"/>
        <v>9.0448625180897244E-5</v>
      </c>
      <c r="J4733" s="20" t="e">
        <f>(VLOOKUP(B4733,'Celulares por Região'!A:H,6))/F4733</f>
        <v>#N/A</v>
      </c>
    </row>
    <row r="4734" spans="1:10" ht="15.75" customHeight="1">
      <c r="A4734" s="4" t="s">
        <v>11408</v>
      </c>
      <c r="C4734" s="36">
        <v>3</v>
      </c>
      <c r="D4734" s="36">
        <v>2</v>
      </c>
      <c r="E4734" s="36">
        <v>1</v>
      </c>
      <c r="F4734" s="1">
        <f>VLOOKUP(A4734,'Tabela IBGE_Município'!A:C,2)</f>
        <v>3498</v>
      </c>
      <c r="G4734" s="4" t="s">
        <v>637</v>
      </c>
      <c r="H4734" s="28">
        <f>VLOOKUP(DADOS!A4734,'Tabela IBGE_Município'!A:E,5)</f>
        <v>0.77500000000000002</v>
      </c>
      <c r="I4734" s="2">
        <f t="shared" si="73"/>
        <v>1.7152658662092624E-3</v>
      </c>
      <c r="J4734" s="20" t="e">
        <f>(VLOOKUP(B4734,'Celulares por Região'!A:H,6))/F4734</f>
        <v>#N/A</v>
      </c>
    </row>
    <row r="4735" spans="1:10" ht="15.75" customHeight="1">
      <c r="A4735" s="4" t="s">
        <v>11409</v>
      </c>
      <c r="C4735" s="36">
        <v>19</v>
      </c>
      <c r="D4735" s="36">
        <v>12</v>
      </c>
      <c r="E4735" s="36">
        <v>12</v>
      </c>
      <c r="F4735" s="1">
        <f>VLOOKUP(A4735,'Tabela IBGE_Município'!A:C,2)</f>
        <v>7434</v>
      </c>
      <c r="G4735" s="4" t="s">
        <v>639</v>
      </c>
      <c r="H4735" s="28">
        <f>VLOOKUP(DADOS!A4735,'Tabela IBGE_Município'!A:E,5)</f>
        <v>0.8</v>
      </c>
      <c r="I4735" s="2">
        <f t="shared" si="73"/>
        <v>5.7842345977939195E-3</v>
      </c>
      <c r="J4735" s="20" t="e">
        <f>(VLOOKUP(B4735,'Celulares por Região'!A:H,6))/F4735</f>
        <v>#N/A</v>
      </c>
    </row>
    <row r="4736" spans="1:10" ht="15.75" customHeight="1">
      <c r="A4736" s="4" t="s">
        <v>11410</v>
      </c>
      <c r="C4736" s="36">
        <v>4</v>
      </c>
      <c r="D4736" s="36">
        <v>8</v>
      </c>
      <c r="E4736" s="36">
        <v>4</v>
      </c>
      <c r="F4736" s="1">
        <f>VLOOKUP(A4736,'Tabela IBGE_Município'!A:C,2)</f>
        <v>106422</v>
      </c>
      <c r="G4736" s="4" t="s">
        <v>638</v>
      </c>
      <c r="H4736" s="28">
        <f>VLOOKUP(DADOS!A4736,'Tabela IBGE_Município'!A:E,5)</f>
        <v>0.57899999999999996</v>
      </c>
      <c r="I4736" s="2">
        <f t="shared" si="73"/>
        <v>1.5034485350773336E-4</v>
      </c>
      <c r="J4736" s="20" t="e">
        <f>(VLOOKUP(B4736,'Celulares por Região'!A:H,6))/F4736</f>
        <v>#N/A</v>
      </c>
    </row>
    <row r="4737" spans="1:10" ht="15.75" customHeight="1">
      <c r="A4737" s="4" t="s">
        <v>11411</v>
      </c>
      <c r="C4737" s="36">
        <v>2</v>
      </c>
      <c r="D4737" s="36">
        <v>3</v>
      </c>
      <c r="E4737" s="36">
        <v>4</v>
      </c>
      <c r="F4737" s="1">
        <f>VLOOKUP(A4737,'Tabela IBGE_Município'!A:C,2)</f>
        <v>106422</v>
      </c>
      <c r="G4737" s="4" t="s">
        <v>638</v>
      </c>
      <c r="H4737" s="28">
        <f>VLOOKUP(DADOS!A4737,'Tabela IBGE_Município'!A:E,5)</f>
        <v>0.57899999999999996</v>
      </c>
      <c r="I4737" s="2">
        <f t="shared" si="73"/>
        <v>8.4568980098100017E-5</v>
      </c>
      <c r="J4737" s="20" t="e">
        <f>(VLOOKUP(B4737,'Celulares por Região'!A:H,6))/F4737</f>
        <v>#N/A</v>
      </c>
    </row>
    <row r="4738" spans="1:10" ht="15.75" customHeight="1">
      <c r="A4738" s="4" t="s">
        <v>11412</v>
      </c>
      <c r="C4738" s="36">
        <v>3</v>
      </c>
      <c r="D4738" s="36">
        <v>2</v>
      </c>
      <c r="E4738" s="36">
        <v>2</v>
      </c>
      <c r="F4738" s="1">
        <f>VLOOKUP(A4738,'Tabela IBGE_Município'!A:C,2)</f>
        <v>40136</v>
      </c>
      <c r="G4738" s="4" t="s">
        <v>637</v>
      </c>
      <c r="H4738" s="28">
        <f>VLOOKUP(DADOS!A4738,'Tabela IBGE_Município'!A:E,5)</f>
        <v>0.747</v>
      </c>
      <c r="I4738" s="2">
        <f t="shared" si="73"/>
        <v>1.7440701614510664E-4</v>
      </c>
      <c r="J4738" s="20" t="e">
        <f>(VLOOKUP(B4738,'Celulares por Região'!A:H,6))/F4738</f>
        <v>#N/A</v>
      </c>
    </row>
    <row r="4739" spans="1:10" ht="15.75" customHeight="1">
      <c r="A4739" s="4" t="s">
        <v>11413</v>
      </c>
      <c r="C4739" s="36">
        <v>1</v>
      </c>
      <c r="D4739" s="36">
        <v>18</v>
      </c>
      <c r="E4739" s="36">
        <v>6</v>
      </c>
      <c r="F4739" s="1">
        <f>VLOOKUP(A4739,'Tabela IBGE_Município'!A:C,2)</f>
        <v>5644</v>
      </c>
      <c r="G4739" s="4" t="s">
        <v>639</v>
      </c>
      <c r="H4739" s="28">
        <f>VLOOKUP(DADOS!A4739,'Tabela IBGE_Município'!A:E,5)</f>
        <v>0.67</v>
      </c>
      <c r="I4739" s="2">
        <f t="shared" ref="I4739:I4802" si="74">(C4739+D4739+E4739)/F4739</f>
        <v>4.429482636428065E-3</v>
      </c>
      <c r="J4739" s="20" t="e">
        <f>(VLOOKUP(B4739,'Celulares por Região'!A:H,6))/F4739</f>
        <v>#N/A</v>
      </c>
    </row>
    <row r="4740" spans="1:10" ht="15.75" customHeight="1">
      <c r="A4740" s="4" t="s">
        <v>11414</v>
      </c>
      <c r="C4740" s="36">
        <v>1</v>
      </c>
      <c r="D4740" s="36">
        <v>1</v>
      </c>
      <c r="F4740" s="1">
        <f>VLOOKUP(A4740,'Tabela IBGE_Município'!A:C,2)</f>
        <v>5644</v>
      </c>
      <c r="G4740" s="4" t="s">
        <v>639</v>
      </c>
      <c r="H4740" s="28">
        <f>VLOOKUP(DADOS!A4740,'Tabela IBGE_Município'!A:E,5)</f>
        <v>0.67</v>
      </c>
      <c r="I4740" s="2">
        <f t="shared" si="74"/>
        <v>3.5435861091424523E-4</v>
      </c>
      <c r="J4740" s="20" t="e">
        <f>(VLOOKUP(B4740,'Celulares por Região'!A:H,6))/F4740</f>
        <v>#N/A</v>
      </c>
    </row>
    <row r="4741" spans="1:10" ht="15.75" customHeight="1">
      <c r="A4741" s="4" t="s">
        <v>11415</v>
      </c>
      <c r="C4741" s="36">
        <v>1</v>
      </c>
      <c r="D4741" s="36">
        <v>1</v>
      </c>
      <c r="F4741" s="1">
        <f>VLOOKUP(A4741,'Tabela IBGE_Município'!A:C,2)</f>
        <v>5854</v>
      </c>
      <c r="G4741" s="4" t="s">
        <v>637</v>
      </c>
      <c r="H4741" s="28">
        <f>VLOOKUP(DADOS!A4741,'Tabela IBGE_Município'!A:E,5)</f>
        <v>0.72799999999999998</v>
      </c>
      <c r="I4741" s="2">
        <f t="shared" si="74"/>
        <v>3.4164673727365904E-4</v>
      </c>
      <c r="J4741" s="20" t="e">
        <f>(VLOOKUP(B4741,'Celulares por Região'!A:H,6))/F4741</f>
        <v>#N/A</v>
      </c>
    </row>
    <row r="4742" spans="1:10" ht="15.75" customHeight="1">
      <c r="A4742" s="4" t="s">
        <v>11416</v>
      </c>
      <c r="E4742" s="36">
        <v>1</v>
      </c>
      <c r="F4742" s="1">
        <f>VLOOKUP(A4742,'Tabela IBGE_Município'!A:C,2)</f>
        <v>6977</v>
      </c>
      <c r="G4742" s="4" t="s">
        <v>637</v>
      </c>
      <c r="H4742" s="28">
        <f>VLOOKUP(DADOS!A4742,'Tabela IBGE_Município'!A:E,5)</f>
        <v>0.626</v>
      </c>
      <c r="I4742" s="2">
        <f t="shared" si="74"/>
        <v>1.4332807797047442E-4</v>
      </c>
      <c r="J4742" s="20" t="e">
        <f>(VLOOKUP(B4742,'Celulares por Região'!A:H,6))/F4742</f>
        <v>#N/A</v>
      </c>
    </row>
    <row r="4743" spans="1:10" ht="15.75" customHeight="1">
      <c r="A4743" s="4" t="s">
        <v>11417</v>
      </c>
      <c r="C4743" s="36">
        <v>2</v>
      </c>
      <c r="D4743" s="36">
        <v>2</v>
      </c>
      <c r="E4743" s="36">
        <v>1</v>
      </c>
      <c r="F4743" s="1">
        <f>VLOOKUP(A4743,'Tabela IBGE_Município'!A:C,2)</f>
        <v>6765</v>
      </c>
      <c r="G4743" s="4" t="s">
        <v>640</v>
      </c>
      <c r="H4743" s="28">
        <f>VLOOKUP(DADOS!A4743,'Tabela IBGE_Município'!A:E,5)</f>
        <v>0.752</v>
      </c>
      <c r="I4743" s="2">
        <f t="shared" si="74"/>
        <v>7.3909830007390983E-4</v>
      </c>
      <c r="J4743" s="20" t="e">
        <f>(VLOOKUP(B4743,'Celulares por Região'!A:H,6))/F4743</f>
        <v>#N/A</v>
      </c>
    </row>
    <row r="4744" spans="1:10" ht="15.75" customHeight="1">
      <c r="A4744" s="4" t="s">
        <v>11418</v>
      </c>
      <c r="C4744" s="36">
        <v>2</v>
      </c>
      <c r="F4744" s="1">
        <f>VLOOKUP(A4744,'Tabela IBGE_Município'!A:C,2)</f>
        <v>4525</v>
      </c>
      <c r="G4744" s="4" t="s">
        <v>640</v>
      </c>
      <c r="H4744" s="28">
        <f>VLOOKUP(DADOS!A4744,'Tabela IBGE_Município'!A:E,5)</f>
        <v>0.65700000000000003</v>
      </c>
      <c r="I4744" s="2">
        <f t="shared" si="74"/>
        <v>4.419889502762431E-4</v>
      </c>
      <c r="J4744" s="20" t="e">
        <f>(VLOOKUP(B4744,'Celulares por Região'!A:H,6))/F4744</f>
        <v>#N/A</v>
      </c>
    </row>
    <row r="4745" spans="1:10" ht="15.75" customHeight="1">
      <c r="A4745" s="4" t="s">
        <v>11419</v>
      </c>
      <c r="C4745" s="36">
        <v>1</v>
      </c>
      <c r="D4745" s="36">
        <v>1</v>
      </c>
      <c r="F4745" s="1">
        <f>VLOOKUP(A4745,'Tabela IBGE_Município'!A:C,2)</f>
        <v>4577</v>
      </c>
      <c r="G4745" s="4" t="s">
        <v>637</v>
      </c>
      <c r="H4745" s="28">
        <f>VLOOKUP(DADOS!A4745,'Tabela IBGE_Município'!A:E,5)</f>
        <v>0.61099999999999999</v>
      </c>
      <c r="I4745" s="2">
        <f t="shared" si="74"/>
        <v>4.3696744592527855E-4</v>
      </c>
      <c r="J4745" s="20" t="e">
        <f>(VLOOKUP(B4745,'Celulares por Região'!A:H,6))/F4745</f>
        <v>#N/A</v>
      </c>
    </row>
    <row r="4746" spans="1:10" ht="15.75" customHeight="1">
      <c r="A4746" s="4" t="s">
        <v>11420</v>
      </c>
      <c r="C4746" s="36">
        <v>1</v>
      </c>
      <c r="D4746" s="36">
        <v>1</v>
      </c>
      <c r="E4746" s="36">
        <v>1</v>
      </c>
      <c r="F4746" s="1">
        <f>VLOOKUP(A4746,'Tabela IBGE_Município'!A:C,2)</f>
        <v>9022</v>
      </c>
      <c r="G4746" s="4" t="s">
        <v>637</v>
      </c>
      <c r="H4746" s="28">
        <f>VLOOKUP(DADOS!A4746,'Tabela IBGE_Município'!A:E,5)</f>
        <v>0.69499999999999995</v>
      </c>
      <c r="I4746" s="2">
        <f t="shared" si="74"/>
        <v>3.3252050543116827E-4</v>
      </c>
      <c r="J4746" s="20" t="e">
        <f>(VLOOKUP(B4746,'Celulares por Região'!A:H,6))/F4746</f>
        <v>#N/A</v>
      </c>
    </row>
    <row r="4747" spans="1:10" ht="15.75" customHeight="1">
      <c r="A4747" s="4" t="s">
        <v>11421</v>
      </c>
      <c r="C4747" s="36">
        <v>2</v>
      </c>
      <c r="D4747" s="36">
        <v>4</v>
      </c>
      <c r="E4747" s="36">
        <v>1</v>
      </c>
      <c r="F4747" s="1">
        <f>VLOOKUP(A4747,'Tabela IBGE_Município'!A:C,2)</f>
        <v>8533</v>
      </c>
      <c r="G4747" s="4" t="s">
        <v>638</v>
      </c>
      <c r="H4747" s="28">
        <f>VLOOKUP(DADOS!A4747,'Tabela IBGE_Município'!A:E,5)</f>
        <v>0.56999999999999995</v>
      </c>
      <c r="I4747" s="2">
        <f t="shared" si="74"/>
        <v>8.2034454470877774E-4</v>
      </c>
      <c r="J4747" s="20" t="e">
        <f>(VLOOKUP(B4747,'Celulares por Região'!A:H,6))/F4747</f>
        <v>#N/A</v>
      </c>
    </row>
    <row r="4748" spans="1:10" ht="15.75" customHeight="1">
      <c r="A4748" s="4" t="s">
        <v>11422</v>
      </c>
      <c r="C4748" s="36">
        <v>6</v>
      </c>
      <c r="D4748" s="36">
        <v>11</v>
      </c>
      <c r="E4748" s="36">
        <v>6</v>
      </c>
      <c r="F4748" s="1">
        <f>VLOOKUP(A4748,'Tabela IBGE_Município'!A:C,2)</f>
        <v>8533</v>
      </c>
      <c r="G4748" s="4" t="s">
        <v>638</v>
      </c>
      <c r="H4748" s="28">
        <f>VLOOKUP(DADOS!A4748,'Tabela IBGE_Município'!A:E,5)</f>
        <v>0.56999999999999995</v>
      </c>
      <c r="I4748" s="2">
        <f t="shared" si="74"/>
        <v>2.6954177897574125E-3</v>
      </c>
      <c r="J4748" s="20" t="e">
        <f>(VLOOKUP(B4748,'Celulares por Região'!A:H,6))/F4748</f>
        <v>#N/A</v>
      </c>
    </row>
    <row r="4749" spans="1:10" ht="15.75" customHeight="1">
      <c r="A4749" s="4" t="s">
        <v>11423</v>
      </c>
      <c r="C4749" s="36">
        <v>2</v>
      </c>
      <c r="D4749" s="36">
        <v>3</v>
      </c>
      <c r="E4749" s="36">
        <v>4</v>
      </c>
      <c r="F4749" s="1">
        <f>VLOOKUP(A4749,'Tabela IBGE_Município'!A:C,2)</f>
        <v>65570</v>
      </c>
      <c r="G4749" s="4" t="s">
        <v>638</v>
      </c>
      <c r="H4749" s="28">
        <f>VLOOKUP(DADOS!A4749,'Tabela IBGE_Município'!A:E,5)</f>
        <v>0.72</v>
      </c>
      <c r="I4749" s="2">
        <f t="shared" si="74"/>
        <v>1.3725789232880891E-4</v>
      </c>
      <c r="J4749" s="20" t="e">
        <f>(VLOOKUP(B4749,'Celulares por Região'!A:H,6))/F4749</f>
        <v>#N/A</v>
      </c>
    </row>
    <row r="4750" spans="1:10" ht="15.75" customHeight="1">
      <c r="A4750" s="4" t="s">
        <v>11424</v>
      </c>
      <c r="C4750" s="36">
        <v>2</v>
      </c>
      <c r="D4750" s="36">
        <v>2</v>
      </c>
      <c r="F4750" s="1">
        <f>VLOOKUP(A4750,'Tabela IBGE_Município'!A:C,2)</f>
        <v>25398</v>
      </c>
      <c r="G4750" s="4" t="s">
        <v>638</v>
      </c>
      <c r="H4750" s="28">
        <f>VLOOKUP(DADOS!A4750,'Tabela IBGE_Município'!A:E,5)</f>
        <v>0.51900000000000002</v>
      </c>
      <c r="I4750" s="2">
        <f t="shared" si="74"/>
        <v>1.5749271596188677E-4</v>
      </c>
      <c r="J4750" s="20" t="e">
        <f>(VLOOKUP(B4750,'Celulares por Região'!A:H,6))/F4750</f>
        <v>#N/A</v>
      </c>
    </row>
    <row r="4751" spans="1:10" ht="15.75" customHeight="1">
      <c r="A4751" s="4" t="s">
        <v>11425</v>
      </c>
      <c r="C4751" s="36">
        <v>1</v>
      </c>
      <c r="D4751" s="36">
        <v>1</v>
      </c>
      <c r="F4751" s="1">
        <f>VLOOKUP(A4751,'Tabela IBGE_Município'!A:C,2)</f>
        <v>27551</v>
      </c>
      <c r="G4751" s="4" t="s">
        <v>640</v>
      </c>
      <c r="H4751" s="28">
        <f>VLOOKUP(DADOS!A4751,'Tabela IBGE_Município'!A:E,5)</f>
        <v>0.69</v>
      </c>
      <c r="I4751" s="2">
        <f t="shared" si="74"/>
        <v>7.259264636492324E-5</v>
      </c>
      <c r="J4751" s="20" t="e">
        <f>(VLOOKUP(B4751,'Celulares por Região'!A:H,6))/F4751</f>
        <v>#N/A</v>
      </c>
    </row>
    <row r="4752" spans="1:10" ht="15.75" customHeight="1">
      <c r="A4752" s="4" t="s">
        <v>11426</v>
      </c>
      <c r="C4752" s="36">
        <v>4</v>
      </c>
      <c r="D4752" s="36">
        <v>4</v>
      </c>
      <c r="E4752" s="36">
        <v>3</v>
      </c>
      <c r="F4752" s="1">
        <f>VLOOKUP(A4752,'Tabela IBGE_Município'!A:C,2)</f>
        <v>1459</v>
      </c>
      <c r="G4752" s="4" t="s">
        <v>638</v>
      </c>
      <c r="H4752" s="28">
        <f>VLOOKUP(DADOS!A4752,'Tabela IBGE_Município'!A:E,5)</f>
        <v>0.71</v>
      </c>
      <c r="I4752" s="2">
        <f t="shared" si="74"/>
        <v>7.5394105551747775E-3</v>
      </c>
      <c r="J4752" s="20" t="e">
        <f>(VLOOKUP(B4752,'Celulares por Região'!A:H,6))/F4752</f>
        <v>#N/A</v>
      </c>
    </row>
    <row r="4753" spans="1:10" ht="15.75" customHeight="1">
      <c r="A4753" s="4" t="s">
        <v>11427</v>
      </c>
      <c r="C4753" s="36">
        <v>2</v>
      </c>
      <c r="D4753" s="36">
        <v>1</v>
      </c>
      <c r="E4753" s="36">
        <v>1</v>
      </c>
      <c r="F4753" s="1">
        <f>VLOOKUP(A4753,'Tabela IBGE_Município'!A:C,2)</f>
        <v>24068</v>
      </c>
      <c r="G4753" s="4" t="s">
        <v>640</v>
      </c>
      <c r="H4753" s="28">
        <f>VLOOKUP(DADOS!A4753,'Tabela IBGE_Município'!A:E,5)</f>
        <v>0.71799999999999997</v>
      </c>
      <c r="I4753" s="2">
        <f t="shared" si="74"/>
        <v>1.6619577862722287E-4</v>
      </c>
      <c r="J4753" s="20" t="e">
        <f>(VLOOKUP(B4753,'Celulares por Região'!A:H,6))/F4753</f>
        <v>#N/A</v>
      </c>
    </row>
    <row r="4754" spans="1:10" ht="15.75" customHeight="1">
      <c r="A4754" s="4" t="s">
        <v>11428</v>
      </c>
      <c r="C4754" s="36">
        <v>4</v>
      </c>
      <c r="D4754" s="36">
        <v>2</v>
      </c>
      <c r="E4754" s="36">
        <v>2</v>
      </c>
      <c r="F4754" s="1">
        <f>VLOOKUP(A4754,'Tabela IBGE_Município'!A:C,2)</f>
        <v>4939</v>
      </c>
      <c r="G4754" s="4" t="s">
        <v>637</v>
      </c>
      <c r="H4754" s="28">
        <f>VLOOKUP(DADOS!A4754,'Tabela IBGE_Município'!A:E,5)</f>
        <v>0.72799999999999998</v>
      </c>
      <c r="I4754" s="2">
        <f t="shared" si="74"/>
        <v>1.619761085239927E-3</v>
      </c>
      <c r="J4754" s="20" t="e">
        <f>(VLOOKUP(B4754,'Celulares por Região'!A:H,6))/F4754</f>
        <v>#N/A</v>
      </c>
    </row>
    <row r="4755" spans="1:10" ht="15.75" customHeight="1">
      <c r="A4755" s="4" t="s">
        <v>11429</v>
      </c>
      <c r="C4755" s="36">
        <v>2</v>
      </c>
      <c r="D4755" s="36">
        <v>1</v>
      </c>
      <c r="F4755" s="1">
        <f>VLOOKUP(A4755,'Tabela IBGE_Município'!A:C,2)</f>
        <v>7810</v>
      </c>
      <c r="G4755" s="4" t="s">
        <v>637</v>
      </c>
      <c r="H4755" s="28">
        <f>VLOOKUP(DADOS!A4755,'Tabela IBGE_Município'!A:E,5)</f>
        <v>0.63400000000000001</v>
      </c>
      <c r="I4755" s="2">
        <f t="shared" si="74"/>
        <v>3.8412291933418694E-4</v>
      </c>
      <c r="J4755" s="20" t="e">
        <f>(VLOOKUP(B4755,'Celulares por Região'!A:H,6))/F4755</f>
        <v>#N/A</v>
      </c>
    </row>
    <row r="4756" spans="1:10" ht="15.75" customHeight="1">
      <c r="A4756" s="4" t="s">
        <v>11430</v>
      </c>
      <c r="C4756" s="36">
        <v>4</v>
      </c>
      <c r="D4756" s="36">
        <v>1</v>
      </c>
      <c r="E4756" s="36">
        <v>1</v>
      </c>
      <c r="F4756" s="1">
        <f>VLOOKUP(A4756,'Tabela IBGE_Município'!A:C,2)</f>
        <v>8256</v>
      </c>
      <c r="G4756" s="4" t="s">
        <v>637</v>
      </c>
      <c r="H4756" s="28">
        <f>VLOOKUP(DADOS!A4756,'Tabela IBGE_Município'!A:E,5)</f>
        <v>0.73</v>
      </c>
      <c r="I4756" s="2">
        <f t="shared" si="74"/>
        <v>7.2674418604651162E-4</v>
      </c>
      <c r="J4756" s="20" t="e">
        <f>(VLOOKUP(B4756,'Celulares por Região'!A:H,6))/F4756</f>
        <v>#N/A</v>
      </c>
    </row>
    <row r="4757" spans="1:10" ht="15.75" customHeight="1">
      <c r="A4757" s="4" t="s">
        <v>11431</v>
      </c>
      <c r="C4757" s="36">
        <v>2</v>
      </c>
      <c r="D4757" s="36">
        <v>2</v>
      </c>
      <c r="E4757" s="36">
        <v>3</v>
      </c>
      <c r="F4757" s="1">
        <f>VLOOKUP(A4757,'Tabela IBGE_Município'!A:C,2)</f>
        <v>8109</v>
      </c>
      <c r="G4757" s="4" t="s">
        <v>637</v>
      </c>
      <c r="H4757" s="28">
        <f>VLOOKUP(DADOS!A4757,'Tabela IBGE_Município'!A:E,5)</f>
        <v>0.76900000000000002</v>
      </c>
      <c r="I4757" s="2">
        <f t="shared" si="74"/>
        <v>8.6323837711185108E-4</v>
      </c>
      <c r="J4757" s="20" t="e">
        <f>(VLOOKUP(B4757,'Celulares por Região'!A:H,6))/F4757</f>
        <v>#N/A</v>
      </c>
    </row>
    <row r="4758" spans="1:10" ht="15.75" customHeight="1">
      <c r="A4758" s="4" t="s">
        <v>11432</v>
      </c>
      <c r="D4758" s="36">
        <v>1</v>
      </c>
      <c r="E4758" s="36">
        <v>1</v>
      </c>
      <c r="F4758" s="1">
        <f>VLOOKUP(A4758,'Tabela IBGE_Município'!A:C,2)</f>
        <v>2729</v>
      </c>
      <c r="G4758" s="4" t="s">
        <v>638</v>
      </c>
      <c r="H4758" s="28">
        <f>VLOOKUP(DADOS!A4758,'Tabela IBGE_Município'!A:E,5)</f>
        <v>0.56100000000000005</v>
      </c>
      <c r="I4758" s="2">
        <f t="shared" si="74"/>
        <v>7.3286918285086111E-4</v>
      </c>
      <c r="J4758" s="20" t="e">
        <f>(VLOOKUP(B4758,'Celulares por Região'!A:H,6))/F4758</f>
        <v>#N/A</v>
      </c>
    </row>
    <row r="4759" spans="1:10" ht="15.75" customHeight="1">
      <c r="A4759" s="4" t="s">
        <v>11433</v>
      </c>
      <c r="C4759" s="36">
        <v>1</v>
      </c>
      <c r="D4759" s="36">
        <v>1</v>
      </c>
      <c r="F4759" s="1">
        <f>VLOOKUP(A4759,'Tabela IBGE_Município'!A:C,2)</f>
        <v>2729</v>
      </c>
      <c r="G4759" s="4" t="s">
        <v>638</v>
      </c>
      <c r="H4759" s="28">
        <f>VLOOKUP(DADOS!A4759,'Tabela IBGE_Município'!A:E,5)</f>
        <v>0.56100000000000005</v>
      </c>
      <c r="I4759" s="2">
        <f t="shared" si="74"/>
        <v>7.3286918285086111E-4</v>
      </c>
      <c r="J4759" s="20" t="e">
        <f>(VLOOKUP(B4759,'Celulares por Região'!A:H,6))/F4759</f>
        <v>#N/A</v>
      </c>
    </row>
    <row r="4760" spans="1:10" ht="15.75" customHeight="1">
      <c r="A4760" s="4" t="s">
        <v>11434</v>
      </c>
      <c r="C4760" s="36">
        <v>1</v>
      </c>
      <c r="D4760" s="36">
        <v>1</v>
      </c>
      <c r="F4760" s="1">
        <f>VLOOKUP(A4760,'Tabela IBGE_Município'!A:C,2)</f>
        <v>25868</v>
      </c>
      <c r="G4760" s="4" t="s">
        <v>640</v>
      </c>
      <c r="H4760" s="28">
        <f>VLOOKUP(DADOS!A4760,'Tabela IBGE_Município'!A:E,5)</f>
        <v>0.75</v>
      </c>
      <c r="I4760" s="2">
        <f t="shared" si="74"/>
        <v>7.7315602288541822E-5</v>
      </c>
      <c r="J4760" s="20" t="e">
        <f>(VLOOKUP(B4760,'Celulares por Região'!A:H,6))/F4760</f>
        <v>#N/A</v>
      </c>
    </row>
    <row r="4761" spans="1:10" ht="15.75" customHeight="1">
      <c r="A4761" s="4" t="s">
        <v>11435</v>
      </c>
      <c r="C4761" s="36">
        <v>3</v>
      </c>
      <c r="D4761" s="36">
        <v>5</v>
      </c>
      <c r="E4761" s="36">
        <v>1</v>
      </c>
      <c r="F4761" s="1">
        <f>VLOOKUP(A4761,'Tabela IBGE_Município'!A:C,2)</f>
        <v>1696</v>
      </c>
      <c r="G4761" s="4" t="s">
        <v>638</v>
      </c>
      <c r="H4761" s="28">
        <f>VLOOKUP(DADOS!A4761,'Tabela IBGE_Município'!A:E,5)</f>
        <v>0.73599999999999999</v>
      </c>
      <c r="I4761" s="2">
        <f t="shared" si="74"/>
        <v>5.3066037735849053E-3</v>
      </c>
      <c r="J4761" s="20" t="e">
        <f>(VLOOKUP(B4761,'Celulares por Região'!A:H,6))/F4761</f>
        <v>#N/A</v>
      </c>
    </row>
    <row r="4762" spans="1:10" ht="15.75" customHeight="1">
      <c r="A4762" s="4" t="s">
        <v>11436</v>
      </c>
      <c r="C4762" s="36">
        <v>2</v>
      </c>
      <c r="F4762" s="1">
        <f>VLOOKUP(A4762,'Tabela IBGE_Município'!A:C,2)</f>
        <v>1696</v>
      </c>
      <c r="G4762" s="4" t="s">
        <v>638</v>
      </c>
      <c r="H4762" s="28">
        <f>VLOOKUP(DADOS!A4762,'Tabela IBGE_Município'!A:E,5)</f>
        <v>0.73599999999999999</v>
      </c>
      <c r="I4762" s="2">
        <f t="shared" si="74"/>
        <v>1.1792452830188679E-3</v>
      </c>
      <c r="J4762" s="20" t="e">
        <f>(VLOOKUP(B4762,'Celulares por Região'!A:H,6))/F4762</f>
        <v>#N/A</v>
      </c>
    </row>
    <row r="4763" spans="1:10" ht="15.75" customHeight="1">
      <c r="A4763" s="4" t="s">
        <v>11437</v>
      </c>
      <c r="C4763" s="36">
        <v>2</v>
      </c>
      <c r="D4763" s="36">
        <v>2</v>
      </c>
      <c r="F4763" s="1">
        <f>VLOOKUP(A4763,'Tabela IBGE_Município'!A:C,2)</f>
        <v>3423</v>
      </c>
      <c r="G4763" s="4" t="s">
        <v>637</v>
      </c>
      <c r="H4763" s="28">
        <f>VLOOKUP(DADOS!A4763,'Tabela IBGE_Município'!A:E,5)</f>
        <v>0.60599999999999998</v>
      </c>
      <c r="I4763" s="2">
        <f t="shared" si="74"/>
        <v>1.1685655857434998E-3</v>
      </c>
      <c r="J4763" s="20" t="e">
        <f>(VLOOKUP(B4763,'Celulares por Região'!A:H,6))/F4763</f>
        <v>#N/A</v>
      </c>
    </row>
    <row r="4764" spans="1:10" ht="15.75" customHeight="1">
      <c r="A4764" s="4" t="s">
        <v>11438</v>
      </c>
      <c r="C4764" s="36">
        <v>2</v>
      </c>
      <c r="D4764" s="36">
        <v>1</v>
      </c>
      <c r="F4764" s="1">
        <f>VLOOKUP(A4764,'Tabela IBGE_Município'!A:C,2)</f>
        <v>3423</v>
      </c>
      <c r="G4764" s="4" t="s">
        <v>637</v>
      </c>
      <c r="H4764" s="28">
        <f>VLOOKUP(DADOS!A4764,'Tabela IBGE_Município'!A:E,5)</f>
        <v>0.60599999999999998</v>
      </c>
      <c r="I4764" s="2">
        <f t="shared" si="74"/>
        <v>8.7642418930762491E-4</v>
      </c>
      <c r="J4764" s="20" t="e">
        <f>(VLOOKUP(B4764,'Celulares por Região'!A:H,6))/F4764</f>
        <v>#N/A</v>
      </c>
    </row>
    <row r="4765" spans="1:10" ht="15.75" customHeight="1">
      <c r="A4765" s="4" t="s">
        <v>11439</v>
      </c>
      <c r="C4765" s="36">
        <v>1</v>
      </c>
      <c r="D4765" s="36">
        <v>2</v>
      </c>
      <c r="F4765" s="1">
        <f>VLOOKUP(A4765,'Tabela IBGE_Município'!A:C,2)</f>
        <v>4564</v>
      </c>
      <c r="G4765" s="4" t="s">
        <v>637</v>
      </c>
      <c r="H4765" s="28">
        <f>VLOOKUP(DADOS!A4765,'Tabela IBGE_Município'!A:E,5)</f>
        <v>0.69099999999999995</v>
      </c>
      <c r="I4765" s="2">
        <f t="shared" si="74"/>
        <v>6.5731814198071868E-4</v>
      </c>
      <c r="J4765" s="20" t="e">
        <f>(VLOOKUP(B4765,'Celulares por Região'!A:H,6))/F4765</f>
        <v>#N/A</v>
      </c>
    </row>
    <row r="4766" spans="1:10" ht="15.75" customHeight="1">
      <c r="A4766" s="4" t="s">
        <v>11440</v>
      </c>
      <c r="C4766" s="36">
        <v>4</v>
      </c>
      <c r="D4766" s="36">
        <v>6</v>
      </c>
      <c r="E4766" s="36">
        <v>5</v>
      </c>
      <c r="F4766" s="1">
        <f>VLOOKUP(A4766,'Tabela IBGE_Município'!A:C,2)</f>
        <v>12990</v>
      </c>
      <c r="G4766" s="4" t="s">
        <v>637</v>
      </c>
      <c r="H4766" s="28">
        <f>VLOOKUP(DADOS!A4766,'Tabela IBGE_Município'!A:E,5)</f>
        <v>0.74</v>
      </c>
      <c r="I4766" s="2">
        <f t="shared" si="74"/>
        <v>1.1547344110854503E-3</v>
      </c>
      <c r="J4766" s="20" t="e">
        <f>(VLOOKUP(B4766,'Celulares por Região'!A:H,6))/F4766</f>
        <v>#N/A</v>
      </c>
    </row>
    <row r="4767" spans="1:10" ht="15.75" customHeight="1">
      <c r="A4767" s="4" t="s">
        <v>11441</v>
      </c>
      <c r="C4767" s="36">
        <v>2</v>
      </c>
      <c r="D4767" s="36">
        <v>2</v>
      </c>
      <c r="F4767" s="1">
        <f>VLOOKUP(A4767,'Tabela IBGE_Município'!A:C,2)</f>
        <v>13095</v>
      </c>
      <c r="G4767" s="4" t="s">
        <v>637</v>
      </c>
      <c r="H4767" s="28">
        <f>VLOOKUP(DADOS!A4767,'Tabela IBGE_Município'!A:E,5)</f>
        <v>0.69599999999999995</v>
      </c>
      <c r="I4767" s="2">
        <f t="shared" si="74"/>
        <v>3.0546009927453225E-4</v>
      </c>
      <c r="J4767" s="20" t="e">
        <f>(VLOOKUP(B4767,'Celulares por Região'!A:H,6))/F4767</f>
        <v>#N/A</v>
      </c>
    </row>
    <row r="4768" spans="1:10" ht="15.75" customHeight="1">
      <c r="A4768" s="4" t="s">
        <v>11442</v>
      </c>
      <c r="D4768" s="36">
        <v>2</v>
      </c>
      <c r="E4768" s="36">
        <v>3</v>
      </c>
      <c r="F4768" s="1">
        <f>VLOOKUP(A4768,'Tabela IBGE_Município'!A:C,2)</f>
        <v>13095</v>
      </c>
      <c r="G4768" s="4" t="s">
        <v>637</v>
      </c>
      <c r="H4768" s="28">
        <f>VLOOKUP(DADOS!A4768,'Tabela IBGE_Município'!A:E,5)</f>
        <v>0.69599999999999995</v>
      </c>
      <c r="I4768" s="2">
        <f t="shared" si="74"/>
        <v>3.8182512409316535E-4</v>
      </c>
      <c r="J4768" s="20" t="e">
        <f>(VLOOKUP(B4768,'Celulares por Região'!A:H,6))/F4768</f>
        <v>#N/A</v>
      </c>
    </row>
    <row r="4769" spans="1:10" ht="15.75" customHeight="1">
      <c r="A4769" s="4" t="s">
        <v>11443</v>
      </c>
      <c r="C4769" s="36">
        <v>1</v>
      </c>
      <c r="D4769" s="36">
        <v>1</v>
      </c>
      <c r="F4769" s="1">
        <f>VLOOKUP(A4769,'Tabela IBGE_Município'!A:C,2)</f>
        <v>59398</v>
      </c>
      <c r="G4769" s="4" t="s">
        <v>637</v>
      </c>
      <c r="H4769" s="28">
        <f>VLOOKUP(DADOS!A4769,'Tabela IBGE_Município'!A:E,5)</f>
        <v>0.52700000000000002</v>
      </c>
      <c r="I4769" s="2">
        <f t="shared" si="74"/>
        <v>3.367116737937304E-5</v>
      </c>
      <c r="J4769" s="20" t="e">
        <f>(VLOOKUP(B4769,'Celulares por Região'!A:H,6))/F4769</f>
        <v>#N/A</v>
      </c>
    </row>
    <row r="4770" spans="1:10" ht="15.75" customHeight="1">
      <c r="A4770" s="4" t="s">
        <v>11444</v>
      </c>
      <c r="C4770" s="36">
        <v>1</v>
      </c>
      <c r="D4770" s="36">
        <v>2</v>
      </c>
      <c r="E4770" s="36">
        <v>2</v>
      </c>
      <c r="F4770" s="1">
        <f>VLOOKUP(A4770,'Tabela IBGE_Município'!A:C,2)</f>
        <v>59398</v>
      </c>
      <c r="G4770" s="4" t="s">
        <v>637</v>
      </c>
      <c r="H4770" s="28">
        <f>VLOOKUP(DADOS!A4770,'Tabela IBGE_Município'!A:E,5)</f>
        <v>0.52700000000000002</v>
      </c>
      <c r="I4770" s="2">
        <f t="shared" si="74"/>
        <v>8.4177918448432614E-5</v>
      </c>
      <c r="J4770" s="20" t="e">
        <f>(VLOOKUP(B4770,'Celulares por Região'!A:H,6))/F4770</f>
        <v>#N/A</v>
      </c>
    </row>
    <row r="4771" spans="1:10" ht="15.75" customHeight="1">
      <c r="A4771" s="4" t="s">
        <v>11445</v>
      </c>
      <c r="C4771" s="36">
        <v>5</v>
      </c>
      <c r="D4771" s="36">
        <v>11</v>
      </c>
      <c r="E4771" s="36">
        <v>6</v>
      </c>
      <c r="F4771" s="1">
        <f>VLOOKUP(A4771,'Tabela IBGE_Município'!A:C,2)</f>
        <v>24113</v>
      </c>
      <c r="G4771" s="4" t="s">
        <v>639</v>
      </c>
      <c r="H4771" s="28">
        <f>VLOOKUP(DADOS!A4771,'Tabela IBGE_Município'!A:E,5)</f>
        <v>0.72</v>
      </c>
      <c r="I4771" s="2">
        <f t="shared" si="74"/>
        <v>9.1237092025048727E-4</v>
      </c>
      <c r="J4771" s="20" t="e">
        <f>(VLOOKUP(B4771,'Celulares por Região'!A:H,6))/F4771</f>
        <v>#N/A</v>
      </c>
    </row>
    <row r="4772" spans="1:10" ht="15.75" customHeight="1">
      <c r="A4772" s="4" t="s">
        <v>11446</v>
      </c>
      <c r="C4772" s="36">
        <v>1</v>
      </c>
      <c r="D4772" s="36">
        <v>2</v>
      </c>
      <c r="E4772" s="36">
        <v>1</v>
      </c>
      <c r="F4772" s="1">
        <f>VLOOKUP(A4772,'Tabela IBGE_Município'!A:C,2)</f>
        <v>24113</v>
      </c>
      <c r="G4772" s="4" t="s">
        <v>639</v>
      </c>
      <c r="H4772" s="28">
        <f>VLOOKUP(DADOS!A4772,'Tabela IBGE_Município'!A:E,5)</f>
        <v>0.72</v>
      </c>
      <c r="I4772" s="2">
        <f t="shared" si="74"/>
        <v>1.6588562186372496E-4</v>
      </c>
      <c r="J4772" s="20" t="e">
        <f>(VLOOKUP(B4772,'Celulares por Região'!A:H,6))/F4772</f>
        <v>#N/A</v>
      </c>
    </row>
    <row r="4773" spans="1:10" ht="15.75" customHeight="1">
      <c r="A4773" s="4" t="s">
        <v>11447</v>
      </c>
      <c r="C4773" s="36">
        <v>1</v>
      </c>
      <c r="D4773" s="36">
        <v>3</v>
      </c>
      <c r="E4773" s="36">
        <v>1</v>
      </c>
      <c r="F4773" s="1">
        <f>VLOOKUP(A4773,'Tabela IBGE_Município'!A:C,2)</f>
        <v>116797</v>
      </c>
      <c r="G4773" s="4" t="s">
        <v>637</v>
      </c>
      <c r="H4773" s="28">
        <f>VLOOKUP(DADOS!A4773,'Tabela IBGE_Município'!A:E,5)</f>
        <v>0.60899999999999999</v>
      </c>
      <c r="I4773" s="2">
        <f t="shared" si="74"/>
        <v>4.2809318732501692E-5</v>
      </c>
      <c r="J4773" s="20" t="e">
        <f>(VLOOKUP(B4773,'Celulares por Região'!A:H,6))/F4773</f>
        <v>#N/A</v>
      </c>
    </row>
    <row r="4774" spans="1:10" ht="15.75" customHeight="1">
      <c r="A4774" s="4" t="s">
        <v>11448</v>
      </c>
      <c r="D4774" s="36">
        <v>3</v>
      </c>
      <c r="E4774" s="36">
        <v>3</v>
      </c>
      <c r="F4774" s="1">
        <f>VLOOKUP(A4774,'Tabela IBGE_Município'!A:C,2)</f>
        <v>19877</v>
      </c>
      <c r="G4774" s="4" t="s">
        <v>637</v>
      </c>
      <c r="H4774" s="28">
        <f>VLOOKUP(DADOS!A4774,'Tabela IBGE_Município'!A:E,5)</f>
        <v>0.61099999999999999</v>
      </c>
      <c r="I4774" s="2">
        <f t="shared" si="74"/>
        <v>3.0185641696433061E-4</v>
      </c>
      <c r="J4774" s="20" t="e">
        <f>(VLOOKUP(B4774,'Celulares por Região'!A:H,6))/F4774</f>
        <v>#N/A</v>
      </c>
    </row>
    <row r="4775" spans="1:10" ht="15.75" customHeight="1">
      <c r="A4775" s="4" t="s">
        <v>11449</v>
      </c>
      <c r="C4775" s="36">
        <v>1</v>
      </c>
      <c r="D4775" s="36">
        <v>4</v>
      </c>
      <c r="E4775" s="36">
        <v>1</v>
      </c>
      <c r="F4775" s="1">
        <f>VLOOKUP(A4775,'Tabela IBGE_Município'!A:C,2)</f>
        <v>18847</v>
      </c>
      <c r="G4775" s="4" t="s">
        <v>638</v>
      </c>
      <c r="H4775" s="28">
        <f>VLOOKUP(DADOS!A4775,'Tabela IBGE_Município'!A:E,5)</f>
        <v>0.64800000000000002</v>
      </c>
      <c r="I4775" s="2">
        <f t="shared" si="74"/>
        <v>3.1835305353637185E-4</v>
      </c>
      <c r="J4775" s="20" t="e">
        <f>(VLOOKUP(B4775,'Celulares por Região'!A:H,6))/F4775</f>
        <v>#N/A</v>
      </c>
    </row>
    <row r="4776" spans="1:10" ht="15.75" customHeight="1">
      <c r="A4776" s="4" t="s">
        <v>11450</v>
      </c>
      <c r="C4776" s="36">
        <v>2</v>
      </c>
      <c r="D4776" s="36">
        <v>1</v>
      </c>
      <c r="E4776" s="36">
        <v>1</v>
      </c>
      <c r="F4776" s="1">
        <f>VLOOKUP(A4776,'Tabela IBGE_Município'!A:C,2)</f>
        <v>35047</v>
      </c>
      <c r="G4776" s="4" t="s">
        <v>637</v>
      </c>
      <c r="H4776" s="28">
        <f>VLOOKUP(DADOS!A4776,'Tabela IBGE_Município'!A:E,5)</f>
        <v>0.61399999999999999</v>
      </c>
      <c r="I4776" s="2">
        <f t="shared" si="74"/>
        <v>1.1413245070904785E-4</v>
      </c>
      <c r="J4776" s="20" t="e">
        <f>(VLOOKUP(B4776,'Celulares por Região'!A:H,6))/F4776</f>
        <v>#N/A</v>
      </c>
    </row>
    <row r="4777" spans="1:10" ht="15.75" customHeight="1">
      <c r="A4777" s="4" t="s">
        <v>11451</v>
      </c>
      <c r="C4777" s="36">
        <v>1</v>
      </c>
      <c r="D4777" s="36">
        <v>1</v>
      </c>
      <c r="F4777" s="1">
        <f>VLOOKUP(A4777,'Tabela IBGE_Município'!A:C,2)</f>
        <v>12493</v>
      </c>
      <c r="G4777" s="4" t="s">
        <v>637</v>
      </c>
      <c r="H4777" s="28">
        <f>VLOOKUP(DADOS!A4777,'Tabela IBGE_Município'!A:E,5)</f>
        <v>0.7</v>
      </c>
      <c r="I4777" s="2">
        <f t="shared" si="74"/>
        <v>1.600896502041143E-4</v>
      </c>
      <c r="J4777" s="20" t="e">
        <f>(VLOOKUP(B4777,'Celulares por Região'!A:H,6))/F4777</f>
        <v>#N/A</v>
      </c>
    </row>
    <row r="4778" spans="1:10" ht="15.75" customHeight="1">
      <c r="A4778" s="4" t="s">
        <v>11452</v>
      </c>
      <c r="D4778" s="36">
        <v>2</v>
      </c>
      <c r="E4778" s="36">
        <v>2</v>
      </c>
      <c r="F4778" s="1">
        <f>VLOOKUP(A4778,'Tabela IBGE_Município'!A:C,2)</f>
        <v>6400</v>
      </c>
      <c r="G4778" s="4" t="s">
        <v>638</v>
      </c>
      <c r="H4778" s="28">
        <f>VLOOKUP(DADOS!A4778,'Tabela IBGE_Município'!A:E,5)</f>
        <v>0.59299999999999997</v>
      </c>
      <c r="I4778" s="2">
        <f t="shared" si="74"/>
        <v>6.2500000000000001E-4</v>
      </c>
      <c r="J4778" s="20" t="e">
        <f>(VLOOKUP(B4778,'Celulares por Região'!A:H,6))/F4778</f>
        <v>#N/A</v>
      </c>
    </row>
    <row r="4779" spans="1:10" ht="15.75" customHeight="1">
      <c r="A4779" s="4" t="s">
        <v>11453</v>
      </c>
      <c r="C4779" s="36">
        <v>2</v>
      </c>
      <c r="D4779" s="36">
        <v>4</v>
      </c>
      <c r="E4779" s="36">
        <v>6</v>
      </c>
      <c r="F4779" s="1">
        <f>VLOOKUP(A4779,'Tabela IBGE_Município'!A:C,2)</f>
        <v>27263</v>
      </c>
      <c r="G4779" s="4" t="s">
        <v>638</v>
      </c>
      <c r="H4779" s="28">
        <f>VLOOKUP(DADOS!A4779,'Tabela IBGE_Município'!A:E,5)</f>
        <v>0.75</v>
      </c>
      <c r="I4779" s="2">
        <f t="shared" si="74"/>
        <v>4.40156989326193E-4</v>
      </c>
      <c r="J4779" s="20" t="e">
        <f>(VLOOKUP(B4779,'Celulares por Região'!A:H,6))/F4779</f>
        <v>#N/A</v>
      </c>
    </row>
    <row r="4780" spans="1:10" ht="15.75" customHeight="1">
      <c r="A4780" s="4" t="s">
        <v>11454</v>
      </c>
      <c r="C4780" s="36">
        <v>26</v>
      </c>
      <c r="D4780" s="36">
        <v>37</v>
      </c>
      <c r="E4780" s="36">
        <v>32</v>
      </c>
      <c r="F4780" s="1">
        <f>VLOOKUP(A4780,'Tabela IBGE_Município'!A:C,2)</f>
        <v>91824</v>
      </c>
      <c r="G4780" s="4" t="s">
        <v>639</v>
      </c>
      <c r="H4780" s="28">
        <f>VLOOKUP(DADOS!A4780,'Tabela IBGE_Município'!A:E,5)</f>
        <v>0.77200000000000002</v>
      </c>
      <c r="I4780" s="2">
        <f t="shared" si="74"/>
        <v>1.0345879073009234E-3</v>
      </c>
      <c r="J4780" s="20" t="e">
        <f>(VLOOKUP(B4780,'Celulares por Região'!A:H,6))/F4780</f>
        <v>#N/A</v>
      </c>
    </row>
    <row r="4781" spans="1:10" ht="15.75" customHeight="1">
      <c r="A4781" s="4" t="s">
        <v>11455</v>
      </c>
      <c r="C4781" s="36">
        <v>68</v>
      </c>
      <c r="D4781" s="36">
        <v>80</v>
      </c>
      <c r="E4781" s="36">
        <v>64</v>
      </c>
      <c r="F4781" s="1">
        <f>VLOOKUP(A4781,'Tabela IBGE_Município'!A:C,2)</f>
        <v>91824</v>
      </c>
      <c r="G4781" s="4" t="s">
        <v>639</v>
      </c>
      <c r="H4781" s="28">
        <f>VLOOKUP(DADOS!A4781,'Tabela IBGE_Município'!A:E,5)</f>
        <v>0.77200000000000002</v>
      </c>
      <c r="I4781" s="2">
        <f t="shared" si="74"/>
        <v>2.3087645931346924E-3</v>
      </c>
      <c r="J4781" s="20" t="e">
        <f>(VLOOKUP(B4781,'Celulares por Região'!A:H,6))/F4781</f>
        <v>#N/A</v>
      </c>
    </row>
    <row r="4782" spans="1:10" ht="15.75" customHeight="1">
      <c r="A4782" s="4" t="s">
        <v>11456</v>
      </c>
      <c r="C4782" s="36">
        <v>1</v>
      </c>
      <c r="D4782" s="36">
        <v>2</v>
      </c>
      <c r="E4782" s="36">
        <v>1</v>
      </c>
      <c r="F4782" s="1">
        <f>VLOOKUP(A4782,'Tabela IBGE_Município'!A:C,2)</f>
        <v>699097</v>
      </c>
      <c r="G4782" s="4" t="s">
        <v>640</v>
      </c>
      <c r="H4782" s="28">
        <f>VLOOKUP(DADOS!A4782,'Tabela IBGE_Município'!A:E,5)</f>
        <v>0.72699999999999998</v>
      </c>
      <c r="I4782" s="2">
        <f t="shared" si="74"/>
        <v>5.7216666642826388E-6</v>
      </c>
      <c r="J4782" s="20" t="e">
        <f>(VLOOKUP(B4782,'Celulares por Região'!A:H,6))/F4782</f>
        <v>#N/A</v>
      </c>
    </row>
    <row r="4783" spans="1:10" ht="15.75" customHeight="1">
      <c r="A4783" s="4" t="s">
        <v>11457</v>
      </c>
      <c r="C4783" s="36">
        <v>3</v>
      </c>
      <c r="D4783" s="36">
        <v>3</v>
      </c>
      <c r="E4783" s="36">
        <v>4</v>
      </c>
      <c r="F4783" s="1">
        <f>VLOOKUP(A4783,'Tabela IBGE_Município'!A:C,2)</f>
        <v>4804</v>
      </c>
      <c r="G4783" s="4" t="s">
        <v>638</v>
      </c>
      <c r="H4783" s="28">
        <f>VLOOKUP(DADOS!A4783,'Tabela IBGE_Município'!A:E,5)</f>
        <v>0.74</v>
      </c>
      <c r="I4783" s="2">
        <f t="shared" si="74"/>
        <v>2.0815986677768525E-3</v>
      </c>
      <c r="J4783" s="20" t="e">
        <f>(VLOOKUP(B4783,'Celulares por Região'!A:H,6))/F4783</f>
        <v>#N/A</v>
      </c>
    </row>
    <row r="4784" spans="1:10" ht="15.75" customHeight="1">
      <c r="A4784" s="4" t="s">
        <v>11458</v>
      </c>
      <c r="C4784" s="36">
        <v>3</v>
      </c>
      <c r="F4784" s="1">
        <f>VLOOKUP(A4784,'Tabela IBGE_Município'!A:C,2)</f>
        <v>20909</v>
      </c>
      <c r="G4784" s="4" t="s">
        <v>640</v>
      </c>
      <c r="H4784" s="28">
        <f>VLOOKUP(DADOS!A4784,'Tabela IBGE_Município'!A:E,5)</f>
        <v>0.7</v>
      </c>
      <c r="I4784" s="2">
        <f t="shared" si="74"/>
        <v>1.4347888469080301E-4</v>
      </c>
      <c r="J4784" s="20" t="e">
        <f>(VLOOKUP(B4784,'Celulares por Região'!A:H,6))/F4784</f>
        <v>#N/A</v>
      </c>
    </row>
    <row r="4785" spans="1:10" ht="15.75" customHeight="1">
      <c r="A4785" s="4" t="s">
        <v>11459</v>
      </c>
      <c r="D4785" s="36">
        <v>2</v>
      </c>
      <c r="E4785" s="36">
        <v>3</v>
      </c>
      <c r="F4785" s="1">
        <f>VLOOKUP(A4785,'Tabela IBGE_Município'!A:C,2)</f>
        <v>1983</v>
      </c>
      <c r="G4785" s="4" t="s">
        <v>637</v>
      </c>
      <c r="H4785" s="28">
        <f>VLOOKUP(DADOS!A4785,'Tabela IBGE_Município'!A:E,5)</f>
        <v>0.72099999999999997</v>
      </c>
      <c r="I4785" s="2">
        <f t="shared" si="74"/>
        <v>2.5214321734745334E-3</v>
      </c>
      <c r="J4785" s="20" t="e">
        <f>(VLOOKUP(B4785,'Celulares por Região'!A:H,6))/F4785</f>
        <v>#N/A</v>
      </c>
    </row>
    <row r="4786" spans="1:10" ht="15.75" customHeight="1">
      <c r="A4786" s="4" t="s">
        <v>11460</v>
      </c>
      <c r="C4786" s="36">
        <v>1</v>
      </c>
      <c r="D4786" s="36">
        <v>1</v>
      </c>
      <c r="F4786" s="1">
        <f>VLOOKUP(A4786,'Tabela IBGE_Município'!A:C,2)</f>
        <v>10151</v>
      </c>
      <c r="G4786" s="4" t="s">
        <v>637</v>
      </c>
      <c r="H4786" s="28">
        <f>VLOOKUP(DADOS!A4786,'Tabela IBGE_Município'!A:E,5)</f>
        <v>0.61699999999999999</v>
      </c>
      <c r="I4786" s="2">
        <f t="shared" si="74"/>
        <v>1.9702492365284208E-4</v>
      </c>
      <c r="J4786" s="20" t="e">
        <f>(VLOOKUP(B4786,'Celulares por Região'!A:H,6))/F4786</f>
        <v>#N/A</v>
      </c>
    </row>
    <row r="4787" spans="1:10" ht="15.75" customHeight="1">
      <c r="A4787" s="4" t="s">
        <v>11461</v>
      </c>
      <c r="C4787" s="36">
        <v>1</v>
      </c>
      <c r="D4787" s="36">
        <v>2</v>
      </c>
      <c r="F4787" s="1">
        <f>VLOOKUP(A4787,'Tabela IBGE_Município'!A:C,2)</f>
        <v>10151</v>
      </c>
      <c r="G4787" s="4" t="s">
        <v>637</v>
      </c>
      <c r="H4787" s="28">
        <f>VLOOKUP(DADOS!A4787,'Tabela IBGE_Município'!A:E,5)</f>
        <v>0.61699999999999999</v>
      </c>
      <c r="I4787" s="2">
        <f t="shared" si="74"/>
        <v>2.9553738547926311E-4</v>
      </c>
      <c r="J4787" s="20" t="e">
        <f>(VLOOKUP(B4787,'Celulares por Região'!A:H,6))/F4787</f>
        <v>#N/A</v>
      </c>
    </row>
    <row r="4788" spans="1:10" ht="15.75" customHeight="1">
      <c r="A4788" s="4" t="s">
        <v>11462</v>
      </c>
      <c r="C4788" s="36">
        <v>1</v>
      </c>
      <c r="D4788" s="36">
        <v>1</v>
      </c>
      <c r="F4788" s="1">
        <f>VLOOKUP(A4788,'Tabela IBGE_Município'!A:C,2)</f>
        <v>10789</v>
      </c>
      <c r="G4788" s="4" t="s">
        <v>640</v>
      </c>
      <c r="H4788" s="28">
        <f>VLOOKUP(DADOS!A4788,'Tabela IBGE_Município'!A:E,5)</f>
        <v>0.67</v>
      </c>
      <c r="I4788" s="2">
        <f t="shared" si="74"/>
        <v>1.8537399202891834E-4</v>
      </c>
      <c r="J4788" s="20" t="e">
        <f>(VLOOKUP(B4788,'Celulares por Região'!A:H,6))/F4788</f>
        <v>#N/A</v>
      </c>
    </row>
    <row r="4789" spans="1:10" ht="15.75" customHeight="1">
      <c r="A4789" s="4" t="s">
        <v>11463</v>
      </c>
      <c r="C4789" s="36">
        <v>1</v>
      </c>
      <c r="D4789" s="36">
        <v>2</v>
      </c>
      <c r="E4789" s="36">
        <v>1</v>
      </c>
      <c r="F4789" s="1">
        <f>VLOOKUP(A4789,'Tabela IBGE_Município'!A:C,2)</f>
        <v>2840</v>
      </c>
      <c r="G4789" s="4" t="s">
        <v>637</v>
      </c>
      <c r="H4789" s="28">
        <f>VLOOKUP(DADOS!A4789,'Tabela IBGE_Município'!A:E,5)</f>
        <v>0.63600000000000001</v>
      </c>
      <c r="I4789" s="2">
        <f t="shared" si="74"/>
        <v>1.4084507042253522E-3</v>
      </c>
      <c r="J4789" s="20" t="e">
        <f>(VLOOKUP(B4789,'Celulares por Região'!A:H,6))/F4789</f>
        <v>#N/A</v>
      </c>
    </row>
    <row r="4790" spans="1:10" ht="15.75" customHeight="1">
      <c r="A4790" s="4" t="s">
        <v>11464</v>
      </c>
      <c r="C4790" s="36">
        <v>2</v>
      </c>
      <c r="D4790" s="36">
        <v>2</v>
      </c>
      <c r="E4790" s="36">
        <v>1</v>
      </c>
      <c r="F4790" s="1">
        <f>VLOOKUP(A4790,'Tabela IBGE_Município'!A:C,2)</f>
        <v>15300</v>
      </c>
      <c r="G4790" s="4" t="s">
        <v>638</v>
      </c>
      <c r="H4790" s="28">
        <f>VLOOKUP(DADOS!A4790,'Tabela IBGE_Município'!A:E,5)</f>
        <v>0.60399999999999998</v>
      </c>
      <c r="I4790" s="2">
        <f t="shared" si="74"/>
        <v>3.2679738562091501E-4</v>
      </c>
      <c r="J4790" s="20" t="e">
        <f>(VLOOKUP(B4790,'Celulares por Região'!A:H,6))/F4790</f>
        <v>#N/A</v>
      </c>
    </row>
    <row r="4791" spans="1:10" ht="15.75" customHeight="1">
      <c r="A4791" s="4" t="s">
        <v>11465</v>
      </c>
      <c r="C4791" s="36">
        <v>1</v>
      </c>
      <c r="D4791" s="36">
        <v>1</v>
      </c>
      <c r="F4791" s="1">
        <f>VLOOKUP(A4791,'Tabela IBGE_Município'!A:C,2)</f>
        <v>60761</v>
      </c>
      <c r="G4791" s="4" t="s">
        <v>637</v>
      </c>
      <c r="H4791" s="28">
        <f>VLOOKUP(DADOS!A4791,'Tabela IBGE_Município'!A:E,5)</f>
        <v>0.59099999999999997</v>
      </c>
      <c r="I4791" s="2">
        <f t="shared" si="74"/>
        <v>3.2915850627869851E-5</v>
      </c>
      <c r="J4791" s="20" t="e">
        <f>(VLOOKUP(B4791,'Celulares por Região'!A:H,6))/F4791</f>
        <v>#N/A</v>
      </c>
    </row>
    <row r="4792" spans="1:10" ht="15.75" customHeight="1">
      <c r="A4792" s="4" t="s">
        <v>11466</v>
      </c>
      <c r="D4792" s="36">
        <v>1</v>
      </c>
      <c r="E4792" s="36">
        <v>2</v>
      </c>
      <c r="F4792" s="1">
        <f>VLOOKUP(A4792,'Tabela IBGE_Município'!A:C,2)</f>
        <v>7736</v>
      </c>
      <c r="G4792" s="4" t="s">
        <v>637</v>
      </c>
      <c r="H4792" s="28">
        <f>VLOOKUP(DADOS!A4792,'Tabela IBGE_Município'!A:E,5)</f>
        <v>0.61799999999999999</v>
      </c>
      <c r="I4792" s="2">
        <f t="shared" si="74"/>
        <v>3.8779731127197516E-4</v>
      </c>
      <c r="J4792" s="20" t="e">
        <f>(VLOOKUP(B4792,'Celulares por Região'!A:H,6))/F4792</f>
        <v>#N/A</v>
      </c>
    </row>
    <row r="4793" spans="1:10" ht="15.75" customHeight="1">
      <c r="A4793" s="4" t="s">
        <v>11467</v>
      </c>
      <c r="C4793" s="36">
        <v>1</v>
      </c>
      <c r="D4793" s="36">
        <v>3</v>
      </c>
      <c r="E4793" s="36">
        <v>3</v>
      </c>
      <c r="F4793" s="1">
        <f>VLOOKUP(A4793,'Tabela IBGE_Município'!A:C,2)</f>
        <v>10520</v>
      </c>
      <c r="G4793" s="4" t="s">
        <v>638</v>
      </c>
      <c r="H4793" s="28">
        <f>VLOOKUP(DADOS!A4793,'Tabela IBGE_Município'!A:E,5)</f>
        <v>0.57899999999999996</v>
      </c>
      <c r="I4793" s="2">
        <f t="shared" si="74"/>
        <v>6.6539923954372622E-4</v>
      </c>
      <c r="J4793" s="20" t="e">
        <f>(VLOOKUP(B4793,'Celulares por Região'!A:H,6))/F4793</f>
        <v>#N/A</v>
      </c>
    </row>
    <row r="4794" spans="1:10" ht="15.75" customHeight="1">
      <c r="A4794" s="4" t="s">
        <v>11468</v>
      </c>
      <c r="C4794" s="36">
        <v>1</v>
      </c>
      <c r="D4794" s="36">
        <v>1</v>
      </c>
      <c r="F4794" s="1">
        <f>VLOOKUP(A4794,'Tabela IBGE_Município'!A:C,2)</f>
        <v>25550</v>
      </c>
      <c r="G4794" s="4" t="s">
        <v>637</v>
      </c>
      <c r="H4794" s="28">
        <f>VLOOKUP(DADOS!A4794,'Tabela IBGE_Município'!A:E,5)</f>
        <v>0.51500000000000001</v>
      </c>
      <c r="I4794" s="2">
        <f t="shared" si="74"/>
        <v>7.8277886497064581E-5</v>
      </c>
      <c r="J4794" s="20" t="e">
        <f>(VLOOKUP(B4794,'Celulares por Região'!A:H,6))/F4794</f>
        <v>#N/A</v>
      </c>
    </row>
    <row r="4795" spans="1:10" ht="15.75" customHeight="1">
      <c r="A4795" s="4" t="s">
        <v>11469</v>
      </c>
      <c r="C4795" s="36">
        <v>1</v>
      </c>
      <c r="D4795" s="36">
        <v>1</v>
      </c>
      <c r="F4795" s="1">
        <f>VLOOKUP(A4795,'Tabela IBGE_Município'!A:C,2)</f>
        <v>19402</v>
      </c>
      <c r="G4795" s="4" t="s">
        <v>640</v>
      </c>
      <c r="H4795" s="28">
        <f>VLOOKUP(DADOS!A4795,'Tabela IBGE_Município'!A:E,5)</f>
        <v>0.63800000000000001</v>
      </c>
      <c r="I4795" s="2">
        <f t="shared" si="74"/>
        <v>1.0308215647871353E-4</v>
      </c>
      <c r="J4795" s="20" t="e">
        <f>(VLOOKUP(B4795,'Celulares por Região'!A:H,6))/F4795</f>
        <v>#N/A</v>
      </c>
    </row>
    <row r="4796" spans="1:10" ht="15.75" customHeight="1">
      <c r="A4796" s="4" t="s">
        <v>11470</v>
      </c>
      <c r="C4796" s="36">
        <v>2</v>
      </c>
      <c r="D4796" s="36">
        <v>2</v>
      </c>
      <c r="F4796" s="1">
        <f>VLOOKUP(A4796,'Tabela IBGE_Município'!A:C,2)</f>
        <v>2596</v>
      </c>
      <c r="G4796" s="4" t="s">
        <v>637</v>
      </c>
      <c r="H4796" s="28">
        <f>VLOOKUP(DADOS!A4796,'Tabela IBGE_Município'!A:E,5)</f>
        <v>0.58399999999999996</v>
      </c>
      <c r="I4796" s="2">
        <f t="shared" si="74"/>
        <v>1.5408320493066256E-3</v>
      </c>
      <c r="J4796" s="20" t="e">
        <f>(VLOOKUP(B4796,'Celulares por Região'!A:H,6))/F4796</f>
        <v>#N/A</v>
      </c>
    </row>
    <row r="4797" spans="1:10" ht="15.75" customHeight="1">
      <c r="A4797" s="4" t="s">
        <v>11471</v>
      </c>
      <c r="C4797" s="36">
        <v>2</v>
      </c>
      <c r="D4797" s="36">
        <v>2</v>
      </c>
      <c r="F4797" s="1">
        <f>VLOOKUP(A4797,'Tabela IBGE_Município'!A:C,2)</f>
        <v>9911</v>
      </c>
      <c r="G4797" s="4" t="s">
        <v>637</v>
      </c>
      <c r="H4797" s="28">
        <f>VLOOKUP(DADOS!A4797,'Tabela IBGE_Município'!A:E,5)</f>
        <v>0.59</v>
      </c>
      <c r="I4797" s="2">
        <f t="shared" si="74"/>
        <v>4.0359196851982648E-4</v>
      </c>
      <c r="J4797" s="20" t="e">
        <f>(VLOOKUP(B4797,'Celulares por Região'!A:H,6))/F4797</f>
        <v>#N/A</v>
      </c>
    </row>
    <row r="4798" spans="1:10" ht="15.75" customHeight="1">
      <c r="A4798" s="4" t="s">
        <v>11472</v>
      </c>
      <c r="C4798" s="36">
        <v>20</v>
      </c>
      <c r="D4798" s="36">
        <v>14</v>
      </c>
      <c r="E4798" s="36">
        <v>8</v>
      </c>
      <c r="F4798" s="1">
        <f>VLOOKUP(A4798,'Tabela IBGE_Município'!A:C,2)</f>
        <v>19903</v>
      </c>
      <c r="G4798" s="4" t="s">
        <v>639</v>
      </c>
      <c r="H4798" s="28">
        <f>VLOOKUP(DADOS!A4798,'Tabela IBGE_Município'!A:E,5)</f>
        <v>0.76</v>
      </c>
      <c r="I4798" s="2">
        <f t="shared" si="74"/>
        <v>2.1102346379942723E-3</v>
      </c>
      <c r="J4798" s="20" t="e">
        <f>(VLOOKUP(B4798,'Celulares por Região'!A:H,6))/F4798</f>
        <v>#N/A</v>
      </c>
    </row>
    <row r="4799" spans="1:10" ht="15.75" customHeight="1">
      <c r="A4799" s="4" t="s">
        <v>11473</v>
      </c>
      <c r="C4799" s="36">
        <v>2</v>
      </c>
      <c r="D4799" s="36">
        <v>4</v>
      </c>
      <c r="E4799" s="36">
        <v>1</v>
      </c>
      <c r="F4799" s="1">
        <f>VLOOKUP(A4799,'Tabela IBGE_Município'!A:C,2)</f>
        <v>112500</v>
      </c>
      <c r="G4799" s="4" t="s">
        <v>637</v>
      </c>
      <c r="H4799" s="28">
        <f>VLOOKUP(DADOS!A4799,'Tabela IBGE_Município'!A:E,5)</f>
        <v>0.56000000000000005</v>
      </c>
      <c r="I4799" s="2">
        <f t="shared" si="74"/>
        <v>6.222222222222222E-5</v>
      </c>
      <c r="J4799" s="20" t="e">
        <f>(VLOOKUP(B4799,'Celulares por Região'!A:H,6))/F4799</f>
        <v>#N/A</v>
      </c>
    </row>
    <row r="4800" spans="1:10" ht="15.75" customHeight="1">
      <c r="A4800" s="4" t="s">
        <v>11474</v>
      </c>
      <c r="C4800" s="36">
        <v>6</v>
      </c>
      <c r="D4800" s="36">
        <v>13</v>
      </c>
      <c r="E4800" s="36">
        <v>5</v>
      </c>
      <c r="F4800" s="1">
        <f>VLOOKUP(A4800,'Tabela IBGE_Município'!A:C,2)</f>
        <v>112500</v>
      </c>
      <c r="G4800" s="4" t="s">
        <v>637</v>
      </c>
      <c r="H4800" s="28">
        <f>VLOOKUP(DADOS!A4800,'Tabela IBGE_Município'!A:E,5)</f>
        <v>0.56000000000000005</v>
      </c>
      <c r="I4800" s="2">
        <f t="shared" si="74"/>
        <v>2.1333333333333333E-4</v>
      </c>
      <c r="J4800" s="20" t="e">
        <f>(VLOOKUP(B4800,'Celulares por Região'!A:H,6))/F4800</f>
        <v>#N/A</v>
      </c>
    </row>
    <row r="4801" spans="1:10" ht="15.75" customHeight="1">
      <c r="A4801" s="4" t="s">
        <v>11475</v>
      </c>
      <c r="D4801" s="36">
        <v>3</v>
      </c>
      <c r="E4801" s="36">
        <v>4</v>
      </c>
      <c r="F4801" s="1">
        <f>VLOOKUP(A4801,'Tabela IBGE_Município'!A:C,2)</f>
        <v>84930</v>
      </c>
      <c r="G4801" s="4" t="s">
        <v>638</v>
      </c>
      <c r="H4801" s="28">
        <f>VLOOKUP(DADOS!A4801,'Tabela IBGE_Município'!A:E,5)</f>
        <v>0.57999999999999996</v>
      </c>
      <c r="I4801" s="2">
        <f t="shared" si="74"/>
        <v>8.2420817143529965E-5</v>
      </c>
      <c r="J4801" s="20" t="e">
        <f>(VLOOKUP(B4801,'Celulares por Região'!A:H,6))/F4801</f>
        <v>#N/A</v>
      </c>
    </row>
    <row r="4802" spans="1:10" ht="15.75" customHeight="1">
      <c r="A4802" s="4" t="s">
        <v>11476</v>
      </c>
      <c r="C4802" s="36">
        <v>2</v>
      </c>
      <c r="F4802" s="1">
        <f>VLOOKUP(A4802,'Tabela IBGE_Município'!A:C,2)</f>
        <v>84930</v>
      </c>
      <c r="G4802" s="4" t="s">
        <v>638</v>
      </c>
      <c r="H4802" s="28">
        <f>VLOOKUP(DADOS!A4802,'Tabela IBGE_Município'!A:E,5)</f>
        <v>0.57999999999999996</v>
      </c>
      <c r="I4802" s="2">
        <f t="shared" si="74"/>
        <v>2.3548804898151418E-5</v>
      </c>
      <c r="J4802" s="20" t="e">
        <f>(VLOOKUP(B4802,'Celulares por Região'!A:H,6))/F4802</f>
        <v>#N/A</v>
      </c>
    </row>
    <row r="4803" spans="1:10" ht="15.75" customHeight="1">
      <c r="A4803" s="4" t="s">
        <v>11477</v>
      </c>
      <c r="C4803" s="36">
        <v>7</v>
      </c>
      <c r="D4803" s="36">
        <v>5</v>
      </c>
      <c r="E4803" s="36">
        <v>5</v>
      </c>
      <c r="F4803" s="1">
        <f>VLOOKUP(A4803,'Tabela IBGE_Município'!A:C,2)</f>
        <v>44569</v>
      </c>
      <c r="G4803" s="4" t="s">
        <v>640</v>
      </c>
      <c r="H4803" s="28">
        <f>VLOOKUP(DADOS!A4803,'Tabela IBGE_Município'!A:E,5)</f>
        <v>0.73299999999999998</v>
      </c>
      <c r="I4803" s="2">
        <f t="shared" ref="I4803:I4866" si="75">(C4803+D4803+E4803)/F4803</f>
        <v>3.8143103951176826E-4</v>
      </c>
      <c r="J4803" s="20" t="e">
        <f>(VLOOKUP(B4803,'Celulares por Região'!A:H,6))/F4803</f>
        <v>#N/A</v>
      </c>
    </row>
    <row r="4804" spans="1:10" ht="15.75" customHeight="1">
      <c r="A4804" s="4" t="s">
        <v>11478</v>
      </c>
      <c r="C4804" s="36">
        <v>1</v>
      </c>
      <c r="D4804" s="36">
        <v>2</v>
      </c>
      <c r="F4804" s="1">
        <f>VLOOKUP(A4804,'Tabela IBGE_Município'!A:C,2)</f>
        <v>1118</v>
      </c>
      <c r="G4804" s="4" t="s">
        <v>638</v>
      </c>
      <c r="H4804" s="28">
        <f>VLOOKUP(DADOS!A4804,'Tabela IBGE_Município'!A:E,5)</f>
        <v>0.74</v>
      </c>
      <c r="I4804" s="2">
        <f t="shared" si="75"/>
        <v>2.6833631484794273E-3</v>
      </c>
      <c r="J4804" s="20" t="e">
        <f>(VLOOKUP(B4804,'Celulares por Região'!A:H,6))/F4804</f>
        <v>#N/A</v>
      </c>
    </row>
    <row r="4805" spans="1:10" ht="15.75" customHeight="1">
      <c r="A4805" s="4" t="s">
        <v>11479</v>
      </c>
      <c r="C4805" s="36">
        <v>2</v>
      </c>
      <c r="D4805" s="36">
        <v>1</v>
      </c>
      <c r="E4805" s="36">
        <v>1</v>
      </c>
      <c r="F4805" s="1">
        <f>VLOOKUP(A4805,'Tabela IBGE_Município'!A:C,2)</f>
        <v>57913</v>
      </c>
      <c r="G4805" s="4" t="s">
        <v>640</v>
      </c>
      <c r="H4805" s="28">
        <f>VLOOKUP(DADOS!A4805,'Tabela IBGE_Município'!A:E,5)</f>
        <v>0.67200000000000004</v>
      </c>
      <c r="I4805" s="2">
        <f t="shared" si="75"/>
        <v>6.906912092276346E-5</v>
      </c>
      <c r="J4805" s="20" t="e">
        <f>(VLOOKUP(B4805,'Celulares por Região'!A:H,6))/F4805</f>
        <v>#N/A</v>
      </c>
    </row>
    <row r="4806" spans="1:10" ht="15.75" customHeight="1">
      <c r="A4806" s="4" t="s">
        <v>11480</v>
      </c>
      <c r="C4806" s="36">
        <v>2</v>
      </c>
      <c r="D4806" s="36">
        <v>1</v>
      </c>
      <c r="F4806" s="1">
        <f>VLOOKUP(A4806,'Tabela IBGE_Município'!A:C,2)</f>
        <v>4284</v>
      </c>
      <c r="G4806" s="4" t="s">
        <v>640</v>
      </c>
      <c r="H4806" s="28">
        <f>VLOOKUP(DADOS!A4806,'Tabela IBGE_Município'!A:E,5)</f>
        <v>0.70499999999999996</v>
      </c>
      <c r="I4806" s="2">
        <f t="shared" si="75"/>
        <v>7.0028011204481793E-4</v>
      </c>
      <c r="J4806" s="20" t="e">
        <f>(VLOOKUP(B4806,'Celulares por Região'!A:H,6))/F4806</f>
        <v>#N/A</v>
      </c>
    </row>
    <row r="4807" spans="1:10" ht="15.75" customHeight="1">
      <c r="A4807" s="4" t="s">
        <v>11481</v>
      </c>
      <c r="D4807" s="36">
        <v>5</v>
      </c>
      <c r="E4807" s="36">
        <v>4</v>
      </c>
      <c r="F4807" s="1">
        <f>VLOOKUP(A4807,'Tabela IBGE_Município'!A:C,2)</f>
        <v>2412</v>
      </c>
      <c r="G4807" s="4" t="s">
        <v>640</v>
      </c>
      <c r="H4807" s="28">
        <f>VLOOKUP(DADOS!A4807,'Tabela IBGE_Município'!A:E,5)</f>
        <v>0.66500000000000004</v>
      </c>
      <c r="I4807" s="2">
        <f t="shared" si="75"/>
        <v>3.7313432835820895E-3</v>
      </c>
      <c r="J4807" s="20" t="e">
        <f>(VLOOKUP(B4807,'Celulares por Região'!A:H,6))/F4807</f>
        <v>#N/A</v>
      </c>
    </row>
    <row r="4808" spans="1:10" ht="15.75" customHeight="1">
      <c r="A4808" s="4" t="s">
        <v>11482</v>
      </c>
      <c r="E4808" s="36">
        <v>1</v>
      </c>
      <c r="F4808" s="1">
        <f>VLOOKUP(A4808,'Tabela IBGE_Município'!A:C,2)</f>
        <v>3490</v>
      </c>
      <c r="G4808" s="4" t="s">
        <v>638</v>
      </c>
      <c r="H4808" s="28">
        <f>VLOOKUP(DADOS!A4808,'Tabela IBGE_Município'!A:E,5)</f>
        <v>0.59299999999999997</v>
      </c>
      <c r="I4808" s="2">
        <f t="shared" si="75"/>
        <v>2.8653295128939826E-4</v>
      </c>
      <c r="J4808" s="20" t="e">
        <f>(VLOOKUP(B4808,'Celulares por Região'!A:H,6))/F4808</f>
        <v>#N/A</v>
      </c>
    </row>
    <row r="4809" spans="1:10" ht="15.75" customHeight="1">
      <c r="A4809" s="4" t="s">
        <v>11483</v>
      </c>
      <c r="C4809" s="36">
        <v>1</v>
      </c>
      <c r="D4809" s="36">
        <v>1</v>
      </c>
      <c r="F4809" s="1">
        <f>VLOOKUP(A4809,'Tabela IBGE_Município'!A:C,2)</f>
        <v>1865</v>
      </c>
      <c r="G4809" s="4" t="s">
        <v>640</v>
      </c>
      <c r="H4809" s="28">
        <f>VLOOKUP(DADOS!A4809,'Tabela IBGE_Município'!A:E,5)</f>
        <v>0.72</v>
      </c>
      <c r="I4809" s="2">
        <f t="shared" si="75"/>
        <v>1.0723860589812334E-3</v>
      </c>
      <c r="J4809" s="20" t="e">
        <f>(VLOOKUP(B4809,'Celulares por Região'!A:H,6))/F4809</f>
        <v>#N/A</v>
      </c>
    </row>
    <row r="4810" spans="1:10" ht="15.75" customHeight="1">
      <c r="A4810" s="4" t="s">
        <v>11484</v>
      </c>
      <c r="C4810" s="36">
        <v>2</v>
      </c>
      <c r="F4810" s="1">
        <f>VLOOKUP(A4810,'Tabela IBGE_Município'!A:C,2)</f>
        <v>2614</v>
      </c>
      <c r="G4810" s="4" t="s">
        <v>640</v>
      </c>
      <c r="H4810" s="28">
        <f>VLOOKUP(DADOS!A4810,'Tabela IBGE_Município'!A:E,5)</f>
        <v>0.64900000000000002</v>
      </c>
      <c r="I4810" s="2">
        <f t="shared" si="75"/>
        <v>7.6511094108645751E-4</v>
      </c>
      <c r="J4810" s="20" t="e">
        <f>(VLOOKUP(B4810,'Celulares por Região'!A:H,6))/F4810</f>
        <v>#N/A</v>
      </c>
    </row>
    <row r="4811" spans="1:10" ht="15.75" customHeight="1">
      <c r="A4811" s="4" t="s">
        <v>11485</v>
      </c>
      <c r="C4811" s="36">
        <v>2</v>
      </c>
      <c r="D4811" s="36">
        <v>1</v>
      </c>
      <c r="F4811" s="1">
        <f>VLOOKUP(A4811,'Tabela IBGE_Município'!A:C,2)</f>
        <v>2321</v>
      </c>
      <c r="G4811" s="4" t="s">
        <v>637</v>
      </c>
      <c r="H4811" s="28">
        <f>VLOOKUP(DADOS!A4811,'Tabela IBGE_Município'!A:E,5)</f>
        <v>0.59599999999999997</v>
      </c>
      <c r="I4811" s="2">
        <f t="shared" si="75"/>
        <v>1.2925463162429987E-3</v>
      </c>
      <c r="J4811" s="20" t="e">
        <f>(VLOOKUP(B4811,'Celulares por Região'!A:H,6))/F4811</f>
        <v>#N/A</v>
      </c>
    </row>
    <row r="4812" spans="1:10" ht="15.75" customHeight="1">
      <c r="A4812" s="4" t="s">
        <v>11486</v>
      </c>
      <c r="C4812" s="36">
        <v>3</v>
      </c>
      <c r="D4812" s="36">
        <v>2</v>
      </c>
      <c r="E4812" s="36">
        <v>2</v>
      </c>
      <c r="F4812" s="1">
        <f>VLOOKUP(A4812,'Tabela IBGE_Município'!A:C,2)</f>
        <v>2321</v>
      </c>
      <c r="G4812" s="4" t="s">
        <v>637</v>
      </c>
      <c r="H4812" s="28">
        <f>VLOOKUP(DADOS!A4812,'Tabela IBGE_Município'!A:E,5)</f>
        <v>0.59599999999999997</v>
      </c>
      <c r="I4812" s="2">
        <f t="shared" si="75"/>
        <v>3.0159414045669969E-3</v>
      </c>
      <c r="J4812" s="20" t="e">
        <f>(VLOOKUP(B4812,'Celulares por Região'!A:H,6))/F4812</f>
        <v>#N/A</v>
      </c>
    </row>
    <row r="4813" spans="1:10" ht="15.75" customHeight="1">
      <c r="A4813" s="4" t="s">
        <v>11487</v>
      </c>
      <c r="C4813" s="36">
        <v>1</v>
      </c>
      <c r="D4813" s="36">
        <v>2</v>
      </c>
      <c r="E4813" s="36">
        <v>1</v>
      </c>
      <c r="F4813" s="1">
        <f>VLOOKUP(A4813,'Tabela IBGE_Município'!A:C,2)</f>
        <v>11273</v>
      </c>
      <c r="G4813" s="4" t="s">
        <v>637</v>
      </c>
      <c r="H4813" s="28">
        <f>VLOOKUP(DADOS!A4813,'Tabela IBGE_Município'!A:E,5)</f>
        <v>0.59799999999999998</v>
      </c>
      <c r="I4813" s="2">
        <f t="shared" si="75"/>
        <v>3.548301250776191E-4</v>
      </c>
      <c r="J4813" s="20" t="e">
        <f>(VLOOKUP(B4813,'Celulares por Região'!A:H,6))/F4813</f>
        <v>#N/A</v>
      </c>
    </row>
    <row r="4814" spans="1:10" ht="15.75" customHeight="1">
      <c r="A4814" s="4" t="s">
        <v>11488</v>
      </c>
      <c r="C4814" s="36">
        <v>2</v>
      </c>
      <c r="D4814" s="36">
        <v>2</v>
      </c>
      <c r="E4814" s="36">
        <v>2</v>
      </c>
      <c r="F4814" s="1">
        <f>VLOOKUP(A4814,'Tabela IBGE_Município'!A:C,2)</f>
        <v>11273</v>
      </c>
      <c r="G4814" s="4" t="s">
        <v>637</v>
      </c>
      <c r="H4814" s="28">
        <f>VLOOKUP(DADOS!A4814,'Tabela IBGE_Município'!A:E,5)</f>
        <v>0.59799999999999998</v>
      </c>
      <c r="I4814" s="2">
        <f t="shared" si="75"/>
        <v>5.3224518761642867E-4</v>
      </c>
      <c r="J4814" s="20" t="e">
        <f>(VLOOKUP(B4814,'Celulares por Região'!A:H,6))/F4814</f>
        <v>#N/A</v>
      </c>
    </row>
    <row r="4815" spans="1:10" ht="15.75" customHeight="1">
      <c r="A4815" s="4" t="s">
        <v>11489</v>
      </c>
      <c r="D4815" s="36">
        <v>2</v>
      </c>
      <c r="E4815" s="36">
        <v>1</v>
      </c>
      <c r="F4815" s="1">
        <f>VLOOKUP(A4815,'Tabela IBGE_Município'!A:C,2)</f>
        <v>9120</v>
      </c>
      <c r="G4815" s="4" t="s">
        <v>638</v>
      </c>
      <c r="H4815" s="28">
        <f>VLOOKUP(DADOS!A4815,'Tabela IBGE_Município'!A:E,5)</f>
        <v>0.58799999999999997</v>
      </c>
      <c r="I4815" s="2">
        <f t="shared" si="75"/>
        <v>3.2894736842105262E-4</v>
      </c>
      <c r="J4815" s="20" t="e">
        <f>(VLOOKUP(B4815,'Celulares por Região'!A:H,6))/F4815</f>
        <v>#N/A</v>
      </c>
    </row>
    <row r="4816" spans="1:10" ht="15.75" customHeight="1">
      <c r="A4816" s="4" t="s">
        <v>11490</v>
      </c>
      <c r="C4816" s="36">
        <v>3</v>
      </c>
      <c r="D4816" s="36">
        <v>3</v>
      </c>
      <c r="E4816" s="36">
        <v>4</v>
      </c>
      <c r="F4816" s="1">
        <f>VLOOKUP(A4816,'Tabela IBGE_Município'!A:C,2)</f>
        <v>33459</v>
      </c>
      <c r="G4816" s="4" t="s">
        <v>640</v>
      </c>
      <c r="H4816" s="28">
        <f>VLOOKUP(DADOS!A4816,'Tabela IBGE_Município'!A:E,5)</f>
        <v>0.71</v>
      </c>
      <c r="I4816" s="2">
        <f t="shared" si="75"/>
        <v>2.9887324785558443E-4</v>
      </c>
      <c r="J4816" s="20" t="e">
        <f>(VLOOKUP(B4816,'Celulares por Região'!A:H,6))/F4816</f>
        <v>#N/A</v>
      </c>
    </row>
    <row r="4817" spans="1:10" ht="15.75" customHeight="1">
      <c r="A4817" s="4" t="s">
        <v>11491</v>
      </c>
      <c r="C4817" s="36">
        <v>1</v>
      </c>
      <c r="D4817" s="36">
        <v>3</v>
      </c>
      <c r="E4817" s="36">
        <v>3</v>
      </c>
      <c r="F4817" s="1">
        <f>VLOOKUP(A4817,'Tabela IBGE_Município'!A:C,2)</f>
        <v>40840</v>
      </c>
      <c r="G4817" s="4" t="s">
        <v>637</v>
      </c>
      <c r="H4817" s="28">
        <f>VLOOKUP(DADOS!A4817,'Tabela IBGE_Município'!A:E,5)</f>
        <v>0.70299999999999996</v>
      </c>
      <c r="I4817" s="2">
        <f t="shared" si="75"/>
        <v>1.7140058765915768E-4</v>
      </c>
      <c r="J4817" s="20" t="e">
        <f>(VLOOKUP(B4817,'Celulares por Região'!A:H,6))/F4817</f>
        <v>#N/A</v>
      </c>
    </row>
    <row r="4818" spans="1:10" ht="15.75" customHeight="1">
      <c r="A4818" s="4" t="s">
        <v>11492</v>
      </c>
      <c r="C4818" s="36">
        <v>2</v>
      </c>
      <c r="D4818" s="36">
        <v>1</v>
      </c>
      <c r="F4818" s="1">
        <f>VLOOKUP(A4818,'Tabela IBGE_Município'!A:C,2)</f>
        <v>13818</v>
      </c>
      <c r="G4818" s="4" t="s">
        <v>640</v>
      </c>
      <c r="H4818" s="28">
        <f>VLOOKUP(DADOS!A4818,'Tabela IBGE_Município'!A:E,5)</f>
        <v>0.66400000000000003</v>
      </c>
      <c r="I4818" s="2">
        <f t="shared" si="75"/>
        <v>2.1710811984368216E-4</v>
      </c>
      <c r="J4818" s="20" t="e">
        <f>(VLOOKUP(B4818,'Celulares por Região'!A:H,6))/F4818</f>
        <v>#N/A</v>
      </c>
    </row>
    <row r="4819" spans="1:10" ht="15.75" customHeight="1">
      <c r="A4819" s="4" t="s">
        <v>11493</v>
      </c>
      <c r="D4819" s="36">
        <v>3</v>
      </c>
      <c r="E4819" s="36">
        <v>4</v>
      </c>
      <c r="F4819" s="1">
        <f>VLOOKUP(A4819,'Tabela IBGE_Município'!A:C,2)</f>
        <v>13818</v>
      </c>
      <c r="G4819" s="4" t="s">
        <v>640</v>
      </c>
      <c r="H4819" s="28">
        <f>VLOOKUP(DADOS!A4819,'Tabela IBGE_Município'!A:E,5)</f>
        <v>0.66400000000000003</v>
      </c>
      <c r="I4819" s="2">
        <f t="shared" si="75"/>
        <v>5.0658561296859173E-4</v>
      </c>
      <c r="J4819" s="20" t="e">
        <f>(VLOOKUP(B4819,'Celulares por Região'!A:H,6))/F4819</f>
        <v>#N/A</v>
      </c>
    </row>
    <row r="4820" spans="1:10" ht="15.75" customHeight="1">
      <c r="A4820" s="4" t="s">
        <v>11494</v>
      </c>
      <c r="C4820" s="36">
        <v>2</v>
      </c>
      <c r="D4820" s="36">
        <v>3</v>
      </c>
      <c r="E4820" s="36">
        <v>2</v>
      </c>
      <c r="F4820" s="1">
        <f>VLOOKUP(A4820,'Tabela IBGE_Município'!A:C,2)</f>
        <v>45435</v>
      </c>
      <c r="G4820" s="4" t="s">
        <v>637</v>
      </c>
      <c r="H4820" s="28">
        <f>VLOOKUP(DADOS!A4820,'Tabela IBGE_Município'!A:E,5)</f>
        <v>0.69</v>
      </c>
      <c r="I4820" s="2">
        <f t="shared" si="75"/>
        <v>1.5406624848684935E-4</v>
      </c>
      <c r="J4820" s="20" t="e">
        <f>(VLOOKUP(B4820,'Celulares por Região'!A:H,6))/F4820</f>
        <v>#N/A</v>
      </c>
    </row>
    <row r="4821" spans="1:10" ht="15.75" customHeight="1">
      <c r="A4821" s="4" t="s">
        <v>11495</v>
      </c>
      <c r="C4821" s="36">
        <v>1</v>
      </c>
      <c r="D4821" s="36">
        <v>2</v>
      </c>
      <c r="E4821" s="36">
        <v>1</v>
      </c>
      <c r="F4821" s="1">
        <f>VLOOKUP(A4821,'Tabela IBGE_Município'!A:C,2)</f>
        <v>11273</v>
      </c>
      <c r="G4821" s="4" t="s">
        <v>638</v>
      </c>
      <c r="H4821" s="28">
        <f>VLOOKUP(DADOS!A4821,'Tabela IBGE_Município'!A:E,5)</f>
        <v>0.63900000000000001</v>
      </c>
      <c r="I4821" s="2">
        <f t="shared" si="75"/>
        <v>3.548301250776191E-4</v>
      </c>
      <c r="J4821" s="20" t="e">
        <f>(VLOOKUP(B4821,'Celulares por Região'!A:H,6))/F4821</f>
        <v>#N/A</v>
      </c>
    </row>
    <row r="4822" spans="1:10" ht="15.75" customHeight="1">
      <c r="A4822" s="4" t="s">
        <v>11496</v>
      </c>
      <c r="C4822" s="36">
        <v>1</v>
      </c>
      <c r="D4822" s="36">
        <v>2</v>
      </c>
      <c r="E4822" s="36">
        <v>1</v>
      </c>
      <c r="F4822" s="1">
        <f>VLOOKUP(A4822,'Tabela IBGE_Município'!A:C,2)</f>
        <v>11273</v>
      </c>
      <c r="G4822" s="4" t="s">
        <v>638</v>
      </c>
      <c r="H4822" s="28">
        <f>VLOOKUP(DADOS!A4822,'Tabela IBGE_Município'!A:E,5)</f>
        <v>0.63900000000000001</v>
      </c>
      <c r="I4822" s="2">
        <f t="shared" si="75"/>
        <v>3.548301250776191E-4</v>
      </c>
      <c r="J4822" s="20" t="e">
        <f>(VLOOKUP(B4822,'Celulares por Região'!A:H,6))/F4822</f>
        <v>#N/A</v>
      </c>
    </row>
    <row r="4823" spans="1:10" ht="15.75" customHeight="1">
      <c r="A4823" s="4" t="s">
        <v>11497</v>
      </c>
      <c r="D4823" s="36">
        <v>1</v>
      </c>
      <c r="E4823" s="36">
        <v>1</v>
      </c>
      <c r="F4823" s="1">
        <f>VLOOKUP(A4823,'Tabela IBGE_Município'!A:C,2)</f>
        <v>10345</v>
      </c>
      <c r="G4823" s="4" t="s">
        <v>637</v>
      </c>
      <c r="H4823" s="28">
        <f>VLOOKUP(DADOS!A4823,'Tabela IBGE_Município'!A:E,5)</f>
        <v>0.62</v>
      </c>
      <c r="I4823" s="2">
        <f t="shared" si="75"/>
        <v>1.9333011116481392E-4</v>
      </c>
      <c r="J4823" s="20" t="e">
        <f>(VLOOKUP(B4823,'Celulares por Região'!A:H,6))/F4823</f>
        <v>#N/A</v>
      </c>
    </row>
    <row r="4824" spans="1:10" ht="15.75" customHeight="1">
      <c r="A4824" s="4" t="s">
        <v>11498</v>
      </c>
      <c r="C4824" s="36">
        <v>1</v>
      </c>
      <c r="D4824" s="36">
        <v>2</v>
      </c>
      <c r="E4824" s="36">
        <v>1</v>
      </c>
      <c r="F4824" s="1">
        <f>VLOOKUP(A4824,'Tabela IBGE_Município'!A:C,2)</f>
        <v>16130</v>
      </c>
      <c r="G4824" s="4" t="s">
        <v>638</v>
      </c>
      <c r="H4824" s="28">
        <f>VLOOKUP(DADOS!A4824,'Tabela IBGE_Município'!A:E,5)</f>
        <v>0.61599999999999999</v>
      </c>
      <c r="I4824" s="2">
        <f t="shared" si="75"/>
        <v>2.4798512089274643E-4</v>
      </c>
      <c r="J4824" s="20" t="e">
        <f>(VLOOKUP(B4824,'Celulares por Região'!A:H,6))/F4824</f>
        <v>#N/A</v>
      </c>
    </row>
    <row r="4825" spans="1:10" ht="15.75" customHeight="1">
      <c r="A4825" s="4" t="s">
        <v>11499</v>
      </c>
      <c r="D4825" s="36">
        <v>3</v>
      </c>
      <c r="E4825" s="36">
        <v>4</v>
      </c>
      <c r="F4825" s="1">
        <f>VLOOKUP(A4825,'Tabela IBGE_Município'!A:C,2)</f>
        <v>16130</v>
      </c>
      <c r="G4825" s="4" t="s">
        <v>638</v>
      </c>
      <c r="H4825" s="28">
        <f>VLOOKUP(DADOS!A4825,'Tabela IBGE_Município'!A:E,5)</f>
        <v>0.61599999999999999</v>
      </c>
      <c r="I4825" s="2">
        <f t="shared" si="75"/>
        <v>4.3397396156230627E-4</v>
      </c>
      <c r="J4825" s="20" t="e">
        <f>(VLOOKUP(B4825,'Celulares por Região'!A:H,6))/F4825</f>
        <v>#N/A</v>
      </c>
    </row>
    <row r="4826" spans="1:10" ht="15.75" customHeight="1">
      <c r="A4826" s="4" t="s">
        <v>11500</v>
      </c>
      <c r="C4826" s="36">
        <v>2</v>
      </c>
      <c r="D4826" s="36">
        <v>1</v>
      </c>
      <c r="F4826" s="1">
        <f>VLOOKUP(A4826,'Tabela IBGE_Município'!A:C,2)</f>
        <v>21655</v>
      </c>
      <c r="G4826" s="4" t="s">
        <v>637</v>
      </c>
      <c r="H4826" s="28">
        <f>VLOOKUP(DADOS!A4826,'Tabela IBGE_Município'!A:E,5)</f>
        <v>0.61899999999999999</v>
      </c>
      <c r="I4826" s="2">
        <f t="shared" si="75"/>
        <v>1.3853613484183792E-4</v>
      </c>
      <c r="J4826" s="20" t="e">
        <f>(VLOOKUP(B4826,'Celulares por Região'!A:H,6))/F4826</f>
        <v>#N/A</v>
      </c>
    </row>
    <row r="4827" spans="1:10" ht="15.75" customHeight="1">
      <c r="A4827" s="4" t="s">
        <v>11501</v>
      </c>
      <c r="C4827" s="36">
        <v>1</v>
      </c>
      <c r="D4827" s="36">
        <v>1</v>
      </c>
      <c r="F4827" s="1">
        <f>VLOOKUP(A4827,'Tabela IBGE_Município'!A:C,2)</f>
        <v>17173</v>
      </c>
      <c r="G4827" s="4" t="s">
        <v>638</v>
      </c>
      <c r="H4827" s="28">
        <f>VLOOKUP(DADOS!A4827,'Tabela IBGE_Município'!A:E,5)</f>
        <v>0.58799999999999997</v>
      </c>
      <c r="I4827" s="2">
        <f t="shared" si="75"/>
        <v>1.16461887847202E-4</v>
      </c>
      <c r="J4827" s="20" t="e">
        <f>(VLOOKUP(B4827,'Celulares por Região'!A:H,6))/F4827</f>
        <v>#N/A</v>
      </c>
    </row>
    <row r="4828" spans="1:10" ht="15.75" customHeight="1">
      <c r="A4828" s="4" t="s">
        <v>11502</v>
      </c>
      <c r="C4828" s="36">
        <v>8</v>
      </c>
      <c r="D4828" s="36">
        <v>31</v>
      </c>
      <c r="E4828" s="36">
        <v>9</v>
      </c>
      <c r="F4828" s="1">
        <f>VLOOKUP(A4828,'Tabela IBGE_Município'!A:C,2)</f>
        <v>23585</v>
      </c>
      <c r="G4828" s="4" t="s">
        <v>639</v>
      </c>
      <c r="H4828" s="28">
        <f>VLOOKUP(DADOS!A4828,'Tabela IBGE_Município'!A:E,5)</f>
        <v>0.74</v>
      </c>
      <c r="I4828" s="2">
        <f t="shared" si="75"/>
        <v>2.0351918592325631E-3</v>
      </c>
      <c r="J4828" s="20" t="e">
        <f>(VLOOKUP(B4828,'Celulares por Região'!A:H,6))/F4828</f>
        <v>#N/A</v>
      </c>
    </row>
    <row r="4829" spans="1:10" ht="15.75" customHeight="1">
      <c r="A4829" s="4" t="s">
        <v>11503</v>
      </c>
      <c r="C4829" s="36">
        <v>2</v>
      </c>
      <c r="D4829" s="36">
        <v>2</v>
      </c>
      <c r="F4829" s="1">
        <f>VLOOKUP(A4829,'Tabela IBGE_Município'!A:C,2)</f>
        <v>126866</v>
      </c>
      <c r="G4829" s="4" t="s">
        <v>637</v>
      </c>
      <c r="H4829" s="28">
        <f>VLOOKUP(DADOS!A4829,'Tabela IBGE_Município'!A:E,5)</f>
        <v>0.56999999999999995</v>
      </c>
      <c r="I4829" s="2">
        <f t="shared" si="75"/>
        <v>3.1529330159380767E-5</v>
      </c>
      <c r="J4829" s="20" t="e">
        <f>(VLOOKUP(B4829,'Celulares por Região'!A:H,6))/F4829</f>
        <v>#N/A</v>
      </c>
    </row>
    <row r="4830" spans="1:10" ht="15.75" customHeight="1">
      <c r="A4830" s="4" t="s">
        <v>11504</v>
      </c>
      <c r="C4830" s="36">
        <v>5</v>
      </c>
      <c r="D4830" s="36">
        <v>2</v>
      </c>
      <c r="E4830" s="36">
        <v>1</v>
      </c>
      <c r="F4830" s="1">
        <f>VLOOKUP(A4830,'Tabela IBGE_Município'!A:C,2)</f>
        <v>13915</v>
      </c>
      <c r="G4830" s="4" t="s">
        <v>637</v>
      </c>
      <c r="H4830" s="28">
        <f>VLOOKUP(DADOS!A4830,'Tabela IBGE_Município'!A:E,5)</f>
        <v>0.60899999999999999</v>
      </c>
      <c r="I4830" s="2">
        <f t="shared" si="75"/>
        <v>5.7491915199425086E-4</v>
      </c>
      <c r="J4830" s="20" t="e">
        <f>(VLOOKUP(B4830,'Celulares por Região'!A:H,6))/F4830</f>
        <v>#N/A</v>
      </c>
    </row>
    <row r="4831" spans="1:10" ht="15.75" customHeight="1">
      <c r="A4831" s="4" t="s">
        <v>11505</v>
      </c>
      <c r="C4831" s="36">
        <v>2</v>
      </c>
      <c r="D4831" s="36">
        <v>1</v>
      </c>
      <c r="F4831" s="1">
        <f>VLOOKUP(A4831,'Tabela IBGE_Município'!A:C,2)</f>
        <v>11272</v>
      </c>
      <c r="G4831" s="4" t="s">
        <v>640</v>
      </c>
      <c r="H4831" s="28">
        <f>VLOOKUP(DADOS!A4831,'Tabela IBGE_Município'!A:E,5)</f>
        <v>0.7</v>
      </c>
      <c r="I4831" s="2">
        <f t="shared" si="75"/>
        <v>2.6614620298083747E-4</v>
      </c>
      <c r="J4831" s="20" t="e">
        <f>(VLOOKUP(B4831,'Celulares por Região'!A:H,6))/F4831</f>
        <v>#N/A</v>
      </c>
    </row>
    <row r="4832" spans="1:10" ht="15.75" customHeight="1">
      <c r="A4832" s="4" t="s">
        <v>11506</v>
      </c>
      <c r="C4832" s="36">
        <v>2</v>
      </c>
      <c r="D4832" s="36">
        <v>2</v>
      </c>
      <c r="E4832" s="36">
        <v>3</v>
      </c>
      <c r="F4832" s="1">
        <f>VLOOKUP(A4832,'Tabela IBGE_Município'!A:C,2)</f>
        <v>11272</v>
      </c>
      <c r="G4832" s="4" t="s">
        <v>640</v>
      </c>
      <c r="H4832" s="28">
        <f>VLOOKUP(DADOS!A4832,'Tabela IBGE_Município'!A:E,5)</f>
        <v>0.7</v>
      </c>
      <c r="I4832" s="2">
        <f t="shared" si="75"/>
        <v>6.2100780695528745E-4</v>
      </c>
      <c r="J4832" s="20" t="e">
        <f>(VLOOKUP(B4832,'Celulares por Região'!A:H,6))/F4832</f>
        <v>#N/A</v>
      </c>
    </row>
    <row r="4833" spans="1:10" ht="15.75" customHeight="1">
      <c r="A4833" s="4" t="s">
        <v>11507</v>
      </c>
      <c r="C4833" s="36">
        <v>5</v>
      </c>
      <c r="D4833" s="36">
        <v>2</v>
      </c>
      <c r="E4833" s="36">
        <v>2</v>
      </c>
      <c r="F4833" s="1">
        <f>VLOOKUP(A4833,'Tabela IBGE_Município'!A:C,2)</f>
        <v>13888</v>
      </c>
      <c r="G4833" s="4" t="s">
        <v>638</v>
      </c>
      <c r="H4833" s="28">
        <f>VLOOKUP(DADOS!A4833,'Tabela IBGE_Município'!A:E,5)</f>
        <v>0.77200000000000002</v>
      </c>
      <c r="I4833" s="2">
        <f t="shared" si="75"/>
        <v>6.4804147465437789E-4</v>
      </c>
      <c r="J4833" s="20" t="e">
        <f>(VLOOKUP(B4833,'Celulares por Região'!A:H,6))/F4833</f>
        <v>#N/A</v>
      </c>
    </row>
    <row r="4834" spans="1:10" ht="15.75" customHeight="1">
      <c r="A4834" s="4" t="s">
        <v>11508</v>
      </c>
      <c r="C4834" s="36">
        <v>1</v>
      </c>
      <c r="F4834" s="1">
        <f>VLOOKUP(A4834,'Tabela IBGE_Município'!A:C,2)</f>
        <v>13888</v>
      </c>
      <c r="G4834" s="4" t="s">
        <v>638</v>
      </c>
      <c r="H4834" s="28">
        <f>VLOOKUP(DADOS!A4834,'Tabela IBGE_Município'!A:E,5)</f>
        <v>0.77200000000000002</v>
      </c>
      <c r="I4834" s="2">
        <f t="shared" si="75"/>
        <v>7.2004608294930876E-5</v>
      </c>
      <c r="J4834" s="20" t="e">
        <f>(VLOOKUP(B4834,'Celulares por Região'!A:H,6))/F4834</f>
        <v>#N/A</v>
      </c>
    </row>
    <row r="4835" spans="1:10" ht="15.75" customHeight="1">
      <c r="A4835" s="4" t="s">
        <v>11509</v>
      </c>
      <c r="C4835" s="36">
        <v>2</v>
      </c>
      <c r="D4835" s="36">
        <v>2</v>
      </c>
      <c r="E4835" s="36">
        <v>1</v>
      </c>
      <c r="F4835" s="1">
        <f>VLOOKUP(A4835,'Tabela IBGE_Município'!A:C,2)</f>
        <v>3066</v>
      </c>
      <c r="G4835" s="4" t="s">
        <v>637</v>
      </c>
      <c r="H4835" s="28">
        <f>VLOOKUP(DADOS!A4835,'Tabela IBGE_Município'!A:E,5)</f>
        <v>0.59</v>
      </c>
      <c r="I4835" s="2">
        <f t="shared" si="75"/>
        <v>1.6307893020221786E-3</v>
      </c>
      <c r="J4835" s="20" t="e">
        <f>(VLOOKUP(B4835,'Celulares por Região'!A:H,6))/F4835</f>
        <v>#N/A</v>
      </c>
    </row>
    <row r="4836" spans="1:10" ht="15.75" customHeight="1">
      <c r="A4836" s="4" t="s">
        <v>11510</v>
      </c>
      <c r="C4836" s="36">
        <v>8</v>
      </c>
      <c r="D4836" s="36">
        <v>12</v>
      </c>
      <c r="E4836" s="36">
        <v>7</v>
      </c>
      <c r="F4836" s="1">
        <f>VLOOKUP(A4836,'Tabela IBGE_Município'!A:C,2)</f>
        <v>19256</v>
      </c>
      <c r="G4836" s="4" t="s">
        <v>638</v>
      </c>
      <c r="H4836" s="28">
        <f>VLOOKUP(DADOS!A4836,'Tabela IBGE_Município'!A:E,5)</f>
        <v>0.72099999999999997</v>
      </c>
      <c r="I4836" s="2">
        <f t="shared" si="75"/>
        <v>1.4021603656003323E-3</v>
      </c>
      <c r="J4836" s="20" t="e">
        <f>(VLOOKUP(B4836,'Celulares por Região'!A:H,6))/F4836</f>
        <v>#N/A</v>
      </c>
    </row>
    <row r="4837" spans="1:10" ht="15.75" customHeight="1">
      <c r="A4837" s="4" t="s">
        <v>11511</v>
      </c>
      <c r="C4837" s="36">
        <v>1</v>
      </c>
      <c r="F4837" s="1">
        <f>VLOOKUP(A4837,'Tabela IBGE_Município'!A:C,2)</f>
        <v>19256</v>
      </c>
      <c r="G4837" s="4" t="s">
        <v>638</v>
      </c>
      <c r="H4837" s="28">
        <f>VLOOKUP(DADOS!A4837,'Tabela IBGE_Município'!A:E,5)</f>
        <v>0.72099999999999997</v>
      </c>
      <c r="I4837" s="2">
        <f t="shared" si="75"/>
        <v>5.1931865392604902E-5</v>
      </c>
      <c r="J4837" s="20" t="e">
        <f>(VLOOKUP(B4837,'Celulares por Região'!A:H,6))/F4837</f>
        <v>#N/A</v>
      </c>
    </row>
    <row r="4838" spans="1:10" ht="15.75" customHeight="1">
      <c r="A4838" s="4" t="s">
        <v>11512</v>
      </c>
      <c r="C4838" s="36">
        <v>2</v>
      </c>
      <c r="D4838" s="36">
        <v>1</v>
      </c>
      <c r="F4838" s="1">
        <f>VLOOKUP(A4838,'Tabela IBGE_Município'!A:C,2)</f>
        <v>3126</v>
      </c>
      <c r="G4838" s="4" t="s">
        <v>637</v>
      </c>
      <c r="H4838" s="28">
        <f>VLOOKUP(DADOS!A4838,'Tabela IBGE_Município'!A:E,5)</f>
        <v>0.58399999999999996</v>
      </c>
      <c r="I4838" s="2">
        <f t="shared" si="75"/>
        <v>9.5969289827255275E-4</v>
      </c>
      <c r="J4838" s="20" t="e">
        <f>(VLOOKUP(B4838,'Celulares por Região'!A:H,6))/F4838</f>
        <v>#N/A</v>
      </c>
    </row>
    <row r="4839" spans="1:10" ht="15.75" customHeight="1">
      <c r="A4839" s="4" t="s">
        <v>11513</v>
      </c>
      <c r="C4839" s="36">
        <v>3</v>
      </c>
      <c r="D4839" s="36">
        <v>1</v>
      </c>
      <c r="F4839" s="1">
        <f>VLOOKUP(A4839,'Tabela IBGE_Município'!A:C,2)</f>
        <v>11377</v>
      </c>
      <c r="G4839" s="4" t="s">
        <v>637</v>
      </c>
      <c r="H4839" s="28">
        <f>VLOOKUP(DADOS!A4839,'Tabela IBGE_Município'!A:E,5)</f>
        <v>0.627</v>
      </c>
      <c r="I4839" s="2">
        <f t="shared" si="75"/>
        <v>3.515865342357388E-4</v>
      </c>
      <c r="J4839" s="20" t="e">
        <f>(VLOOKUP(B4839,'Celulares por Região'!A:H,6))/F4839</f>
        <v>#N/A</v>
      </c>
    </row>
    <row r="4840" spans="1:10" ht="15.75" customHeight="1">
      <c r="A4840" s="4" t="s">
        <v>11514</v>
      </c>
      <c r="C4840" s="36">
        <v>1</v>
      </c>
      <c r="D4840" s="36">
        <v>1</v>
      </c>
      <c r="E4840" s="36">
        <v>2</v>
      </c>
      <c r="F4840" s="1">
        <f>VLOOKUP(A4840,'Tabela IBGE_Município'!A:C,2)</f>
        <v>6656</v>
      </c>
      <c r="G4840" s="4" t="s">
        <v>637</v>
      </c>
      <c r="H4840" s="28">
        <f>VLOOKUP(DADOS!A4840,'Tabela IBGE_Município'!A:E,5)</f>
        <v>0.624</v>
      </c>
      <c r="I4840" s="2">
        <f t="shared" si="75"/>
        <v>6.0096153846153849E-4</v>
      </c>
      <c r="J4840" s="20" t="e">
        <f>(VLOOKUP(B4840,'Celulares por Região'!A:H,6))/F4840</f>
        <v>#N/A</v>
      </c>
    </row>
    <row r="4841" spans="1:10" ht="15.75" customHeight="1">
      <c r="A4841" s="4" t="s">
        <v>11515</v>
      </c>
      <c r="C4841" s="36">
        <v>1</v>
      </c>
      <c r="D4841" s="36">
        <v>1</v>
      </c>
      <c r="E4841" s="36">
        <v>1</v>
      </c>
      <c r="F4841" s="1">
        <f>VLOOKUP(A4841,'Tabela IBGE_Município'!A:C,2)</f>
        <v>11828</v>
      </c>
      <c r="G4841" s="4" t="s">
        <v>637</v>
      </c>
      <c r="H4841" s="28">
        <f>VLOOKUP(DADOS!A4841,'Tabela IBGE_Município'!A:E,5)</f>
        <v>0.73699999999999999</v>
      </c>
      <c r="I4841" s="2">
        <f t="shared" si="75"/>
        <v>2.536354413256679E-4</v>
      </c>
      <c r="J4841" s="20" t="e">
        <f>(VLOOKUP(B4841,'Celulares por Região'!A:H,6))/F4841</f>
        <v>#N/A</v>
      </c>
    </row>
    <row r="4842" spans="1:10" ht="15.75" customHeight="1">
      <c r="A4842" s="4" t="s">
        <v>11516</v>
      </c>
      <c r="C4842" s="36">
        <v>1</v>
      </c>
      <c r="E4842" s="36">
        <v>1</v>
      </c>
      <c r="F4842" s="1">
        <f>VLOOKUP(A4842,'Tabela IBGE_Município'!A:C,2)</f>
        <v>5981</v>
      </c>
      <c r="G4842" s="4" t="s">
        <v>640</v>
      </c>
      <c r="H4842" s="28">
        <f>VLOOKUP(DADOS!A4842,'Tabela IBGE_Município'!A:E,5)</f>
        <v>0.65</v>
      </c>
      <c r="I4842" s="2">
        <f t="shared" si="75"/>
        <v>3.3439224209998327E-4</v>
      </c>
      <c r="J4842" s="20" t="e">
        <f>(VLOOKUP(B4842,'Celulares por Região'!A:H,6))/F4842</f>
        <v>#N/A</v>
      </c>
    </row>
    <row r="4843" spans="1:10" ht="15.75" customHeight="1">
      <c r="A4843" s="4" t="s">
        <v>11517</v>
      </c>
      <c r="C4843" s="36">
        <v>8</v>
      </c>
      <c r="D4843" s="36">
        <v>13</v>
      </c>
      <c r="E4843" s="36">
        <v>11</v>
      </c>
      <c r="F4843" s="1">
        <f>VLOOKUP(A4843,'Tabela IBGE_Município'!A:C,2)</f>
        <v>76869</v>
      </c>
      <c r="G4843" s="4" t="s">
        <v>638</v>
      </c>
      <c r="H4843" s="28">
        <f>VLOOKUP(DADOS!A4843,'Tabela IBGE_Município'!A:E,5)</f>
        <v>0.623</v>
      </c>
      <c r="I4843" s="2">
        <f t="shared" si="75"/>
        <v>4.1629265373557611E-4</v>
      </c>
      <c r="J4843" s="20" t="e">
        <f>(VLOOKUP(B4843,'Celulares por Região'!A:H,6))/F4843</f>
        <v>#N/A</v>
      </c>
    </row>
    <row r="4844" spans="1:10" ht="15.75" customHeight="1">
      <c r="A4844" s="4" t="s">
        <v>11518</v>
      </c>
      <c r="D4844" s="36">
        <v>3</v>
      </c>
      <c r="E4844" s="36">
        <v>4</v>
      </c>
      <c r="F4844" s="1">
        <f>VLOOKUP(A4844,'Tabela IBGE_Município'!A:C,2)</f>
        <v>76869</v>
      </c>
      <c r="G4844" s="4" t="s">
        <v>638</v>
      </c>
      <c r="H4844" s="28">
        <f>VLOOKUP(DADOS!A4844,'Tabela IBGE_Município'!A:E,5)</f>
        <v>0.623</v>
      </c>
      <c r="I4844" s="2">
        <f t="shared" si="75"/>
        <v>9.1064018004657275E-5</v>
      </c>
      <c r="J4844" s="20" t="e">
        <f>(VLOOKUP(B4844,'Celulares por Região'!A:H,6))/F4844</f>
        <v>#N/A</v>
      </c>
    </row>
    <row r="4845" spans="1:10" ht="15.75" customHeight="1">
      <c r="A4845" s="4" t="s">
        <v>11519</v>
      </c>
      <c r="C4845" s="36">
        <v>2</v>
      </c>
      <c r="D4845" s="36">
        <v>3</v>
      </c>
      <c r="E4845" s="36">
        <v>1</v>
      </c>
      <c r="F4845" s="1">
        <f>VLOOKUP(A4845,'Tabela IBGE_Município'!A:C,2)</f>
        <v>20929</v>
      </c>
      <c r="G4845" s="4" t="s">
        <v>638</v>
      </c>
      <c r="H4845" s="28">
        <f>VLOOKUP(DADOS!A4845,'Tabela IBGE_Município'!A:E,5)</f>
        <v>0.63700000000000001</v>
      </c>
      <c r="I4845" s="2">
        <f t="shared" si="75"/>
        <v>2.8668354914233841E-4</v>
      </c>
      <c r="J4845" s="20" t="e">
        <f>(VLOOKUP(B4845,'Celulares por Região'!A:H,6))/F4845</f>
        <v>#N/A</v>
      </c>
    </row>
    <row r="4846" spans="1:10" ht="15.75" customHeight="1">
      <c r="A4846" s="4" t="s">
        <v>11520</v>
      </c>
      <c r="C4846" s="36">
        <v>2</v>
      </c>
      <c r="D4846" s="36">
        <v>2</v>
      </c>
      <c r="E4846" s="36">
        <v>2</v>
      </c>
      <c r="F4846" s="1">
        <f>VLOOKUP(A4846,'Tabela IBGE_Município'!A:C,2)</f>
        <v>28800</v>
      </c>
      <c r="G4846" s="4" t="s">
        <v>637</v>
      </c>
      <c r="H4846" s="28">
        <f>VLOOKUP(DADOS!A4846,'Tabela IBGE_Município'!A:E,5)</f>
        <v>0.73499999999999999</v>
      </c>
      <c r="I4846" s="2">
        <f t="shared" si="75"/>
        <v>2.0833333333333335E-4</v>
      </c>
      <c r="J4846" s="20" t="e">
        <f>(VLOOKUP(B4846,'Celulares por Região'!A:H,6))/F4846</f>
        <v>#N/A</v>
      </c>
    </row>
    <row r="4847" spans="1:10" ht="15.75" customHeight="1">
      <c r="A4847" s="4" t="s">
        <v>11521</v>
      </c>
      <c r="C4847" s="36">
        <v>23</v>
      </c>
      <c r="D4847" s="36">
        <v>13</v>
      </c>
      <c r="E4847" s="36">
        <v>13</v>
      </c>
      <c r="F4847" s="1">
        <f>VLOOKUP(A4847,'Tabela IBGE_Município'!A:C,2)</f>
        <v>13532</v>
      </c>
      <c r="G4847" s="4" t="s">
        <v>639</v>
      </c>
      <c r="H4847" s="28">
        <f>VLOOKUP(DADOS!A4847,'Tabela IBGE_Município'!A:E,5)</f>
        <v>0.82</v>
      </c>
      <c r="I4847" s="2">
        <f t="shared" si="75"/>
        <v>3.621046408513154E-3</v>
      </c>
      <c r="J4847" s="20" t="e">
        <f>(VLOOKUP(B4847,'Celulares por Região'!A:H,6))/F4847</f>
        <v>#N/A</v>
      </c>
    </row>
    <row r="4848" spans="1:10" ht="15.75" customHeight="1">
      <c r="A4848" s="4" t="s">
        <v>11522</v>
      </c>
      <c r="C4848" s="36">
        <v>3</v>
      </c>
      <c r="D4848" s="36">
        <v>3</v>
      </c>
      <c r="E4848" s="36">
        <v>3</v>
      </c>
      <c r="F4848" s="1">
        <f>VLOOKUP(A4848,'Tabela IBGE_Município'!A:C,2)</f>
        <v>13532</v>
      </c>
      <c r="G4848" s="4" t="s">
        <v>639</v>
      </c>
      <c r="H4848" s="28">
        <f>VLOOKUP(DADOS!A4848,'Tabela IBGE_Município'!A:E,5)</f>
        <v>0.82</v>
      </c>
      <c r="I4848" s="2">
        <f t="shared" si="75"/>
        <v>6.6509015666568131E-4</v>
      </c>
      <c r="J4848" s="20" t="e">
        <f>(VLOOKUP(B4848,'Celulares por Região'!A:H,6))/F4848</f>
        <v>#N/A</v>
      </c>
    </row>
    <row r="4849" spans="1:10" ht="15.75" customHeight="1">
      <c r="A4849" s="4" t="s">
        <v>11523</v>
      </c>
      <c r="C4849" s="36">
        <v>4</v>
      </c>
      <c r="D4849" s="36">
        <v>7</v>
      </c>
      <c r="E4849" s="36">
        <v>7</v>
      </c>
      <c r="F4849" s="1">
        <f>VLOOKUP(A4849,'Tabela IBGE_Município'!A:C,2)</f>
        <v>26822</v>
      </c>
      <c r="G4849" s="4" t="s">
        <v>639</v>
      </c>
      <c r="H4849" s="28">
        <f>VLOOKUP(DADOS!A4849,'Tabela IBGE_Município'!A:E,5)</f>
        <v>0.746</v>
      </c>
      <c r="I4849" s="2">
        <f t="shared" si="75"/>
        <v>6.710908955335173E-4</v>
      </c>
      <c r="J4849" s="20" t="e">
        <f>(VLOOKUP(B4849,'Celulares por Região'!A:H,6))/F4849</f>
        <v>#N/A</v>
      </c>
    </row>
    <row r="4850" spans="1:10" ht="15.75" customHeight="1">
      <c r="A4850" s="4" t="s">
        <v>11524</v>
      </c>
      <c r="C4850" s="36">
        <v>1</v>
      </c>
      <c r="D4850" s="36">
        <v>1</v>
      </c>
      <c r="E4850" s="36">
        <v>1</v>
      </c>
      <c r="F4850" s="1">
        <f>VLOOKUP(A4850,'Tabela IBGE_Município'!A:C,2)</f>
        <v>172135</v>
      </c>
      <c r="G4850" s="4" t="s">
        <v>640</v>
      </c>
      <c r="H4850" s="28">
        <f>VLOOKUP(DADOS!A4850,'Tabela IBGE_Município'!A:E,5)</f>
        <v>0.75700000000000001</v>
      </c>
      <c r="I4850" s="2">
        <f t="shared" si="75"/>
        <v>1.7428181369274115E-5</v>
      </c>
      <c r="J4850" s="20" t="e">
        <f>(VLOOKUP(B4850,'Celulares por Região'!A:H,6))/F4850</f>
        <v>#N/A</v>
      </c>
    </row>
    <row r="4851" spans="1:10" ht="15.75" customHeight="1">
      <c r="A4851" s="4" t="s">
        <v>11525</v>
      </c>
      <c r="C4851" s="36">
        <v>2</v>
      </c>
      <c r="D4851" s="36">
        <v>1</v>
      </c>
      <c r="E4851" s="36">
        <v>1</v>
      </c>
      <c r="F4851" s="1">
        <f>VLOOKUP(A4851,'Tabela IBGE_Município'!A:C,2)</f>
        <v>2122</v>
      </c>
      <c r="G4851" s="4" t="s">
        <v>640</v>
      </c>
      <c r="H4851" s="28">
        <f>VLOOKUP(DADOS!A4851,'Tabela IBGE_Município'!A:E,5)</f>
        <v>0.69</v>
      </c>
      <c r="I4851" s="2">
        <f t="shared" si="75"/>
        <v>1.885014137606032E-3</v>
      </c>
      <c r="J4851" s="20" t="e">
        <f>(VLOOKUP(B4851,'Celulares por Região'!A:H,6))/F4851</f>
        <v>#N/A</v>
      </c>
    </row>
    <row r="4852" spans="1:10" ht="15.75" customHeight="1">
      <c r="A4852" s="4" t="s">
        <v>11526</v>
      </c>
      <c r="C4852" s="36">
        <v>3</v>
      </c>
      <c r="D4852" s="36">
        <v>2</v>
      </c>
      <c r="F4852" s="1">
        <f>VLOOKUP(A4852,'Tabela IBGE_Município'!A:C,2)</f>
        <v>2432</v>
      </c>
      <c r="G4852" s="4" t="s">
        <v>637</v>
      </c>
      <c r="H4852" s="28">
        <f>VLOOKUP(DADOS!A4852,'Tabela IBGE_Município'!A:E,5)</f>
        <v>0.629</v>
      </c>
      <c r="I4852" s="2">
        <f t="shared" si="75"/>
        <v>2.0559210526315788E-3</v>
      </c>
      <c r="J4852" s="20" t="e">
        <f>(VLOOKUP(B4852,'Celulares por Região'!A:H,6))/F4852</f>
        <v>#N/A</v>
      </c>
    </row>
    <row r="4853" spans="1:10" ht="15.75" customHeight="1">
      <c r="A4853" s="4" t="s">
        <v>11527</v>
      </c>
      <c r="C4853" s="36">
        <v>2</v>
      </c>
      <c r="D4853" s="36">
        <v>2</v>
      </c>
      <c r="F4853" s="1">
        <f>VLOOKUP(A4853,'Tabela IBGE_Município'!A:C,2)</f>
        <v>10692</v>
      </c>
      <c r="G4853" s="4" t="s">
        <v>637</v>
      </c>
      <c r="H4853" s="28">
        <f>VLOOKUP(DADOS!A4853,'Tabela IBGE_Município'!A:E,5)</f>
        <v>0.63100000000000001</v>
      </c>
      <c r="I4853" s="2">
        <f t="shared" si="75"/>
        <v>3.7411148522259631E-4</v>
      </c>
      <c r="J4853" s="20" t="e">
        <f>(VLOOKUP(B4853,'Celulares por Região'!A:H,6))/F4853</f>
        <v>#N/A</v>
      </c>
    </row>
    <row r="4854" spans="1:10" ht="15.75" customHeight="1">
      <c r="A4854" s="4" t="s">
        <v>11528</v>
      </c>
      <c r="C4854" s="36">
        <v>3</v>
      </c>
      <c r="D4854" s="36">
        <v>5</v>
      </c>
      <c r="E4854" s="36">
        <v>3</v>
      </c>
      <c r="F4854" s="1">
        <f>VLOOKUP(A4854,'Tabela IBGE_Município'!A:C,2)</f>
        <v>6470</v>
      </c>
      <c r="G4854" s="4" t="s">
        <v>638</v>
      </c>
      <c r="H4854" s="28">
        <f>VLOOKUP(DADOS!A4854,'Tabela IBGE_Município'!A:E,5)</f>
        <v>0.66</v>
      </c>
      <c r="I4854" s="2">
        <f t="shared" si="75"/>
        <v>1.7001545595054096E-3</v>
      </c>
      <c r="J4854" s="20" t="e">
        <f>(VLOOKUP(B4854,'Celulares por Região'!A:H,6))/F4854</f>
        <v>#N/A</v>
      </c>
    </row>
    <row r="4855" spans="1:10" ht="15.75" customHeight="1">
      <c r="A4855" s="4" t="s">
        <v>11529</v>
      </c>
      <c r="C4855" s="36">
        <v>5</v>
      </c>
      <c r="D4855" s="36">
        <v>2</v>
      </c>
      <c r="F4855" s="1">
        <f>VLOOKUP(A4855,'Tabela IBGE_Município'!A:C,2)</f>
        <v>2148</v>
      </c>
      <c r="G4855" s="4" t="s">
        <v>640</v>
      </c>
      <c r="H4855" s="28">
        <f>VLOOKUP(DADOS!A4855,'Tabela IBGE_Município'!A:E,5)</f>
        <v>0.69599999999999995</v>
      </c>
      <c r="I4855" s="2">
        <f t="shared" si="75"/>
        <v>3.2588454376163874E-3</v>
      </c>
      <c r="J4855" s="20" t="e">
        <f>(VLOOKUP(B4855,'Celulares por Região'!A:H,6))/F4855</f>
        <v>#N/A</v>
      </c>
    </row>
    <row r="4856" spans="1:10" ht="15.75" customHeight="1">
      <c r="A4856" s="4" t="s">
        <v>11530</v>
      </c>
      <c r="D4856" s="36">
        <v>3</v>
      </c>
      <c r="E4856" s="36">
        <v>2</v>
      </c>
      <c r="F4856" s="1">
        <f>VLOOKUP(A4856,'Tabela IBGE_Município'!A:C,2)</f>
        <v>4451</v>
      </c>
      <c r="G4856" s="4" t="s">
        <v>638</v>
      </c>
      <c r="H4856" s="28">
        <f>VLOOKUP(DADOS!A4856,'Tabela IBGE_Município'!A:E,5)</f>
        <v>0.54200000000000004</v>
      </c>
      <c r="I4856" s="2">
        <f t="shared" si="75"/>
        <v>1.1233430689732643E-3</v>
      </c>
      <c r="J4856" s="20" t="e">
        <f>(VLOOKUP(B4856,'Celulares por Região'!A:H,6))/F4856</f>
        <v>#N/A</v>
      </c>
    </row>
    <row r="4857" spans="1:10" ht="15.75" customHeight="1">
      <c r="A4857" s="4" t="s">
        <v>11531</v>
      </c>
      <c r="C4857" s="36">
        <v>1</v>
      </c>
      <c r="D4857" s="36">
        <v>1</v>
      </c>
      <c r="F4857" s="1">
        <f>VLOOKUP(A4857,'Tabela IBGE_Município'!A:C,2)</f>
        <v>57168</v>
      </c>
      <c r="G4857" s="4" t="s">
        <v>637</v>
      </c>
      <c r="H4857" s="28">
        <f>VLOOKUP(DADOS!A4857,'Tabela IBGE_Município'!A:E,5)</f>
        <v>0.63400000000000001</v>
      </c>
      <c r="I4857" s="2">
        <f t="shared" si="75"/>
        <v>3.4984606773019873E-5</v>
      </c>
      <c r="J4857" s="20" t="e">
        <f>(VLOOKUP(B4857,'Celulares por Região'!A:H,6))/F4857</f>
        <v>#N/A</v>
      </c>
    </row>
    <row r="4858" spans="1:10" ht="15.75" customHeight="1">
      <c r="A4858" s="4" t="s">
        <v>11532</v>
      </c>
      <c r="C4858" s="36">
        <v>4</v>
      </c>
      <c r="D4858" s="36">
        <v>4</v>
      </c>
      <c r="E4858" s="36">
        <v>5</v>
      </c>
      <c r="F4858" s="1">
        <f>VLOOKUP(A4858,'Tabela IBGE_Município'!A:C,2)</f>
        <v>5026</v>
      </c>
      <c r="G4858" s="4" t="s">
        <v>638</v>
      </c>
      <c r="H4858" s="28">
        <f>VLOOKUP(DADOS!A4858,'Tabela IBGE_Município'!A:E,5)</f>
        <v>0.73699999999999999</v>
      </c>
      <c r="I4858" s="2">
        <f t="shared" si="75"/>
        <v>2.586549940310386E-3</v>
      </c>
      <c r="J4858" s="20" t="e">
        <f>(VLOOKUP(B4858,'Celulares por Região'!A:H,6))/F4858</f>
        <v>#N/A</v>
      </c>
    </row>
    <row r="4859" spans="1:10" ht="15.75" customHeight="1">
      <c r="A4859" s="4" t="s">
        <v>11533</v>
      </c>
      <c r="D4859" s="36">
        <v>4</v>
      </c>
      <c r="E4859" s="36">
        <v>5</v>
      </c>
      <c r="F4859" s="1">
        <f>VLOOKUP(A4859,'Tabela IBGE_Município'!A:C,2)</f>
        <v>43110</v>
      </c>
      <c r="G4859" s="4" t="s">
        <v>638</v>
      </c>
      <c r="H4859" s="28">
        <f>VLOOKUP(DADOS!A4859,'Tabela IBGE_Município'!A:E,5)</f>
        <v>0.77</v>
      </c>
      <c r="I4859" s="2">
        <f t="shared" si="75"/>
        <v>2.0876826722338206E-4</v>
      </c>
      <c r="J4859" s="20" t="e">
        <f>(VLOOKUP(B4859,'Celulares por Região'!A:H,6))/F4859</f>
        <v>#N/A</v>
      </c>
    </row>
    <row r="4860" spans="1:10" ht="15.75" customHeight="1">
      <c r="A4860" s="4" t="s">
        <v>11534</v>
      </c>
      <c r="C4860" s="36">
        <v>14</v>
      </c>
      <c r="D4860" s="36">
        <v>24</v>
      </c>
      <c r="E4860" s="36">
        <v>13</v>
      </c>
      <c r="F4860" s="1">
        <f>VLOOKUP(A4860,'Tabela IBGE_Município'!A:C,2)</f>
        <v>53468</v>
      </c>
      <c r="G4860" s="4" t="s">
        <v>639</v>
      </c>
      <c r="H4860" s="28">
        <f>VLOOKUP(DADOS!A4860,'Tabela IBGE_Município'!A:E,5)</f>
        <v>0.77800000000000002</v>
      </c>
      <c r="I4860" s="2">
        <f t="shared" si="75"/>
        <v>9.538415500860328E-4</v>
      </c>
      <c r="J4860" s="20" t="e">
        <f>(VLOOKUP(B4860,'Celulares por Região'!A:H,6))/F4860</f>
        <v>#N/A</v>
      </c>
    </row>
    <row r="4861" spans="1:10" ht="15.75" customHeight="1">
      <c r="A4861" s="4" t="s">
        <v>11535</v>
      </c>
      <c r="C4861" s="36">
        <v>2</v>
      </c>
      <c r="D4861" s="36">
        <v>1</v>
      </c>
      <c r="F4861" s="1">
        <f>VLOOKUP(A4861,'Tabela IBGE_Município'!A:C,2)</f>
        <v>53468</v>
      </c>
      <c r="G4861" s="4" t="s">
        <v>639</v>
      </c>
      <c r="H4861" s="28">
        <f>VLOOKUP(DADOS!A4861,'Tabela IBGE_Município'!A:E,5)</f>
        <v>0.77800000000000002</v>
      </c>
      <c r="I4861" s="2">
        <f t="shared" si="75"/>
        <v>5.6108326475648984E-5</v>
      </c>
      <c r="J4861" s="20" t="e">
        <f>(VLOOKUP(B4861,'Celulares por Região'!A:H,6))/F4861</f>
        <v>#N/A</v>
      </c>
    </row>
    <row r="4862" spans="1:10" ht="15.75" customHeight="1">
      <c r="A4862" s="4" t="s">
        <v>11536</v>
      </c>
      <c r="C4862" s="36">
        <v>2</v>
      </c>
      <c r="D4862" s="36">
        <v>3</v>
      </c>
      <c r="F4862" s="1">
        <f>VLOOKUP(A4862,'Tabela IBGE_Município'!A:C,2)</f>
        <v>3838</v>
      </c>
      <c r="G4862" s="4" t="s">
        <v>637</v>
      </c>
      <c r="H4862" s="28">
        <f>VLOOKUP(DADOS!A4862,'Tabela IBGE_Município'!A:E,5)</f>
        <v>0.71099999999999997</v>
      </c>
      <c r="I4862" s="2">
        <f t="shared" si="75"/>
        <v>1.3027618551328818E-3</v>
      </c>
      <c r="J4862" s="20" t="e">
        <f>(VLOOKUP(B4862,'Celulares por Região'!A:H,6))/F4862</f>
        <v>#N/A</v>
      </c>
    </row>
    <row r="4863" spans="1:10" ht="15.75" customHeight="1">
      <c r="A4863" s="4" t="s">
        <v>11537</v>
      </c>
      <c r="D4863" s="36">
        <v>1</v>
      </c>
      <c r="E4863" s="36">
        <v>1</v>
      </c>
      <c r="F4863" s="1">
        <f>VLOOKUP(A4863,'Tabela IBGE_Município'!A:C,2)</f>
        <v>7138</v>
      </c>
      <c r="G4863" s="4" t="s">
        <v>637</v>
      </c>
      <c r="H4863" s="28">
        <f>VLOOKUP(DADOS!A4863,'Tabela IBGE_Município'!A:E,5)</f>
        <v>0.61099999999999999</v>
      </c>
      <c r="I4863" s="2">
        <f t="shared" si="75"/>
        <v>2.8019052956010089E-4</v>
      </c>
      <c r="J4863" s="20" t="e">
        <f>(VLOOKUP(B4863,'Celulares por Região'!A:H,6))/F4863</f>
        <v>#N/A</v>
      </c>
    </row>
    <row r="4864" spans="1:10" ht="15.75" customHeight="1">
      <c r="A4864" s="4" t="s">
        <v>11538</v>
      </c>
      <c r="C4864" s="36">
        <v>2</v>
      </c>
      <c r="D4864" s="36">
        <v>3</v>
      </c>
      <c r="E4864" s="36">
        <v>2</v>
      </c>
      <c r="F4864" s="1">
        <f>VLOOKUP(A4864,'Tabela IBGE_Município'!A:C,2)</f>
        <v>18471</v>
      </c>
      <c r="G4864" s="4" t="s">
        <v>637</v>
      </c>
      <c r="H4864" s="28">
        <f>VLOOKUP(DADOS!A4864,'Tabela IBGE_Município'!A:E,5)</f>
        <v>0.65900000000000003</v>
      </c>
      <c r="I4864" s="2">
        <f t="shared" si="75"/>
        <v>3.789724432894808E-4</v>
      </c>
      <c r="J4864" s="20" t="e">
        <f>(VLOOKUP(B4864,'Celulares por Região'!A:H,6))/F4864</f>
        <v>#N/A</v>
      </c>
    </row>
    <row r="4865" spans="1:10" ht="15.75" customHeight="1">
      <c r="A4865" s="4" t="s">
        <v>11539</v>
      </c>
      <c r="D4865" s="36">
        <v>2</v>
      </c>
      <c r="E4865" s="36">
        <v>3</v>
      </c>
      <c r="F4865" s="1">
        <f>VLOOKUP(A4865,'Tabela IBGE_Município'!A:C,2)</f>
        <v>5515</v>
      </c>
      <c r="G4865" s="4" t="s">
        <v>638</v>
      </c>
      <c r="H4865" s="28">
        <f>VLOOKUP(DADOS!A4865,'Tabela IBGE_Município'!A:E,5)</f>
        <v>0.629</v>
      </c>
      <c r="I4865" s="2">
        <f t="shared" si="75"/>
        <v>9.0661831368993653E-4</v>
      </c>
      <c r="J4865" s="20" t="e">
        <f>(VLOOKUP(B4865,'Celulares por Região'!A:H,6))/F4865</f>
        <v>#N/A</v>
      </c>
    </row>
    <row r="4866" spans="1:10" ht="15.75" customHeight="1">
      <c r="A4866" s="4" t="s">
        <v>11540</v>
      </c>
      <c r="C4866" s="36">
        <v>4</v>
      </c>
      <c r="D4866" s="36">
        <v>4</v>
      </c>
      <c r="E4866" s="36">
        <v>2</v>
      </c>
      <c r="F4866" s="1">
        <f>VLOOKUP(A4866,'Tabela IBGE_Município'!A:C,2)</f>
        <v>4938</v>
      </c>
      <c r="G4866" s="4" t="s">
        <v>638</v>
      </c>
      <c r="H4866" s="28">
        <f>VLOOKUP(DADOS!A4866,'Tabela IBGE_Município'!A:E,5)</f>
        <v>0.67</v>
      </c>
      <c r="I4866" s="2">
        <f t="shared" si="75"/>
        <v>2.025111381125962E-3</v>
      </c>
      <c r="J4866" s="20" t="e">
        <f>(VLOOKUP(B4866,'Celulares por Região'!A:H,6))/F4866</f>
        <v>#N/A</v>
      </c>
    </row>
    <row r="4867" spans="1:10" ht="15.75" customHeight="1">
      <c r="A4867" s="4" t="s">
        <v>11541</v>
      </c>
      <c r="C4867" s="36">
        <v>2</v>
      </c>
      <c r="D4867" s="36">
        <v>1</v>
      </c>
      <c r="F4867" s="1">
        <f>VLOOKUP(A4867,'Tabela IBGE_Município'!A:C,2)</f>
        <v>4938</v>
      </c>
      <c r="G4867" s="4" t="s">
        <v>638</v>
      </c>
      <c r="H4867" s="28">
        <f>VLOOKUP(DADOS!A4867,'Tabela IBGE_Município'!A:E,5)</f>
        <v>0.67</v>
      </c>
      <c r="I4867" s="2">
        <f t="shared" ref="I4867:I4930" si="76">(C4867+D4867+E4867)/F4867</f>
        <v>6.0753341433778852E-4</v>
      </c>
      <c r="J4867" s="20" t="e">
        <f>(VLOOKUP(B4867,'Celulares por Região'!A:H,6))/F4867</f>
        <v>#N/A</v>
      </c>
    </row>
    <row r="4868" spans="1:10" ht="15.75" customHeight="1">
      <c r="A4868" s="4" t="s">
        <v>11542</v>
      </c>
      <c r="C4868" s="36">
        <v>2</v>
      </c>
      <c r="D4868" s="36">
        <v>1</v>
      </c>
      <c r="F4868" s="1">
        <f>VLOOKUP(A4868,'Tabela IBGE_Município'!A:C,2)</f>
        <v>39803</v>
      </c>
      <c r="G4868" s="4" t="s">
        <v>637</v>
      </c>
      <c r="H4868" s="28">
        <f>VLOOKUP(DADOS!A4868,'Tabela IBGE_Município'!A:E,5)</f>
        <v>0.53900000000000003</v>
      </c>
      <c r="I4868" s="2">
        <f t="shared" si="76"/>
        <v>7.5371203175640029E-5</v>
      </c>
      <c r="J4868" s="20" t="e">
        <f>(VLOOKUP(B4868,'Celulares por Região'!A:H,6))/F4868</f>
        <v>#N/A</v>
      </c>
    </row>
    <row r="4869" spans="1:10" ht="15.75" customHeight="1">
      <c r="A4869" s="4" t="s">
        <v>11543</v>
      </c>
      <c r="C4869" s="36">
        <v>21</v>
      </c>
      <c r="D4869" s="36">
        <v>25</v>
      </c>
      <c r="E4869" s="36">
        <v>16</v>
      </c>
      <c r="F4869" s="1">
        <f>VLOOKUP(A4869,'Tabela IBGE_Município'!A:C,2)</f>
        <v>4386</v>
      </c>
      <c r="G4869" s="4" t="s">
        <v>639</v>
      </c>
      <c r="H4869" s="28">
        <f>VLOOKUP(DADOS!A4869,'Tabela IBGE_Município'!A:E,5)</f>
        <v>0.56999999999999995</v>
      </c>
      <c r="I4869" s="2">
        <f t="shared" si="76"/>
        <v>1.4135886912904697E-2</v>
      </c>
      <c r="J4869" s="20" t="e">
        <f>(VLOOKUP(B4869,'Celulares por Região'!A:H,6))/F4869</f>
        <v>#N/A</v>
      </c>
    </row>
    <row r="4870" spans="1:10" ht="15.75" customHeight="1">
      <c r="A4870" s="4" t="s">
        <v>11544</v>
      </c>
      <c r="C4870" s="36">
        <v>1</v>
      </c>
      <c r="D4870" s="36">
        <v>1</v>
      </c>
      <c r="F4870" s="1">
        <f>VLOOKUP(A4870,'Tabela IBGE_Município'!A:C,2)</f>
        <v>287526</v>
      </c>
      <c r="G4870" s="4" t="s">
        <v>637</v>
      </c>
      <c r="H4870" s="28">
        <f>VLOOKUP(DADOS!A4870,'Tabela IBGE_Município'!A:E,5)</f>
        <v>0.55500000000000005</v>
      </c>
      <c r="I4870" s="2">
        <f t="shared" si="76"/>
        <v>6.9558926844876639E-6</v>
      </c>
      <c r="J4870" s="20" t="e">
        <f>(VLOOKUP(B4870,'Celulares por Região'!A:H,6))/F4870</f>
        <v>#N/A</v>
      </c>
    </row>
    <row r="4871" spans="1:10" ht="15.75" customHeight="1">
      <c r="A4871" s="4" t="s">
        <v>11545</v>
      </c>
      <c r="C4871" s="36">
        <v>9</v>
      </c>
      <c r="D4871" s="36">
        <v>7</v>
      </c>
      <c r="E4871" s="36">
        <v>6</v>
      </c>
      <c r="F4871" s="1">
        <f>VLOOKUP(A4871,'Tabela IBGE_Município'!A:C,2)</f>
        <v>12625</v>
      </c>
      <c r="G4871" s="4" t="s">
        <v>639</v>
      </c>
      <c r="H4871" s="28">
        <f>VLOOKUP(DADOS!A4871,'Tabela IBGE_Município'!A:E,5)</f>
        <v>0.75900000000000001</v>
      </c>
      <c r="I4871" s="2">
        <f t="shared" si="76"/>
        <v>1.7425742574257426E-3</v>
      </c>
      <c r="J4871" s="20" t="e">
        <f>(VLOOKUP(B4871,'Celulares por Região'!A:H,6))/F4871</f>
        <v>#N/A</v>
      </c>
    </row>
    <row r="4872" spans="1:10" ht="15.75" customHeight="1">
      <c r="A4872" s="4" t="s">
        <v>11546</v>
      </c>
      <c r="C4872" s="36">
        <v>1</v>
      </c>
      <c r="D4872" s="36">
        <v>1</v>
      </c>
      <c r="F4872" s="1">
        <f>VLOOKUP(A4872,'Tabela IBGE_Município'!A:C,2)</f>
        <v>123071</v>
      </c>
      <c r="G4872" s="4" t="s">
        <v>637</v>
      </c>
      <c r="H4872" s="28">
        <f>VLOOKUP(DADOS!A4872,'Tabela IBGE_Município'!A:E,5)</f>
        <v>0.58599999999999997</v>
      </c>
      <c r="I4872" s="2">
        <f t="shared" si="76"/>
        <v>1.6250782068887066E-5</v>
      </c>
      <c r="J4872" s="20" t="e">
        <f>(VLOOKUP(B4872,'Celulares por Região'!A:H,6))/F4872</f>
        <v>#N/A</v>
      </c>
    </row>
    <row r="4873" spans="1:10" ht="15.75" customHeight="1">
      <c r="A4873" s="4" t="s">
        <v>11547</v>
      </c>
      <c r="C4873" s="36">
        <v>1</v>
      </c>
      <c r="D4873" s="36">
        <v>3</v>
      </c>
      <c r="E4873" s="36">
        <v>2</v>
      </c>
      <c r="F4873" s="1">
        <f>VLOOKUP(A4873,'Tabela IBGE_Município'!A:C,2)</f>
        <v>8785</v>
      </c>
      <c r="G4873" s="4" t="s">
        <v>637</v>
      </c>
      <c r="H4873" s="28">
        <f>VLOOKUP(DADOS!A4873,'Tabela IBGE_Município'!A:E,5)</f>
        <v>0.59399999999999997</v>
      </c>
      <c r="I4873" s="2">
        <f t="shared" si="76"/>
        <v>6.8298235628912922E-4</v>
      </c>
      <c r="J4873" s="20" t="e">
        <f>(VLOOKUP(B4873,'Celulares por Região'!A:H,6))/F4873</f>
        <v>#N/A</v>
      </c>
    </row>
    <row r="4874" spans="1:10" ht="15.75" customHeight="1">
      <c r="A4874" s="4" t="s">
        <v>11548</v>
      </c>
      <c r="C4874" s="36">
        <v>3</v>
      </c>
      <c r="D4874" s="36">
        <v>7</v>
      </c>
      <c r="E4874" s="36">
        <v>4</v>
      </c>
      <c r="F4874" s="1">
        <f>VLOOKUP(A4874,'Tabela IBGE_Município'!A:C,2)</f>
        <v>19305</v>
      </c>
      <c r="G4874" s="4" t="s">
        <v>638</v>
      </c>
      <c r="H4874" s="28">
        <f>VLOOKUP(DADOS!A4874,'Tabela IBGE_Município'!A:E,5)</f>
        <v>0.71</v>
      </c>
      <c r="I4874" s="2">
        <f t="shared" si="76"/>
        <v>7.2520072520072516E-4</v>
      </c>
      <c r="J4874" s="20" t="e">
        <f>(VLOOKUP(B4874,'Celulares por Região'!A:H,6))/F4874</f>
        <v>#N/A</v>
      </c>
    </row>
    <row r="4875" spans="1:10" ht="15.75" customHeight="1">
      <c r="A4875" s="4" t="s">
        <v>11549</v>
      </c>
      <c r="C4875" s="36">
        <v>2</v>
      </c>
      <c r="D4875" s="36">
        <v>8</v>
      </c>
      <c r="E4875" s="36">
        <v>3</v>
      </c>
      <c r="F4875" s="1">
        <f>VLOOKUP(A4875,'Tabela IBGE_Município'!A:C,2)</f>
        <v>37083</v>
      </c>
      <c r="G4875" s="4" t="s">
        <v>638</v>
      </c>
      <c r="H4875" s="28">
        <f>VLOOKUP(DADOS!A4875,'Tabela IBGE_Município'!A:E,5)</f>
        <v>0.74199999999999999</v>
      </c>
      <c r="I4875" s="2">
        <f t="shared" si="76"/>
        <v>3.5056494889841708E-4</v>
      </c>
      <c r="J4875" s="20" t="e">
        <f>(VLOOKUP(B4875,'Celulares por Região'!A:H,6))/F4875</f>
        <v>#N/A</v>
      </c>
    </row>
    <row r="4876" spans="1:10" ht="15.75" customHeight="1">
      <c r="A4876" s="4" t="s">
        <v>11550</v>
      </c>
      <c r="C4876" s="36">
        <v>5</v>
      </c>
      <c r="D4876" s="36">
        <v>7</v>
      </c>
      <c r="E4876" s="36">
        <v>6</v>
      </c>
      <c r="F4876" s="1">
        <f>VLOOKUP(A4876,'Tabela IBGE_Município'!A:C,2)</f>
        <v>37083</v>
      </c>
      <c r="G4876" s="4" t="s">
        <v>638</v>
      </c>
      <c r="H4876" s="28">
        <f>VLOOKUP(DADOS!A4876,'Tabela IBGE_Município'!A:E,5)</f>
        <v>0.74199999999999999</v>
      </c>
      <c r="I4876" s="2">
        <f t="shared" si="76"/>
        <v>4.8539762155165437E-4</v>
      </c>
      <c r="J4876" s="20" t="e">
        <f>(VLOOKUP(B4876,'Celulares por Região'!A:H,6))/F4876</f>
        <v>#N/A</v>
      </c>
    </row>
    <row r="4877" spans="1:10" ht="15.75" customHeight="1">
      <c r="A4877" s="4" t="s">
        <v>11551</v>
      </c>
      <c r="C4877" s="36">
        <v>3</v>
      </c>
      <c r="D4877" s="36">
        <v>4</v>
      </c>
      <c r="E4877" s="36">
        <v>4</v>
      </c>
      <c r="F4877" s="1">
        <f>VLOOKUP(A4877,'Tabela IBGE_Município'!A:C,2)</f>
        <v>71973</v>
      </c>
      <c r="G4877" s="4" t="s">
        <v>638</v>
      </c>
      <c r="H4877" s="28">
        <f>VLOOKUP(DADOS!A4877,'Tabela IBGE_Município'!A:E,5)</f>
        <v>0.72799999999999998</v>
      </c>
      <c r="I4877" s="2">
        <f t="shared" si="76"/>
        <v>1.528350909368791E-4</v>
      </c>
      <c r="J4877" s="20" t="e">
        <f>(VLOOKUP(B4877,'Celulares por Região'!A:H,6))/F4877</f>
        <v>#N/A</v>
      </c>
    </row>
    <row r="4878" spans="1:10" ht="15.75" customHeight="1">
      <c r="A4878" s="4" t="s">
        <v>11552</v>
      </c>
      <c r="C4878" s="36">
        <v>3</v>
      </c>
      <c r="D4878" s="36">
        <v>1</v>
      </c>
      <c r="F4878" s="1">
        <f>VLOOKUP(A4878,'Tabela IBGE_Município'!A:C,2)</f>
        <v>4205</v>
      </c>
      <c r="G4878" s="4" t="s">
        <v>637</v>
      </c>
      <c r="H4878" s="28">
        <f>VLOOKUP(DADOS!A4878,'Tabela IBGE_Município'!A:E,5)</f>
        <v>0.65</v>
      </c>
      <c r="I4878" s="2">
        <f t="shared" si="76"/>
        <v>9.5124851367419739E-4</v>
      </c>
      <c r="J4878" s="20" t="e">
        <f>(VLOOKUP(B4878,'Celulares por Região'!A:H,6))/F4878</f>
        <v>#N/A</v>
      </c>
    </row>
    <row r="4879" spans="1:10" ht="15.75" customHeight="1">
      <c r="A4879" s="4" t="s">
        <v>11553</v>
      </c>
      <c r="C4879" s="36">
        <v>1</v>
      </c>
      <c r="D4879" s="36">
        <v>2</v>
      </c>
      <c r="E4879" s="36">
        <v>1</v>
      </c>
      <c r="F4879" s="1">
        <f>VLOOKUP(A4879,'Tabela IBGE_Município'!A:C,2)</f>
        <v>12088</v>
      </c>
      <c r="G4879" s="4" t="s">
        <v>637</v>
      </c>
      <c r="H4879" s="28">
        <f>VLOOKUP(DADOS!A4879,'Tabela IBGE_Município'!A:E,5)</f>
        <v>0.59</v>
      </c>
      <c r="I4879" s="2">
        <f t="shared" si="76"/>
        <v>3.3090668431502316E-4</v>
      </c>
      <c r="J4879" s="20" t="e">
        <f>(VLOOKUP(B4879,'Celulares por Região'!A:H,6))/F4879</f>
        <v>#N/A</v>
      </c>
    </row>
    <row r="4880" spans="1:10" ht="15.75" customHeight="1">
      <c r="A4880" s="4" t="s">
        <v>11554</v>
      </c>
      <c r="C4880" s="36">
        <v>2</v>
      </c>
      <c r="D4880" s="36">
        <v>2</v>
      </c>
      <c r="E4880" s="36">
        <v>1</v>
      </c>
      <c r="F4880" s="1">
        <f>VLOOKUP(A4880,'Tabela IBGE_Município'!A:C,2)</f>
        <v>18661</v>
      </c>
      <c r="G4880" s="4" t="s">
        <v>637</v>
      </c>
      <c r="H4880" s="28">
        <f>VLOOKUP(DADOS!A4880,'Tabela IBGE_Município'!A:E,5)</f>
        <v>0.68</v>
      </c>
      <c r="I4880" s="2">
        <f t="shared" si="76"/>
        <v>2.6793848132468785E-4</v>
      </c>
      <c r="J4880" s="20" t="e">
        <f>(VLOOKUP(B4880,'Celulares por Região'!A:H,6))/F4880</f>
        <v>#N/A</v>
      </c>
    </row>
    <row r="4881" spans="1:10" ht="15.75" customHeight="1">
      <c r="A4881" s="4" t="s">
        <v>11555</v>
      </c>
      <c r="C4881" s="36">
        <v>5</v>
      </c>
      <c r="D4881" s="36">
        <v>10</v>
      </c>
      <c r="E4881" s="36">
        <v>8</v>
      </c>
      <c r="F4881" s="1">
        <f>VLOOKUP(A4881,'Tabela IBGE_Município'!A:C,2)</f>
        <v>27099</v>
      </c>
      <c r="G4881" s="4" t="s">
        <v>638</v>
      </c>
      <c r="H4881" s="28">
        <f>VLOOKUP(DADOS!A4881,'Tabela IBGE_Município'!A:E,5)</f>
        <v>0.59</v>
      </c>
      <c r="I4881" s="2">
        <f t="shared" si="76"/>
        <v>8.4873980589689657E-4</v>
      </c>
      <c r="J4881" s="20" t="e">
        <f>(VLOOKUP(B4881,'Celulares por Região'!A:H,6))/F4881</f>
        <v>#N/A</v>
      </c>
    </row>
    <row r="4882" spans="1:10" ht="15.75" customHeight="1">
      <c r="A4882" s="4" t="s">
        <v>11556</v>
      </c>
      <c r="C4882" s="36">
        <v>4</v>
      </c>
      <c r="D4882" s="36">
        <v>2</v>
      </c>
      <c r="E4882" s="36">
        <v>1</v>
      </c>
      <c r="F4882" s="1">
        <f>VLOOKUP(A4882,'Tabela IBGE_Município'!A:C,2)</f>
        <v>43716</v>
      </c>
      <c r="G4882" s="4" t="s">
        <v>637</v>
      </c>
      <c r="H4882" s="28">
        <f>VLOOKUP(DADOS!A4882,'Tabela IBGE_Município'!A:E,5)</f>
        <v>0.7</v>
      </c>
      <c r="I4882" s="2">
        <f t="shared" si="76"/>
        <v>1.6012443956446153E-4</v>
      </c>
      <c r="J4882" s="20" t="e">
        <f>(VLOOKUP(B4882,'Celulares por Região'!A:H,6))/F4882</f>
        <v>#N/A</v>
      </c>
    </row>
    <row r="4883" spans="1:10" ht="15.75" customHeight="1">
      <c r="A4883" s="4" t="s">
        <v>11557</v>
      </c>
      <c r="C4883" s="36">
        <v>3</v>
      </c>
      <c r="D4883" s="36">
        <v>3</v>
      </c>
      <c r="E4883" s="36">
        <v>5</v>
      </c>
      <c r="F4883" s="1">
        <f>VLOOKUP(A4883,'Tabela IBGE_Município'!A:C,2)</f>
        <v>3080</v>
      </c>
      <c r="G4883" s="4" t="s">
        <v>638</v>
      </c>
      <c r="H4883" s="28">
        <f>VLOOKUP(DADOS!A4883,'Tabela IBGE_Município'!A:E,5)</f>
        <v>0.77300000000000002</v>
      </c>
      <c r="I4883" s="2">
        <f t="shared" si="76"/>
        <v>3.5714285714285713E-3</v>
      </c>
      <c r="J4883" s="20" t="e">
        <f>(VLOOKUP(B4883,'Celulares por Região'!A:H,6))/F4883</f>
        <v>#N/A</v>
      </c>
    </row>
    <row r="4884" spans="1:10" ht="15.75" customHeight="1">
      <c r="A4884" s="4" t="s">
        <v>11558</v>
      </c>
      <c r="C4884" s="36">
        <v>1</v>
      </c>
      <c r="D4884" s="36">
        <v>1</v>
      </c>
      <c r="F4884" s="1">
        <f>VLOOKUP(A4884,'Tabela IBGE_Município'!A:C,2)</f>
        <v>26533</v>
      </c>
      <c r="G4884" s="4" t="s">
        <v>637</v>
      </c>
      <c r="H4884" s="28">
        <f>VLOOKUP(DADOS!A4884,'Tabela IBGE_Município'!A:E,5)</f>
        <v>0.60499999999999998</v>
      </c>
      <c r="I4884" s="2">
        <f t="shared" si="76"/>
        <v>7.5377831379791203E-5</v>
      </c>
      <c r="J4884" s="20" t="e">
        <f>(VLOOKUP(B4884,'Celulares por Região'!A:H,6))/F4884</f>
        <v>#N/A</v>
      </c>
    </row>
    <row r="4885" spans="1:10" ht="15.75" customHeight="1">
      <c r="A4885" s="4" t="s">
        <v>11559</v>
      </c>
      <c r="C4885" s="36">
        <v>2</v>
      </c>
      <c r="D4885" s="36">
        <v>1</v>
      </c>
      <c r="F4885" s="1">
        <f>VLOOKUP(A4885,'Tabela IBGE_Município'!A:C,2)</f>
        <v>9553</v>
      </c>
      <c r="G4885" s="4" t="s">
        <v>637</v>
      </c>
      <c r="H4885" s="28">
        <f>VLOOKUP(DADOS!A4885,'Tabela IBGE_Município'!A:E,5)</f>
        <v>0.58399999999999996</v>
      </c>
      <c r="I4885" s="2">
        <f t="shared" si="76"/>
        <v>3.140374751386999E-4</v>
      </c>
      <c r="J4885" s="20" t="e">
        <f>(VLOOKUP(B4885,'Celulares por Região'!A:H,6))/F4885</f>
        <v>#N/A</v>
      </c>
    </row>
    <row r="4886" spans="1:10" ht="15.75" customHeight="1">
      <c r="A4886" s="4" t="s">
        <v>11560</v>
      </c>
      <c r="C4886" s="36">
        <v>3</v>
      </c>
      <c r="D4886" s="36">
        <v>1</v>
      </c>
      <c r="E4886" s="36">
        <v>1</v>
      </c>
      <c r="F4886" s="1">
        <f>VLOOKUP(A4886,'Tabela IBGE_Município'!A:C,2)</f>
        <v>9553</v>
      </c>
      <c r="G4886" s="4" t="s">
        <v>637</v>
      </c>
      <c r="H4886" s="28">
        <f>VLOOKUP(DADOS!A4886,'Tabela IBGE_Município'!A:E,5)</f>
        <v>0.58399999999999996</v>
      </c>
      <c r="I4886" s="2">
        <f t="shared" si="76"/>
        <v>5.2339579189783318E-4</v>
      </c>
      <c r="J4886" s="20" t="e">
        <f>(VLOOKUP(B4886,'Celulares por Região'!A:H,6))/F4886</f>
        <v>#N/A</v>
      </c>
    </row>
    <row r="4887" spans="1:10" ht="15.75" customHeight="1">
      <c r="A4887" s="4" t="s">
        <v>11561</v>
      </c>
      <c r="C4887" s="36">
        <v>2</v>
      </c>
      <c r="D4887" s="36">
        <v>1</v>
      </c>
      <c r="F4887" s="1">
        <f>VLOOKUP(A4887,'Tabela IBGE_Município'!A:C,2)</f>
        <v>7174</v>
      </c>
      <c r="G4887" s="4" t="s">
        <v>637</v>
      </c>
      <c r="H4887" s="28">
        <f>VLOOKUP(DADOS!A4887,'Tabela IBGE_Município'!A:E,5)</f>
        <v>0.57999999999999996</v>
      </c>
      <c r="I4887" s="2">
        <f t="shared" si="76"/>
        <v>4.181767493727349E-4</v>
      </c>
      <c r="J4887" s="20" t="e">
        <f>(VLOOKUP(B4887,'Celulares por Região'!A:H,6))/F4887</f>
        <v>#N/A</v>
      </c>
    </row>
    <row r="4888" spans="1:10" ht="15.75" customHeight="1">
      <c r="A4888" s="4" t="s">
        <v>11562</v>
      </c>
      <c r="C4888" s="36">
        <v>1</v>
      </c>
      <c r="D4888" s="36">
        <v>1</v>
      </c>
      <c r="F4888" s="1">
        <f>VLOOKUP(A4888,'Tabela IBGE_Município'!A:C,2)</f>
        <v>6153</v>
      </c>
      <c r="G4888" s="4" t="s">
        <v>637</v>
      </c>
      <c r="H4888" s="28">
        <f>VLOOKUP(DADOS!A4888,'Tabela IBGE_Município'!A:E,5)</f>
        <v>0.63200000000000001</v>
      </c>
      <c r="I4888" s="2">
        <f t="shared" si="76"/>
        <v>3.2504469364537625E-4</v>
      </c>
      <c r="J4888" s="20" t="e">
        <f>(VLOOKUP(B4888,'Celulares por Região'!A:H,6))/F4888</f>
        <v>#N/A</v>
      </c>
    </row>
    <row r="4889" spans="1:10" ht="15.75" customHeight="1">
      <c r="A4889" s="4" t="s">
        <v>11563</v>
      </c>
      <c r="C4889" s="36">
        <v>1</v>
      </c>
      <c r="D4889" s="36">
        <v>1</v>
      </c>
      <c r="F4889" s="1">
        <f>VLOOKUP(A4889,'Tabela IBGE_Município'!A:C,2)</f>
        <v>5727</v>
      </c>
      <c r="G4889" s="4" t="s">
        <v>640</v>
      </c>
      <c r="H4889" s="28">
        <f>VLOOKUP(DADOS!A4889,'Tabela IBGE_Município'!A:E,5)</f>
        <v>0.66700000000000004</v>
      </c>
      <c r="I4889" s="2">
        <f t="shared" si="76"/>
        <v>3.4922297887200976E-4</v>
      </c>
      <c r="J4889" s="20" t="e">
        <f>(VLOOKUP(B4889,'Celulares por Região'!A:H,6))/F4889</f>
        <v>#N/A</v>
      </c>
    </row>
    <row r="4890" spans="1:10" ht="15.75" customHeight="1">
      <c r="A4890" s="4" t="s">
        <v>11564</v>
      </c>
      <c r="C4890" s="36">
        <v>1</v>
      </c>
      <c r="D4890" s="36">
        <v>2</v>
      </c>
      <c r="F4890" s="1">
        <f>VLOOKUP(A4890,'Tabela IBGE_Município'!A:C,2)</f>
        <v>4045</v>
      </c>
      <c r="G4890" s="4" t="s">
        <v>640</v>
      </c>
      <c r="H4890" s="28">
        <f>VLOOKUP(DADOS!A4890,'Tabela IBGE_Município'!A:E,5)</f>
        <v>0.61199999999999999</v>
      </c>
      <c r="I4890" s="2">
        <f t="shared" si="76"/>
        <v>7.4165636588380713E-4</v>
      </c>
      <c r="J4890" s="20" t="e">
        <f>(VLOOKUP(B4890,'Celulares por Região'!A:H,6))/F4890</f>
        <v>#N/A</v>
      </c>
    </row>
    <row r="4891" spans="1:10" ht="15.75" customHeight="1">
      <c r="A4891" s="4" t="s">
        <v>11565</v>
      </c>
      <c r="C4891" s="36">
        <v>1</v>
      </c>
      <c r="D4891" s="36">
        <v>1</v>
      </c>
      <c r="F4891" s="1">
        <f>VLOOKUP(A4891,'Tabela IBGE_Município'!A:C,2)</f>
        <v>4846</v>
      </c>
      <c r="G4891" s="4" t="s">
        <v>637</v>
      </c>
      <c r="H4891" s="28">
        <f>VLOOKUP(DADOS!A4891,'Tabela IBGE_Município'!A:E,5)</f>
        <v>0.56299999999999994</v>
      </c>
      <c r="I4891" s="2">
        <f t="shared" si="76"/>
        <v>4.127115146512588E-4</v>
      </c>
      <c r="J4891" s="20" t="e">
        <f>(VLOOKUP(B4891,'Celulares por Região'!A:H,6))/F4891</f>
        <v>#N/A</v>
      </c>
    </row>
    <row r="4892" spans="1:10" ht="15.75" customHeight="1">
      <c r="A4892" s="4" t="s">
        <v>11566</v>
      </c>
      <c r="C4892" s="36">
        <v>1</v>
      </c>
      <c r="D4892" s="36">
        <v>1</v>
      </c>
      <c r="F4892" s="1">
        <f>VLOOKUP(A4892,'Tabela IBGE_Município'!A:C,2)</f>
        <v>7571</v>
      </c>
      <c r="G4892" s="4" t="s">
        <v>638</v>
      </c>
      <c r="H4892" s="28">
        <f>VLOOKUP(DADOS!A4892,'Tabela IBGE_Município'!A:E,5)</f>
        <v>0.57999999999999996</v>
      </c>
      <c r="I4892" s="2">
        <f t="shared" si="76"/>
        <v>2.6416589618280279E-4</v>
      </c>
      <c r="J4892" s="20" t="e">
        <f>(VLOOKUP(B4892,'Celulares por Região'!A:H,6))/F4892</f>
        <v>#N/A</v>
      </c>
    </row>
    <row r="4893" spans="1:10" ht="15.75" customHeight="1">
      <c r="A4893" s="4" t="s">
        <v>11567</v>
      </c>
      <c r="C4893" s="36">
        <v>8</v>
      </c>
      <c r="D4893" s="36">
        <v>9</v>
      </c>
      <c r="E4893" s="36">
        <v>5</v>
      </c>
      <c r="F4893" s="1">
        <f>VLOOKUP(A4893,'Tabela IBGE_Município'!A:C,2)</f>
        <v>20954</v>
      </c>
      <c r="G4893" s="4" t="s">
        <v>639</v>
      </c>
      <c r="H4893" s="28">
        <f>VLOOKUP(DADOS!A4893,'Tabela IBGE_Município'!A:E,5)</f>
        <v>0.68799999999999994</v>
      </c>
      <c r="I4893" s="2">
        <f t="shared" si="76"/>
        <v>1.0499188699055074E-3</v>
      </c>
      <c r="J4893" s="20" t="e">
        <f>(VLOOKUP(B4893,'Celulares por Região'!A:H,6))/F4893</f>
        <v>#N/A</v>
      </c>
    </row>
    <row r="4894" spans="1:10" ht="15.75" customHeight="1">
      <c r="A4894" s="4" t="s">
        <v>11568</v>
      </c>
      <c r="C4894" s="36">
        <v>2</v>
      </c>
      <c r="F4894" s="1">
        <f>VLOOKUP(A4894,'Tabela IBGE_Município'!A:C,2)</f>
        <v>129765</v>
      </c>
      <c r="G4894" s="4" t="s">
        <v>640</v>
      </c>
      <c r="H4894" s="28">
        <f>VLOOKUP(DADOS!A4894,'Tabela IBGE_Município'!A:E,5)</f>
        <v>0.68799999999999994</v>
      </c>
      <c r="I4894" s="2">
        <f t="shared" si="76"/>
        <v>1.5412476399645513E-5</v>
      </c>
      <c r="J4894" s="20" t="e">
        <f>(VLOOKUP(B4894,'Celulares por Região'!A:H,6))/F4894</f>
        <v>#N/A</v>
      </c>
    </row>
    <row r="4895" spans="1:10" ht="15.75" customHeight="1">
      <c r="A4895" s="4" t="s">
        <v>11569</v>
      </c>
      <c r="C4895" s="36">
        <v>2</v>
      </c>
      <c r="D4895" s="36">
        <v>1</v>
      </c>
      <c r="E4895" s="36">
        <v>2</v>
      </c>
      <c r="F4895" s="1">
        <f>VLOOKUP(A4895,'Tabela IBGE_Município'!A:C,2)</f>
        <v>1795</v>
      </c>
      <c r="G4895" s="4" t="s">
        <v>640</v>
      </c>
      <c r="H4895" s="28">
        <f>VLOOKUP(DADOS!A4895,'Tabela IBGE_Município'!A:E,5)</f>
        <v>0.7</v>
      </c>
      <c r="I4895" s="2">
        <f t="shared" si="76"/>
        <v>2.7855153203342618E-3</v>
      </c>
      <c r="J4895" s="20" t="e">
        <f>(VLOOKUP(B4895,'Celulares por Região'!A:H,6))/F4895</f>
        <v>#N/A</v>
      </c>
    </row>
    <row r="4896" spans="1:10" ht="15.75" customHeight="1">
      <c r="A4896" s="4" t="s">
        <v>11570</v>
      </c>
      <c r="C4896" s="36">
        <v>12</v>
      </c>
      <c r="D4896" s="36">
        <v>40</v>
      </c>
      <c r="E4896" s="36">
        <v>12</v>
      </c>
      <c r="F4896" s="1">
        <f>VLOOKUP(A4896,'Tabela IBGE_Município'!A:C,2)</f>
        <v>1795</v>
      </c>
      <c r="G4896" s="4" t="s">
        <v>640</v>
      </c>
      <c r="H4896" s="28">
        <f>VLOOKUP(DADOS!A4896,'Tabela IBGE_Município'!A:E,5)</f>
        <v>0.7</v>
      </c>
      <c r="I4896" s="2">
        <f t="shared" si="76"/>
        <v>3.5654596100278553E-2</v>
      </c>
      <c r="J4896" s="20" t="e">
        <f>(VLOOKUP(B4896,'Celulares por Região'!A:H,6))/F4896</f>
        <v>#N/A</v>
      </c>
    </row>
    <row r="4897" spans="1:10" ht="15.75" customHeight="1">
      <c r="A4897" s="4" t="s">
        <v>11571</v>
      </c>
      <c r="C4897" s="36">
        <v>3</v>
      </c>
      <c r="D4897" s="36">
        <v>18</v>
      </c>
      <c r="E4897" s="36">
        <v>9</v>
      </c>
      <c r="F4897" s="1">
        <f>VLOOKUP(A4897,'Tabela IBGE_Município'!A:C,2)</f>
        <v>52649</v>
      </c>
      <c r="G4897" s="4" t="s">
        <v>638</v>
      </c>
      <c r="H4897" s="28">
        <f>VLOOKUP(DADOS!A4897,'Tabela IBGE_Município'!A:E,5)</f>
        <v>0.61799999999999999</v>
      </c>
      <c r="I4897" s="2">
        <f t="shared" si="76"/>
        <v>5.6981139242910596E-4</v>
      </c>
      <c r="J4897" s="20" t="e">
        <f>(VLOOKUP(B4897,'Celulares por Região'!A:H,6))/F4897</f>
        <v>#N/A</v>
      </c>
    </row>
    <row r="4898" spans="1:10" ht="15.75" customHeight="1">
      <c r="A4898" s="4" t="s">
        <v>11572</v>
      </c>
      <c r="C4898" s="36">
        <v>2</v>
      </c>
      <c r="D4898" s="36">
        <v>3</v>
      </c>
      <c r="E4898" s="36">
        <v>3</v>
      </c>
      <c r="F4898" s="1">
        <f>VLOOKUP(A4898,'Tabela IBGE_Município'!A:C,2)</f>
        <v>52649</v>
      </c>
      <c r="G4898" s="4" t="s">
        <v>638</v>
      </c>
      <c r="H4898" s="28">
        <f>VLOOKUP(DADOS!A4898,'Tabela IBGE_Município'!A:E,5)</f>
        <v>0.61799999999999999</v>
      </c>
      <c r="I4898" s="2">
        <f t="shared" si="76"/>
        <v>1.519497046477616E-4</v>
      </c>
      <c r="J4898" s="20" t="e">
        <f>(VLOOKUP(B4898,'Celulares por Região'!A:H,6))/F4898</f>
        <v>#N/A</v>
      </c>
    </row>
    <row r="4899" spans="1:10" ht="15.75" customHeight="1">
      <c r="A4899" s="4" t="s">
        <v>11573</v>
      </c>
      <c r="C4899" s="36">
        <v>1</v>
      </c>
      <c r="D4899" s="36">
        <v>2</v>
      </c>
      <c r="E4899" s="36">
        <v>1</v>
      </c>
      <c r="F4899" s="1">
        <f>VLOOKUP(A4899,'Tabela IBGE_Município'!A:C,2)</f>
        <v>79500</v>
      </c>
      <c r="G4899" s="4" t="s">
        <v>637</v>
      </c>
      <c r="H4899" s="28">
        <f>VLOOKUP(DADOS!A4899,'Tabela IBGE_Município'!A:E,5)</f>
        <v>0.71</v>
      </c>
      <c r="I4899" s="2">
        <f t="shared" si="76"/>
        <v>5.0314465408805034E-5</v>
      </c>
      <c r="J4899" s="20" t="e">
        <f>(VLOOKUP(B4899,'Celulares por Região'!A:H,6))/F4899</f>
        <v>#N/A</v>
      </c>
    </row>
    <row r="4900" spans="1:10" ht="15.75" customHeight="1">
      <c r="A4900" s="4" t="s">
        <v>11574</v>
      </c>
      <c r="C4900" s="36">
        <v>1</v>
      </c>
      <c r="E4900" s="36">
        <v>1</v>
      </c>
      <c r="F4900" s="1">
        <f>VLOOKUP(A4900,'Tabela IBGE_Município'!A:C,2)</f>
        <v>32772</v>
      </c>
      <c r="G4900" s="4" t="s">
        <v>640</v>
      </c>
      <c r="H4900" s="28">
        <f>VLOOKUP(DADOS!A4900,'Tabela IBGE_Município'!A:E,5)</f>
        <v>0.63800000000000001</v>
      </c>
      <c r="I4900" s="2">
        <f t="shared" si="76"/>
        <v>6.1027706578786769E-5</v>
      </c>
      <c r="J4900" s="20" t="e">
        <f>(VLOOKUP(B4900,'Celulares por Região'!A:H,6))/F4900</f>
        <v>#N/A</v>
      </c>
    </row>
    <row r="4901" spans="1:10" ht="15.75" customHeight="1">
      <c r="A4901" s="4" t="s">
        <v>11575</v>
      </c>
      <c r="D4901" s="36">
        <v>1</v>
      </c>
      <c r="E4901" s="36">
        <v>1</v>
      </c>
      <c r="F4901" s="1">
        <f>VLOOKUP(A4901,'Tabela IBGE_Município'!A:C,2)</f>
        <v>4599</v>
      </c>
      <c r="G4901" s="4" t="s">
        <v>637</v>
      </c>
      <c r="H4901" s="28">
        <f>VLOOKUP(DADOS!A4901,'Tabela IBGE_Município'!A:E,5)</f>
        <v>0.71099999999999997</v>
      </c>
      <c r="I4901" s="2">
        <f t="shared" si="76"/>
        <v>4.3487714720591431E-4</v>
      </c>
      <c r="J4901" s="20" t="e">
        <f>(VLOOKUP(B4901,'Celulares por Região'!A:H,6))/F4901</f>
        <v>#N/A</v>
      </c>
    </row>
    <row r="4902" spans="1:10" ht="15.75" customHeight="1">
      <c r="A4902" s="4" t="s">
        <v>11576</v>
      </c>
      <c r="D4902" s="36">
        <v>1</v>
      </c>
      <c r="E4902" s="36">
        <v>2</v>
      </c>
      <c r="F4902" s="1">
        <f>VLOOKUP(A4902,'Tabela IBGE_Município'!A:C,2)</f>
        <v>4599</v>
      </c>
      <c r="G4902" s="4" t="s">
        <v>637</v>
      </c>
      <c r="H4902" s="28">
        <f>VLOOKUP(DADOS!A4902,'Tabela IBGE_Município'!A:E,5)</f>
        <v>0.71099999999999997</v>
      </c>
      <c r="I4902" s="2">
        <f t="shared" si="76"/>
        <v>6.5231572080887146E-4</v>
      </c>
      <c r="J4902" s="20" t="e">
        <f>(VLOOKUP(B4902,'Celulares por Região'!A:H,6))/F4902</f>
        <v>#N/A</v>
      </c>
    </row>
    <row r="4903" spans="1:10" ht="15.75" customHeight="1">
      <c r="A4903" s="4" t="s">
        <v>11577</v>
      </c>
      <c r="C4903" s="36">
        <v>9</v>
      </c>
      <c r="D4903" s="36">
        <v>13</v>
      </c>
      <c r="E4903" s="36">
        <v>8</v>
      </c>
      <c r="F4903" s="1">
        <f>VLOOKUP(A4903,'Tabela IBGE_Município'!A:C,2)</f>
        <v>6109</v>
      </c>
      <c r="G4903" s="4" t="s">
        <v>637</v>
      </c>
      <c r="H4903" s="28">
        <f>VLOOKUP(DADOS!A4903,'Tabela IBGE_Município'!A:E,5)</f>
        <v>0.68400000000000005</v>
      </c>
      <c r="I4903" s="2">
        <f t="shared" si="76"/>
        <v>4.9107873629071859E-3</v>
      </c>
      <c r="J4903" s="20" t="e">
        <f>(VLOOKUP(B4903,'Celulares por Região'!A:H,6))/F4903</f>
        <v>#N/A</v>
      </c>
    </row>
    <row r="4904" spans="1:10" ht="15.75" customHeight="1">
      <c r="A4904" s="4" t="s">
        <v>11578</v>
      </c>
      <c r="D4904" s="36">
        <v>1</v>
      </c>
      <c r="E4904" s="36">
        <v>3</v>
      </c>
      <c r="F4904" s="1">
        <f>VLOOKUP(A4904,'Tabela IBGE_Município'!A:C,2)</f>
        <v>79388</v>
      </c>
      <c r="G4904" s="4" t="s">
        <v>638</v>
      </c>
      <c r="H4904" s="28">
        <f>VLOOKUP(DADOS!A4904,'Tabela IBGE_Município'!A:E,5)</f>
        <v>0.56999999999999995</v>
      </c>
      <c r="I4904" s="2">
        <f t="shared" si="76"/>
        <v>5.0385448682420515E-5</v>
      </c>
      <c r="J4904" s="20" t="e">
        <f>(VLOOKUP(B4904,'Celulares por Região'!A:H,6))/F4904</f>
        <v>#N/A</v>
      </c>
    </row>
    <row r="4905" spans="1:10" ht="15.75" customHeight="1">
      <c r="A4905" s="4" t="s">
        <v>11579</v>
      </c>
      <c r="C4905" s="36">
        <v>1</v>
      </c>
      <c r="D4905" s="36">
        <v>1</v>
      </c>
      <c r="E4905" s="36">
        <v>2</v>
      </c>
      <c r="F4905" s="1">
        <f>VLOOKUP(A4905,'Tabela IBGE_Município'!A:C,2)</f>
        <v>61410</v>
      </c>
      <c r="G4905" s="4" t="s">
        <v>640</v>
      </c>
      <c r="H4905" s="28">
        <f>VLOOKUP(DADOS!A4905,'Tabela IBGE_Município'!A:E,5)</f>
        <v>0.77700000000000002</v>
      </c>
      <c r="I4905" s="2">
        <f t="shared" si="76"/>
        <v>6.5135971340172608E-5</v>
      </c>
      <c r="J4905" s="20" t="e">
        <f>(VLOOKUP(B4905,'Celulares por Região'!A:H,6))/F4905</f>
        <v>#N/A</v>
      </c>
    </row>
    <row r="4906" spans="1:10" ht="15.75" customHeight="1">
      <c r="A4906" s="4" t="s">
        <v>11580</v>
      </c>
      <c r="C4906" s="36">
        <v>3</v>
      </c>
      <c r="D4906" s="36">
        <v>1</v>
      </c>
      <c r="E4906" s="36">
        <v>1</v>
      </c>
      <c r="F4906" s="1">
        <f>VLOOKUP(A4906,'Tabela IBGE_Município'!A:C,2)</f>
        <v>2860</v>
      </c>
      <c r="G4906" s="4" t="s">
        <v>637</v>
      </c>
      <c r="H4906" s="28">
        <f>VLOOKUP(DADOS!A4906,'Tabela IBGE_Município'!A:E,5)</f>
        <v>0.7</v>
      </c>
      <c r="I4906" s="2">
        <f t="shared" si="76"/>
        <v>1.7482517482517483E-3</v>
      </c>
      <c r="J4906" s="20" t="e">
        <f>(VLOOKUP(B4906,'Celulares por Região'!A:H,6))/F4906</f>
        <v>#N/A</v>
      </c>
    </row>
    <row r="4907" spans="1:10" ht="15.75" customHeight="1">
      <c r="A4907" s="4" t="s">
        <v>11581</v>
      </c>
      <c r="C4907" s="36">
        <v>11</v>
      </c>
      <c r="D4907" s="36">
        <v>7</v>
      </c>
      <c r="E4907" s="36">
        <v>7</v>
      </c>
      <c r="F4907" s="1">
        <f>VLOOKUP(A4907,'Tabela IBGE_Município'!A:C,2)</f>
        <v>6329</v>
      </c>
      <c r="G4907" s="4" t="s">
        <v>638</v>
      </c>
      <c r="H4907" s="28">
        <f>VLOOKUP(DADOS!A4907,'Tabela IBGE_Município'!A:E,5)</f>
        <v>0.76400000000000001</v>
      </c>
      <c r="I4907" s="2">
        <f t="shared" si="76"/>
        <v>3.9500711012798234E-3</v>
      </c>
      <c r="J4907" s="20" t="e">
        <f>(VLOOKUP(B4907,'Celulares por Região'!A:H,6))/F4907</f>
        <v>#N/A</v>
      </c>
    </row>
    <row r="4908" spans="1:10" ht="15.75" customHeight="1">
      <c r="A4908" s="4" t="s">
        <v>11582</v>
      </c>
      <c r="C4908" s="36">
        <v>1</v>
      </c>
      <c r="D4908" s="36">
        <v>2</v>
      </c>
      <c r="F4908" s="1">
        <f>VLOOKUP(A4908,'Tabela IBGE_Município'!A:C,2)</f>
        <v>53610</v>
      </c>
      <c r="G4908" s="4" t="s">
        <v>640</v>
      </c>
      <c r="H4908" s="28">
        <f>VLOOKUP(DADOS!A4908,'Tabela IBGE_Município'!A:E,5)</f>
        <v>0.67</v>
      </c>
      <c r="I4908" s="2">
        <f t="shared" si="76"/>
        <v>5.5959709009513153E-5</v>
      </c>
      <c r="J4908" s="20" t="e">
        <f>(VLOOKUP(B4908,'Celulares por Região'!A:H,6))/F4908</f>
        <v>#N/A</v>
      </c>
    </row>
    <row r="4909" spans="1:10" ht="15.75" customHeight="1">
      <c r="A4909" s="4" t="s">
        <v>11583</v>
      </c>
      <c r="D4909" s="36">
        <v>2</v>
      </c>
      <c r="E4909" s="36">
        <v>3</v>
      </c>
      <c r="F4909" s="1">
        <f>VLOOKUP(A4909,'Tabela IBGE_Município'!A:C,2)</f>
        <v>5372</v>
      </c>
      <c r="G4909" s="4" t="s">
        <v>638</v>
      </c>
      <c r="H4909" s="28">
        <f>VLOOKUP(DADOS!A4909,'Tabela IBGE_Município'!A:E,5)</f>
        <v>0.61699999999999999</v>
      </c>
      <c r="I4909" s="2">
        <f t="shared" si="76"/>
        <v>9.3075204765450488E-4</v>
      </c>
      <c r="J4909" s="20" t="e">
        <f>(VLOOKUP(B4909,'Celulares por Região'!A:H,6))/F4909</f>
        <v>#N/A</v>
      </c>
    </row>
    <row r="4910" spans="1:10" ht="15.75" customHeight="1">
      <c r="A4910" s="4" t="s">
        <v>11584</v>
      </c>
      <c r="C4910" s="36">
        <v>2</v>
      </c>
      <c r="D4910" s="36">
        <v>2</v>
      </c>
      <c r="E4910" s="36">
        <v>1</v>
      </c>
      <c r="F4910" s="1">
        <f>VLOOKUP(A4910,'Tabela IBGE_Município'!A:C,2)</f>
        <v>54172</v>
      </c>
      <c r="G4910" s="4" t="s">
        <v>638</v>
      </c>
      <c r="H4910" s="28">
        <f>VLOOKUP(DADOS!A4910,'Tabela IBGE_Município'!A:E,5)</f>
        <v>0.61699999999999999</v>
      </c>
      <c r="I4910" s="2">
        <f t="shared" si="76"/>
        <v>9.2298604445100786E-5</v>
      </c>
      <c r="J4910" s="20" t="e">
        <f>(VLOOKUP(B4910,'Celulares por Região'!A:H,6))/F4910</f>
        <v>#N/A</v>
      </c>
    </row>
    <row r="4911" spans="1:10" ht="15.75" customHeight="1">
      <c r="A4911" s="4" t="s">
        <v>11585</v>
      </c>
      <c r="C4911" s="36">
        <v>1</v>
      </c>
      <c r="D4911" s="36">
        <v>1</v>
      </c>
      <c r="F4911" s="1">
        <f>VLOOKUP(A4911,'Tabela IBGE_Município'!A:C,2)</f>
        <v>6312</v>
      </c>
      <c r="G4911" s="4" t="s">
        <v>637</v>
      </c>
      <c r="H4911" s="28">
        <f>VLOOKUP(DADOS!A4911,'Tabela IBGE_Município'!A:E,5)</f>
        <v>0.64700000000000002</v>
      </c>
      <c r="I4911" s="2">
        <f t="shared" si="76"/>
        <v>3.1685678073510771E-4</v>
      </c>
      <c r="J4911" s="20" t="e">
        <f>(VLOOKUP(B4911,'Celulares por Região'!A:H,6))/F4911</f>
        <v>#N/A</v>
      </c>
    </row>
    <row r="4912" spans="1:10" ht="15.75" customHeight="1">
      <c r="A4912" s="4" t="s">
        <v>11586</v>
      </c>
      <c r="C4912" s="36">
        <v>1</v>
      </c>
      <c r="E4912" s="36">
        <v>1</v>
      </c>
      <c r="F4912" s="1">
        <f>VLOOKUP(A4912,'Tabela IBGE_Município'!A:C,2)</f>
        <v>3396</v>
      </c>
      <c r="G4912" s="4" t="s">
        <v>640</v>
      </c>
      <c r="H4912" s="28">
        <f>VLOOKUP(DADOS!A4912,'Tabela IBGE_Município'!A:E,5)</f>
        <v>0.74199999999999999</v>
      </c>
      <c r="I4912" s="2">
        <f t="shared" si="76"/>
        <v>5.8892815076560655E-4</v>
      </c>
      <c r="J4912" s="20" t="e">
        <f>(VLOOKUP(B4912,'Celulares por Região'!A:H,6))/F4912</f>
        <v>#N/A</v>
      </c>
    </row>
    <row r="4913" spans="1:10" ht="15.75" customHeight="1">
      <c r="A4913" s="4" t="s">
        <v>11587</v>
      </c>
      <c r="C4913" s="36">
        <v>1</v>
      </c>
      <c r="F4913" s="1">
        <f>VLOOKUP(A4913,'Tabela IBGE_Município'!A:C,2)</f>
        <v>3396</v>
      </c>
      <c r="G4913" s="4" t="s">
        <v>640</v>
      </c>
      <c r="H4913" s="28">
        <f>VLOOKUP(DADOS!A4913,'Tabela IBGE_Município'!A:E,5)</f>
        <v>0.74199999999999999</v>
      </c>
      <c r="I4913" s="2">
        <f t="shared" si="76"/>
        <v>2.9446407538280328E-4</v>
      </c>
      <c r="J4913" s="20" t="e">
        <f>(VLOOKUP(B4913,'Celulares por Região'!A:H,6))/F4913</f>
        <v>#N/A</v>
      </c>
    </row>
    <row r="4914" spans="1:10" ht="15.75" customHeight="1">
      <c r="A4914" s="4" t="s">
        <v>11588</v>
      </c>
      <c r="C4914" s="36">
        <v>1</v>
      </c>
      <c r="D4914" s="36">
        <v>1</v>
      </c>
      <c r="E4914" s="36">
        <v>2</v>
      </c>
      <c r="F4914" s="1">
        <f>VLOOKUP(A4914,'Tabela IBGE_Município'!A:C,2)</f>
        <v>4363</v>
      </c>
      <c r="G4914" s="4" t="s">
        <v>640</v>
      </c>
      <c r="H4914" s="28">
        <f>VLOOKUP(DADOS!A4914,'Tabela IBGE_Município'!A:E,5)</f>
        <v>0.76</v>
      </c>
      <c r="I4914" s="2">
        <f t="shared" si="76"/>
        <v>9.1680036672014671E-4</v>
      </c>
      <c r="J4914" s="20" t="e">
        <f>(VLOOKUP(B4914,'Celulares por Região'!A:H,6))/F4914</f>
        <v>#N/A</v>
      </c>
    </row>
    <row r="4915" spans="1:10" ht="15.75" customHeight="1">
      <c r="A4915" s="4" t="s">
        <v>11589</v>
      </c>
      <c r="C4915" s="36">
        <v>2</v>
      </c>
      <c r="D4915" s="36">
        <v>1</v>
      </c>
      <c r="E4915" s="36">
        <v>1</v>
      </c>
      <c r="F4915" s="1">
        <f>VLOOKUP(A4915,'Tabela IBGE_Município'!A:C,2)</f>
        <v>4277</v>
      </c>
      <c r="G4915" s="4" t="s">
        <v>640</v>
      </c>
      <c r="H4915" s="28">
        <f>VLOOKUP(DADOS!A4915,'Tabela IBGE_Município'!A:E,5)</f>
        <v>0.66200000000000003</v>
      </c>
      <c r="I4915" s="2">
        <f t="shared" si="76"/>
        <v>9.3523497778816929E-4</v>
      </c>
      <c r="J4915" s="20" t="e">
        <f>(VLOOKUP(B4915,'Celulares por Região'!A:H,6))/F4915</f>
        <v>#N/A</v>
      </c>
    </row>
    <row r="4916" spans="1:10" ht="15.75" customHeight="1">
      <c r="A4916" s="4" t="s">
        <v>11590</v>
      </c>
      <c r="D4916" s="36">
        <v>1</v>
      </c>
      <c r="E4916" s="36">
        <v>1</v>
      </c>
      <c r="F4916" s="1">
        <f>VLOOKUP(A4916,'Tabela IBGE_Município'!A:C,2)</f>
        <v>13598</v>
      </c>
      <c r="G4916" s="4" t="s">
        <v>637</v>
      </c>
      <c r="H4916" s="28">
        <f>VLOOKUP(DADOS!A4916,'Tabela IBGE_Município'!A:E,5)</f>
        <v>0.58099999999999996</v>
      </c>
      <c r="I4916" s="2">
        <f t="shared" si="76"/>
        <v>1.4708045300779526E-4</v>
      </c>
      <c r="J4916" s="20" t="e">
        <f>(VLOOKUP(B4916,'Celulares por Região'!A:H,6))/F4916</f>
        <v>#N/A</v>
      </c>
    </row>
    <row r="4917" spans="1:10" ht="15.75" customHeight="1">
      <c r="A4917" s="4" t="s">
        <v>11591</v>
      </c>
      <c r="C4917" s="36">
        <v>1</v>
      </c>
      <c r="D4917" s="36">
        <v>1</v>
      </c>
      <c r="E4917" s="36">
        <v>1</v>
      </c>
      <c r="F4917" s="1">
        <f>VLOOKUP(A4917,'Tabela IBGE_Município'!A:C,2)</f>
        <v>13598</v>
      </c>
      <c r="G4917" s="4" t="s">
        <v>637</v>
      </c>
      <c r="H4917" s="28">
        <f>VLOOKUP(DADOS!A4917,'Tabela IBGE_Município'!A:E,5)</f>
        <v>0.58099999999999996</v>
      </c>
      <c r="I4917" s="2">
        <f t="shared" si="76"/>
        <v>2.2062067951169288E-4</v>
      </c>
      <c r="J4917" s="20" t="e">
        <f>(VLOOKUP(B4917,'Celulares por Região'!A:H,6))/F4917</f>
        <v>#N/A</v>
      </c>
    </row>
    <row r="4918" spans="1:10" ht="15.75" customHeight="1">
      <c r="A4918" s="4" t="s">
        <v>11592</v>
      </c>
      <c r="C4918" s="36">
        <v>1</v>
      </c>
      <c r="D4918" s="36">
        <v>2</v>
      </c>
      <c r="E4918" s="36">
        <v>2</v>
      </c>
      <c r="F4918" s="1">
        <f>VLOOKUP(A4918,'Tabela IBGE_Município'!A:C,2)</f>
        <v>26496</v>
      </c>
      <c r="G4918" s="4" t="s">
        <v>638</v>
      </c>
      <c r="H4918" s="28">
        <f>VLOOKUP(DADOS!A4918,'Tabela IBGE_Município'!A:E,5)</f>
        <v>0.68799999999999994</v>
      </c>
      <c r="I4918" s="2">
        <f t="shared" si="76"/>
        <v>1.8870772946859903E-4</v>
      </c>
      <c r="J4918" s="20" t="e">
        <f>(VLOOKUP(B4918,'Celulares por Região'!A:H,6))/F4918</f>
        <v>#N/A</v>
      </c>
    </row>
    <row r="4919" spans="1:10" ht="15.75" customHeight="1">
      <c r="A4919" s="4" t="s">
        <v>11593</v>
      </c>
      <c r="C4919" s="36">
        <v>3</v>
      </c>
      <c r="D4919" s="36">
        <v>3</v>
      </c>
      <c r="E4919" s="36">
        <v>2</v>
      </c>
      <c r="F4919" s="1">
        <f>VLOOKUP(A4919,'Tabela IBGE_Município'!A:C,2)</f>
        <v>26496</v>
      </c>
      <c r="G4919" s="4" t="s">
        <v>638</v>
      </c>
      <c r="H4919" s="28">
        <f>VLOOKUP(DADOS!A4919,'Tabela IBGE_Município'!A:E,5)</f>
        <v>0.68799999999999994</v>
      </c>
      <c r="I4919" s="2">
        <f t="shared" si="76"/>
        <v>3.0193236714975844E-4</v>
      </c>
      <c r="J4919" s="20" t="e">
        <f>(VLOOKUP(B4919,'Celulares por Região'!A:H,6))/F4919</f>
        <v>#N/A</v>
      </c>
    </row>
    <row r="4920" spans="1:10" ht="15.75" customHeight="1">
      <c r="A4920" s="4" t="s">
        <v>11594</v>
      </c>
      <c r="C4920" s="36">
        <v>28</v>
      </c>
      <c r="D4920" s="36">
        <v>108</v>
      </c>
      <c r="E4920" s="36">
        <v>36</v>
      </c>
      <c r="F4920" s="1">
        <f>VLOOKUP(A4920,'Tabela IBGE_Município'!A:C,2)</f>
        <v>501325</v>
      </c>
      <c r="H4920" s="28">
        <f>VLOOKUP(DADOS!A4920,'Tabela IBGE_Município'!A:E,5)</f>
        <v>0.8</v>
      </c>
      <c r="I4920" s="2">
        <f t="shared" si="76"/>
        <v>3.4309080935520872E-4</v>
      </c>
      <c r="J4920" s="20" t="e">
        <f>(VLOOKUP(B4920,'Celulares por Região'!A:H,6))/F4920</f>
        <v>#N/A</v>
      </c>
    </row>
    <row r="4921" spans="1:10" ht="15.75" customHeight="1">
      <c r="A4921" s="4" t="s">
        <v>11595</v>
      </c>
      <c r="C4921" s="36">
        <v>7</v>
      </c>
      <c r="D4921" s="36">
        <v>9</v>
      </c>
      <c r="E4921" s="36">
        <v>8</v>
      </c>
      <c r="F4921" s="1">
        <f>VLOOKUP(A4921,'Tabela IBGE_Município'!A:C,2)</f>
        <v>102211</v>
      </c>
      <c r="G4921" s="4" t="s">
        <v>639</v>
      </c>
      <c r="H4921" s="28">
        <f>VLOOKUP(DADOS!A4921,'Tabela IBGE_Município'!A:E,5)</f>
        <v>0.73099999999999998</v>
      </c>
      <c r="I4921" s="2">
        <f t="shared" si="76"/>
        <v>2.3480838657287376E-4</v>
      </c>
      <c r="J4921" s="20" t="e">
        <f>(VLOOKUP(B4921,'Celulares por Região'!A:H,6))/F4921</f>
        <v>#N/A</v>
      </c>
    </row>
    <row r="4922" spans="1:10" ht="15.75" customHeight="1">
      <c r="A4922" s="4" t="s">
        <v>11596</v>
      </c>
      <c r="C4922" s="36">
        <v>15</v>
      </c>
      <c r="D4922" s="36">
        <v>18</v>
      </c>
      <c r="E4922" s="36">
        <v>10</v>
      </c>
      <c r="F4922" s="1">
        <f>VLOOKUP(A4922,'Tabela IBGE_Município'!A:C,2)</f>
        <v>80111</v>
      </c>
      <c r="G4922" s="4" t="s">
        <v>638</v>
      </c>
      <c r="H4922" s="28">
        <f>VLOOKUP(DADOS!A4922,'Tabela IBGE_Município'!A:E,5)</f>
        <v>0.82</v>
      </c>
      <c r="I4922" s="2">
        <f t="shared" si="76"/>
        <v>5.3675525208772828E-4</v>
      </c>
      <c r="J4922" s="20" t="e">
        <f>(VLOOKUP(B4922,'Celulares por Região'!A:H,6))/F4922</f>
        <v>#N/A</v>
      </c>
    </row>
    <row r="4923" spans="1:10" ht="15.75" customHeight="1">
      <c r="A4923" s="4" t="s">
        <v>11597</v>
      </c>
      <c r="C4923" s="36">
        <v>2</v>
      </c>
      <c r="D4923" s="36">
        <v>2</v>
      </c>
      <c r="E4923" s="36">
        <v>3</v>
      </c>
      <c r="F4923" s="1">
        <f>VLOOKUP(A4923,'Tabela IBGE_Município'!A:C,2)</f>
        <v>19017</v>
      </c>
      <c r="G4923" s="4" t="s">
        <v>637</v>
      </c>
      <c r="H4923" s="28">
        <f>VLOOKUP(DADOS!A4923,'Tabela IBGE_Município'!A:E,5)</f>
        <v>0.74</v>
      </c>
      <c r="I4923" s="2">
        <f t="shared" si="76"/>
        <v>3.6809170741967711E-4</v>
      </c>
      <c r="J4923" s="20" t="e">
        <f>(VLOOKUP(B4923,'Celulares por Região'!A:H,6))/F4923</f>
        <v>#N/A</v>
      </c>
    </row>
    <row r="4924" spans="1:10" ht="15.75" customHeight="1">
      <c r="A4924" s="4" t="s">
        <v>11598</v>
      </c>
      <c r="C4924" s="36">
        <v>2</v>
      </c>
      <c r="D4924" s="36">
        <v>1</v>
      </c>
      <c r="E4924" s="36">
        <v>1</v>
      </c>
      <c r="F4924" s="1">
        <f>VLOOKUP(A4924,'Tabela IBGE_Município'!A:C,2)</f>
        <v>13740</v>
      </c>
      <c r="G4924" s="4" t="s">
        <v>637</v>
      </c>
      <c r="H4924" s="28">
        <f>VLOOKUP(DADOS!A4924,'Tabela IBGE_Município'!A:E,5)</f>
        <v>0.61</v>
      </c>
      <c r="I4924" s="2">
        <f t="shared" si="76"/>
        <v>2.9112081513828241E-4</v>
      </c>
      <c r="J4924" s="20" t="e">
        <f>(VLOOKUP(B4924,'Celulares por Região'!A:H,6))/F4924</f>
        <v>#N/A</v>
      </c>
    </row>
    <row r="4925" spans="1:10" ht="15.75" customHeight="1">
      <c r="A4925" s="4" t="s">
        <v>11599</v>
      </c>
      <c r="C4925" s="36">
        <v>1</v>
      </c>
      <c r="D4925" s="36">
        <v>3</v>
      </c>
      <c r="E4925" s="36">
        <v>1</v>
      </c>
      <c r="F4925" s="1">
        <f>VLOOKUP(A4925,'Tabela IBGE_Município'!A:C,2)</f>
        <v>13740</v>
      </c>
      <c r="G4925" s="4" t="s">
        <v>637</v>
      </c>
      <c r="H4925" s="28">
        <f>VLOOKUP(DADOS!A4925,'Tabela IBGE_Município'!A:E,5)</f>
        <v>0.61</v>
      </c>
      <c r="I4925" s="2">
        <f t="shared" si="76"/>
        <v>3.63901018922853E-4</v>
      </c>
      <c r="J4925" s="20" t="e">
        <f>(VLOOKUP(B4925,'Celulares por Região'!A:H,6))/F4925</f>
        <v>#N/A</v>
      </c>
    </row>
    <row r="4926" spans="1:10" ht="15.75" customHeight="1">
      <c r="A4926" s="4" t="s">
        <v>11600</v>
      </c>
      <c r="C4926" s="36">
        <v>3</v>
      </c>
      <c r="D4926" s="36">
        <v>3</v>
      </c>
      <c r="E4926" s="36">
        <v>1</v>
      </c>
      <c r="F4926" s="1">
        <f>VLOOKUP(A4926,'Tabela IBGE_Município'!A:C,2)</f>
        <v>8663</v>
      </c>
      <c r="G4926" s="4" t="s">
        <v>637</v>
      </c>
      <c r="H4926" s="28">
        <f>VLOOKUP(DADOS!A4926,'Tabela IBGE_Município'!A:E,5)</f>
        <v>0.65</v>
      </c>
      <c r="I4926" s="2">
        <f t="shared" si="76"/>
        <v>8.0803416830197393E-4</v>
      </c>
      <c r="J4926" s="20" t="e">
        <f>(VLOOKUP(B4926,'Celulares por Região'!A:H,6))/F4926</f>
        <v>#N/A</v>
      </c>
    </row>
    <row r="4927" spans="1:10" ht="15.75" customHeight="1">
      <c r="A4927" s="4" t="s">
        <v>11601</v>
      </c>
      <c r="C4927" s="36">
        <v>1</v>
      </c>
      <c r="D4927" s="36">
        <v>1</v>
      </c>
      <c r="F4927" s="1">
        <f>VLOOKUP(A4927,'Tabela IBGE_Município'!A:C,2)</f>
        <v>5340</v>
      </c>
      <c r="G4927" s="4" t="s">
        <v>637</v>
      </c>
      <c r="H4927" s="28">
        <f>VLOOKUP(DADOS!A4927,'Tabela IBGE_Município'!A:E,5)</f>
        <v>0.62</v>
      </c>
      <c r="I4927" s="2">
        <f t="shared" si="76"/>
        <v>3.7453183520599252E-4</v>
      </c>
      <c r="J4927" s="20" t="e">
        <f>(VLOOKUP(B4927,'Celulares por Região'!A:H,6))/F4927</f>
        <v>#N/A</v>
      </c>
    </row>
    <row r="4928" spans="1:10" ht="15.75" customHeight="1">
      <c r="A4928" s="4" t="s">
        <v>11602</v>
      </c>
      <c r="C4928" s="36">
        <v>2</v>
      </c>
      <c r="F4928" s="1">
        <f>VLOOKUP(A4928,'Tabela IBGE_Município'!A:C,2)</f>
        <v>4022</v>
      </c>
      <c r="G4928" s="4" t="s">
        <v>640</v>
      </c>
      <c r="H4928" s="28">
        <f>VLOOKUP(DADOS!A4928,'Tabela IBGE_Município'!A:E,5)</f>
        <v>0.72199999999999998</v>
      </c>
      <c r="I4928" s="2">
        <f t="shared" si="76"/>
        <v>4.9726504226752855E-4</v>
      </c>
      <c r="J4928" s="20" t="e">
        <f>(VLOOKUP(B4928,'Celulares por Região'!A:H,6))/F4928</f>
        <v>#N/A</v>
      </c>
    </row>
    <row r="4929" spans="1:10" ht="15.75" customHeight="1">
      <c r="A4929" s="4" t="s">
        <v>11603</v>
      </c>
      <c r="C4929" s="36">
        <v>2</v>
      </c>
      <c r="D4929" s="36">
        <v>5</v>
      </c>
      <c r="E4929" s="36">
        <v>4</v>
      </c>
      <c r="F4929" s="1">
        <f>VLOOKUP(A4929,'Tabela IBGE_Município'!A:C,2)</f>
        <v>42965</v>
      </c>
      <c r="G4929" s="4" t="s">
        <v>638</v>
      </c>
      <c r="H4929" s="28">
        <f>VLOOKUP(DADOS!A4929,'Tabela IBGE_Município'!A:E,5)</f>
        <v>0.71</v>
      </c>
      <c r="I4929" s="2">
        <f t="shared" si="76"/>
        <v>2.5602234376818342E-4</v>
      </c>
      <c r="J4929" s="20" t="e">
        <f>(VLOOKUP(B4929,'Celulares por Região'!A:H,6))/F4929</f>
        <v>#N/A</v>
      </c>
    </row>
    <row r="4930" spans="1:10" ht="15.75" customHeight="1">
      <c r="A4930" s="4" t="s">
        <v>11604</v>
      </c>
      <c r="D4930" s="36">
        <v>2</v>
      </c>
      <c r="E4930" s="36">
        <v>3</v>
      </c>
      <c r="F4930" s="1">
        <f>VLOOKUP(A4930,'Tabela IBGE_Município'!A:C,2)</f>
        <v>61751</v>
      </c>
      <c r="G4930" s="4" t="s">
        <v>638</v>
      </c>
      <c r="H4930" s="28">
        <f>VLOOKUP(DADOS!A4930,'Tabela IBGE_Município'!A:E,5)</f>
        <v>0.51500000000000001</v>
      </c>
      <c r="I4930" s="2">
        <f t="shared" si="76"/>
        <v>8.0970348658321323E-5</v>
      </c>
      <c r="J4930" s="20" t="e">
        <f>(VLOOKUP(B4930,'Celulares por Região'!A:H,6))/F4930</f>
        <v>#N/A</v>
      </c>
    </row>
    <row r="4931" spans="1:10" ht="15.75" customHeight="1">
      <c r="A4931" s="4" t="s">
        <v>11605</v>
      </c>
      <c r="C4931" s="36">
        <v>3</v>
      </c>
      <c r="F4931" s="1">
        <f>VLOOKUP(A4931,'Tabela IBGE_Município'!A:C,2)</f>
        <v>2739</v>
      </c>
      <c r="G4931" s="4" t="s">
        <v>640</v>
      </c>
      <c r="H4931" s="28">
        <f>VLOOKUP(DADOS!A4931,'Tabela IBGE_Município'!A:E,5)</f>
        <v>0.74</v>
      </c>
      <c r="I4931" s="2">
        <f t="shared" ref="I4931:I4994" si="77">(C4931+D4931+E4931)/F4931</f>
        <v>1.0952902519167579E-3</v>
      </c>
      <c r="J4931" s="20" t="e">
        <f>(VLOOKUP(B4931,'Celulares por Região'!A:H,6))/F4931</f>
        <v>#N/A</v>
      </c>
    </row>
    <row r="4932" spans="1:10" ht="15.75" customHeight="1">
      <c r="A4932" s="4" t="s">
        <v>11606</v>
      </c>
      <c r="C4932" s="36">
        <v>3</v>
      </c>
      <c r="D4932" s="36">
        <v>2</v>
      </c>
      <c r="E4932" s="36">
        <v>1</v>
      </c>
      <c r="F4932" s="1">
        <f>VLOOKUP(A4932,'Tabela IBGE_Município'!A:C,2)</f>
        <v>8989</v>
      </c>
      <c r="G4932" s="4" t="s">
        <v>637</v>
      </c>
      <c r="H4932" s="28">
        <f>VLOOKUP(DADOS!A4932,'Tabela IBGE_Município'!A:E,5)</f>
        <v>0.74</v>
      </c>
      <c r="I4932" s="2">
        <f t="shared" si="77"/>
        <v>6.6748247858493715E-4</v>
      </c>
      <c r="J4932" s="20" t="e">
        <f>(VLOOKUP(B4932,'Celulares por Região'!A:H,6))/F4932</f>
        <v>#N/A</v>
      </c>
    </row>
    <row r="4933" spans="1:10" ht="15.75" customHeight="1">
      <c r="A4933" s="4" t="s">
        <v>11607</v>
      </c>
      <c r="C4933" s="36">
        <v>2</v>
      </c>
      <c r="F4933" s="1">
        <f>VLOOKUP(A4933,'Tabela IBGE_Município'!A:C,2)</f>
        <v>1557</v>
      </c>
      <c r="G4933" s="4" t="s">
        <v>640</v>
      </c>
      <c r="H4933" s="28">
        <f>VLOOKUP(DADOS!A4933,'Tabela IBGE_Município'!A:E,5)</f>
        <v>0.78</v>
      </c>
      <c r="I4933" s="2">
        <f t="shared" si="77"/>
        <v>1.2845215157353885E-3</v>
      </c>
      <c r="J4933" s="20" t="e">
        <f>(VLOOKUP(B4933,'Celulares por Região'!A:H,6))/F4933</f>
        <v>#N/A</v>
      </c>
    </row>
    <row r="4934" spans="1:10" ht="15.75" customHeight="1">
      <c r="A4934" s="4" t="s">
        <v>11608</v>
      </c>
      <c r="C4934" s="36">
        <v>2</v>
      </c>
      <c r="D4934" s="36">
        <v>2</v>
      </c>
      <c r="F4934" s="1">
        <f>VLOOKUP(A4934,'Tabela IBGE_Município'!A:C,2)</f>
        <v>1557</v>
      </c>
      <c r="G4934" s="4" t="s">
        <v>640</v>
      </c>
      <c r="H4934" s="28">
        <f>VLOOKUP(DADOS!A4934,'Tabela IBGE_Município'!A:E,5)</f>
        <v>0.78</v>
      </c>
      <c r="I4934" s="2">
        <f t="shared" si="77"/>
        <v>2.569043031470777E-3</v>
      </c>
      <c r="J4934" s="20" t="e">
        <f>(VLOOKUP(B4934,'Celulares por Região'!A:H,6))/F4934</f>
        <v>#N/A</v>
      </c>
    </row>
    <row r="4935" spans="1:10" ht="15.75" customHeight="1">
      <c r="A4935" s="4" t="s">
        <v>11609</v>
      </c>
      <c r="C4935" s="36">
        <v>1</v>
      </c>
      <c r="D4935" s="36">
        <v>1</v>
      </c>
      <c r="F4935" s="1">
        <f>VLOOKUP(A4935,'Tabela IBGE_Município'!A:C,2)</f>
        <v>3824</v>
      </c>
      <c r="G4935" s="4" t="s">
        <v>640</v>
      </c>
      <c r="H4935" s="28">
        <f>VLOOKUP(DADOS!A4935,'Tabela IBGE_Município'!A:E,5)</f>
        <v>0.56999999999999995</v>
      </c>
      <c r="I4935" s="2">
        <f t="shared" si="77"/>
        <v>5.2301255230125519E-4</v>
      </c>
      <c r="J4935" s="20" t="e">
        <f>(VLOOKUP(B4935,'Celulares por Região'!A:H,6))/F4935</f>
        <v>#N/A</v>
      </c>
    </row>
    <row r="4936" spans="1:10" ht="15.75" customHeight="1">
      <c r="A4936" s="4" t="s">
        <v>11610</v>
      </c>
      <c r="C4936" s="36">
        <v>2</v>
      </c>
      <c r="D4936" s="36">
        <v>1</v>
      </c>
      <c r="F4936" s="1">
        <f>VLOOKUP(A4936,'Tabela IBGE_Município'!A:C,2)</f>
        <v>4943</v>
      </c>
      <c r="G4936" s="4" t="s">
        <v>640</v>
      </c>
      <c r="H4936" s="28">
        <f>VLOOKUP(DADOS!A4936,'Tabela IBGE_Município'!A:E,5)</f>
        <v>0.67</v>
      </c>
      <c r="I4936" s="2">
        <f t="shared" si="77"/>
        <v>6.0691887517701801E-4</v>
      </c>
      <c r="J4936" s="20" t="e">
        <f>(VLOOKUP(B4936,'Celulares por Região'!A:H,6))/F4936</f>
        <v>#N/A</v>
      </c>
    </row>
    <row r="4937" spans="1:10" ht="15.75" customHeight="1">
      <c r="A4937" s="4" t="s">
        <v>11611</v>
      </c>
      <c r="C4937" s="36">
        <v>58</v>
      </c>
      <c r="D4937" s="36">
        <v>205</v>
      </c>
      <c r="E4937" s="36">
        <v>88</v>
      </c>
      <c r="F4937" s="1">
        <f>VLOOKUP(A4937,'Tabela IBGE_Município'!A:C,2)</f>
        <v>365855</v>
      </c>
      <c r="G4937" s="4" t="s">
        <v>639</v>
      </c>
      <c r="H4937" s="28">
        <f>VLOOKUP(DADOS!A4937,'Tabela IBGE_Município'!A:E,5)</f>
        <v>0.84499999999999997</v>
      </c>
      <c r="I4937" s="2">
        <f t="shared" si="77"/>
        <v>9.5939648221289857E-4</v>
      </c>
      <c r="J4937" s="20" t="e">
        <f>(VLOOKUP(B4937,'Celulares por Região'!A:H,6))/F4937</f>
        <v>#N/A</v>
      </c>
    </row>
    <row r="4938" spans="1:10" ht="15.75" customHeight="1">
      <c r="A4938" s="4" t="s">
        <v>11612</v>
      </c>
      <c r="C4938" s="36">
        <v>18</v>
      </c>
      <c r="D4938" s="36">
        <v>35</v>
      </c>
      <c r="E4938" s="36">
        <v>18</v>
      </c>
      <c r="F4938" s="1">
        <f>VLOOKUP(A4938,'Tabela IBGE_Município'!A:C,2)</f>
        <v>1846</v>
      </c>
      <c r="G4938" s="4" t="s">
        <v>640</v>
      </c>
      <c r="H4938" s="28">
        <f>VLOOKUP(DADOS!A4938,'Tabela IBGE_Município'!A:E,5)</f>
        <v>0.72499999999999998</v>
      </c>
      <c r="I4938" s="2">
        <f t="shared" si="77"/>
        <v>3.8461538461538464E-2</v>
      </c>
      <c r="J4938" s="20" t="e">
        <f>(VLOOKUP(B4938,'Celulares por Região'!A:H,6))/F4938</f>
        <v>#N/A</v>
      </c>
    </row>
    <row r="4939" spans="1:10" ht="15.75" customHeight="1">
      <c r="A4939" s="4" t="s">
        <v>11613</v>
      </c>
      <c r="C4939" s="36">
        <v>2</v>
      </c>
      <c r="F4939" s="1">
        <f>VLOOKUP(A4939,'Tabela IBGE_Município'!A:C,2)</f>
        <v>3092</v>
      </c>
      <c r="G4939" s="4" t="s">
        <v>640</v>
      </c>
      <c r="H4939" s="28">
        <f>VLOOKUP(DADOS!A4939,'Tabela IBGE_Município'!A:E,5)</f>
        <v>0.65500000000000003</v>
      </c>
      <c r="I4939" s="2">
        <f t="shared" si="77"/>
        <v>6.4683053040103498E-4</v>
      </c>
      <c r="J4939" s="20" t="e">
        <f>(VLOOKUP(B4939,'Celulares por Região'!A:H,6))/F4939</f>
        <v>#N/A</v>
      </c>
    </row>
    <row r="4940" spans="1:10" ht="15.75" customHeight="1">
      <c r="A4940" s="4" t="s">
        <v>11614</v>
      </c>
      <c r="C4940" s="36">
        <v>3</v>
      </c>
      <c r="D4940" s="36">
        <v>7</v>
      </c>
      <c r="E4940" s="36">
        <v>7</v>
      </c>
      <c r="F4940" s="1">
        <f>VLOOKUP(A4940,'Tabela IBGE_Município'!A:C,2)</f>
        <v>3092</v>
      </c>
      <c r="G4940" s="4" t="s">
        <v>640</v>
      </c>
      <c r="H4940" s="28">
        <f>VLOOKUP(DADOS!A4940,'Tabela IBGE_Município'!A:E,5)</f>
        <v>0.65500000000000003</v>
      </c>
      <c r="I4940" s="2">
        <f t="shared" si="77"/>
        <v>5.4980595084087973E-3</v>
      </c>
      <c r="J4940" s="20" t="e">
        <f>(VLOOKUP(B4940,'Celulares por Região'!A:H,6))/F4940</f>
        <v>#N/A</v>
      </c>
    </row>
    <row r="4941" spans="1:10" ht="15.75" customHeight="1">
      <c r="A4941" s="4" t="s">
        <v>11615</v>
      </c>
      <c r="C4941" s="36">
        <v>1</v>
      </c>
      <c r="D4941" s="36">
        <v>1</v>
      </c>
      <c r="F4941" s="1">
        <f>VLOOKUP(A4941,'Tabela IBGE_Município'!A:C,2)</f>
        <v>16254</v>
      </c>
      <c r="G4941" s="4" t="s">
        <v>637</v>
      </c>
      <c r="H4941" s="28">
        <f>VLOOKUP(DADOS!A4941,'Tabela IBGE_Município'!A:E,5)</f>
        <v>0.61899999999999999</v>
      </c>
      <c r="I4941" s="2">
        <f t="shared" si="77"/>
        <v>1.2304663467454166E-4</v>
      </c>
      <c r="J4941" s="20" t="e">
        <f>(VLOOKUP(B4941,'Celulares por Região'!A:H,6))/F4941</f>
        <v>#N/A</v>
      </c>
    </row>
    <row r="4942" spans="1:10" ht="15.75" customHeight="1">
      <c r="A4942" s="4" t="s">
        <v>11616</v>
      </c>
      <c r="D4942" s="36">
        <v>3</v>
      </c>
      <c r="E4942" s="36">
        <v>3</v>
      </c>
      <c r="F4942" s="1">
        <f>VLOOKUP(A4942,'Tabela IBGE_Município'!A:C,2)</f>
        <v>32861</v>
      </c>
      <c r="G4942" s="4" t="s">
        <v>638</v>
      </c>
      <c r="H4942" s="28">
        <f>VLOOKUP(DADOS!A4942,'Tabela IBGE_Município'!A:E,5)</f>
        <v>0.59599999999999997</v>
      </c>
      <c r="I4942" s="2">
        <f t="shared" si="77"/>
        <v>1.8258726149538966E-4</v>
      </c>
      <c r="J4942" s="20" t="e">
        <f>(VLOOKUP(B4942,'Celulares por Região'!A:H,6))/F4942</f>
        <v>#N/A</v>
      </c>
    </row>
    <row r="4943" spans="1:10" ht="15.75" customHeight="1">
      <c r="A4943" s="4" t="s">
        <v>11617</v>
      </c>
      <c r="C4943" s="36">
        <v>1</v>
      </c>
      <c r="D4943" s="36">
        <v>6</v>
      </c>
      <c r="E4943" s="36">
        <v>1</v>
      </c>
      <c r="F4943" s="1">
        <f>VLOOKUP(A4943,'Tabela IBGE_Município'!A:C,2)</f>
        <v>32861</v>
      </c>
      <c r="G4943" s="4" t="s">
        <v>638</v>
      </c>
      <c r="H4943" s="28">
        <f>VLOOKUP(DADOS!A4943,'Tabela IBGE_Município'!A:E,5)</f>
        <v>0.59599999999999997</v>
      </c>
      <c r="I4943" s="2">
        <f t="shared" si="77"/>
        <v>2.434496819938529E-4</v>
      </c>
      <c r="J4943" s="20" t="e">
        <f>(VLOOKUP(B4943,'Celulares por Região'!A:H,6))/F4943</f>
        <v>#N/A</v>
      </c>
    </row>
    <row r="4944" spans="1:10" ht="15.75" customHeight="1">
      <c r="A4944" s="4" t="s">
        <v>11618</v>
      </c>
      <c r="C4944" s="36">
        <v>5</v>
      </c>
      <c r="D4944" s="36">
        <v>1</v>
      </c>
      <c r="F4944" s="1">
        <f>VLOOKUP(A4944,'Tabela IBGE_Município'!A:C,2)</f>
        <v>6859</v>
      </c>
      <c r="G4944" s="4" t="s">
        <v>637</v>
      </c>
      <c r="H4944" s="28">
        <f>VLOOKUP(DADOS!A4944,'Tabela IBGE_Município'!A:E,5)</f>
        <v>0.7</v>
      </c>
      <c r="I4944" s="2">
        <f t="shared" si="77"/>
        <v>8.7476308499781312E-4</v>
      </c>
      <c r="J4944" s="20" t="e">
        <f>(VLOOKUP(B4944,'Celulares por Região'!A:H,6))/F4944</f>
        <v>#N/A</v>
      </c>
    </row>
    <row r="4945" spans="1:10" ht="15.75" customHeight="1">
      <c r="A4945" s="4" t="s">
        <v>11619</v>
      </c>
      <c r="D4945" s="36">
        <v>3</v>
      </c>
      <c r="E4945" s="36">
        <v>2</v>
      </c>
      <c r="F4945" s="1">
        <f>VLOOKUP(A4945,'Tabela IBGE_Município'!A:C,2)</f>
        <v>31522</v>
      </c>
      <c r="G4945" s="4" t="s">
        <v>638</v>
      </c>
      <c r="H4945" s="28">
        <f>VLOOKUP(DADOS!A4945,'Tabela IBGE_Município'!A:E,5)</f>
        <v>0.56999999999999995</v>
      </c>
      <c r="I4945" s="2">
        <f t="shared" si="77"/>
        <v>1.5861937694308737E-4</v>
      </c>
      <c r="J4945" s="20" t="e">
        <f>(VLOOKUP(B4945,'Celulares por Região'!A:H,6))/F4945</f>
        <v>#N/A</v>
      </c>
    </row>
    <row r="4946" spans="1:10" ht="15.75" customHeight="1">
      <c r="A4946" s="4" t="s">
        <v>11620</v>
      </c>
      <c r="C4946" s="36">
        <v>1</v>
      </c>
      <c r="D4946" s="36">
        <v>2</v>
      </c>
      <c r="F4946" s="1">
        <f>VLOOKUP(A4946,'Tabela IBGE_Município'!A:C,2)</f>
        <v>5261</v>
      </c>
      <c r="G4946" s="4" t="s">
        <v>637</v>
      </c>
      <c r="H4946" s="28">
        <f>VLOOKUP(DADOS!A4946,'Tabela IBGE_Município'!A:E,5)</f>
        <v>0.66900000000000004</v>
      </c>
      <c r="I4946" s="2">
        <f t="shared" si="77"/>
        <v>5.7023379585630107E-4</v>
      </c>
      <c r="J4946" s="20" t="e">
        <f>(VLOOKUP(B4946,'Celulares por Região'!A:H,6))/F4946</f>
        <v>#N/A</v>
      </c>
    </row>
    <row r="4947" spans="1:10" ht="15.75" customHeight="1">
      <c r="A4947" s="4" t="s">
        <v>11621</v>
      </c>
      <c r="C4947" s="36">
        <v>21</v>
      </c>
      <c r="D4947" s="36">
        <v>76</v>
      </c>
      <c r="E4947" s="36">
        <v>30</v>
      </c>
      <c r="F4947" s="1">
        <f>VLOOKUP(A4947,'Tabela IBGE_Município'!A:C,2)</f>
        <v>273988</v>
      </c>
      <c r="G4947" s="4" t="s">
        <v>639</v>
      </c>
      <c r="H4947" s="28">
        <f>VLOOKUP(DADOS!A4947,'Tabela IBGE_Município'!A:E,5)</f>
        <v>0.77</v>
      </c>
      <c r="I4947" s="2">
        <f t="shared" si="77"/>
        <v>4.6352394995401256E-4</v>
      </c>
      <c r="J4947" s="20" t="e">
        <f>(VLOOKUP(B4947,'Celulares por Região'!A:H,6))/F4947</f>
        <v>#N/A</v>
      </c>
    </row>
    <row r="4948" spans="1:10" ht="15.75" customHeight="1">
      <c r="A4948" s="4" t="s">
        <v>11622</v>
      </c>
      <c r="C4948" s="36">
        <v>7</v>
      </c>
      <c r="D4948" s="36">
        <v>13</v>
      </c>
      <c r="E4948" s="36">
        <v>8</v>
      </c>
      <c r="F4948" s="1">
        <f>VLOOKUP(A4948,'Tabela IBGE_Município'!A:C,2)</f>
        <v>123599</v>
      </c>
      <c r="G4948" s="4" t="s">
        <v>639</v>
      </c>
      <c r="H4948" s="28">
        <f>VLOOKUP(DADOS!A4948,'Tabela IBGE_Município'!A:E,5)</f>
        <v>0.76700000000000002</v>
      </c>
      <c r="I4948" s="2">
        <f t="shared" si="77"/>
        <v>2.2653904966868664E-4</v>
      </c>
      <c r="J4948" s="20" t="e">
        <f>(VLOOKUP(B4948,'Celulares por Região'!A:H,6))/F4948</f>
        <v>#N/A</v>
      </c>
    </row>
    <row r="4949" spans="1:10" ht="15.75" customHeight="1">
      <c r="A4949" s="4" t="s">
        <v>11623</v>
      </c>
      <c r="C4949" s="36">
        <v>9</v>
      </c>
      <c r="D4949" s="36">
        <v>11</v>
      </c>
      <c r="E4949" s="36">
        <v>10</v>
      </c>
      <c r="F4949" s="1">
        <f>VLOOKUP(A4949,'Tabela IBGE_Município'!A:C,2)</f>
        <v>95338</v>
      </c>
      <c r="G4949" s="4" t="s">
        <v>638</v>
      </c>
      <c r="H4949" s="28">
        <f>VLOOKUP(DADOS!A4949,'Tabela IBGE_Município'!A:E,5)</f>
        <v>0.79</v>
      </c>
      <c r="I4949" s="2">
        <f t="shared" si="77"/>
        <v>3.1466991126308502E-4</v>
      </c>
      <c r="J4949" s="20" t="e">
        <f>(VLOOKUP(B4949,'Celulares por Região'!A:H,6))/F4949</f>
        <v>#N/A</v>
      </c>
    </row>
    <row r="4950" spans="1:10" ht="15.75" customHeight="1">
      <c r="A4950" s="4" t="s">
        <v>11624</v>
      </c>
      <c r="E4950" s="36">
        <v>1</v>
      </c>
      <c r="F4950" s="1">
        <f>VLOOKUP(A4950,'Tabela IBGE_Município'!A:C,2)</f>
        <v>9344</v>
      </c>
      <c r="G4950" s="4" t="s">
        <v>637</v>
      </c>
      <c r="H4950" s="28">
        <f>VLOOKUP(DADOS!A4950,'Tabela IBGE_Município'!A:E,5)</f>
        <v>0.59</v>
      </c>
      <c r="I4950" s="2">
        <f t="shared" si="77"/>
        <v>1.0702054794520547E-4</v>
      </c>
      <c r="J4950" s="20" t="e">
        <f>(VLOOKUP(B4950,'Celulares por Região'!A:H,6))/F4950</f>
        <v>#N/A</v>
      </c>
    </row>
    <row r="4951" spans="1:10" ht="15.75" customHeight="1">
      <c r="A4951" s="4" t="s">
        <v>11625</v>
      </c>
      <c r="C4951" s="36">
        <v>1</v>
      </c>
      <c r="D4951" s="36">
        <v>1</v>
      </c>
      <c r="F4951" s="1">
        <f>VLOOKUP(A4951,'Tabela IBGE_Município'!A:C,2)</f>
        <v>4471</v>
      </c>
      <c r="G4951" s="4" t="s">
        <v>640</v>
      </c>
      <c r="H4951" s="28">
        <f>VLOOKUP(DADOS!A4951,'Tabela IBGE_Município'!A:E,5)</f>
        <v>0.54400000000000004</v>
      </c>
      <c r="I4951" s="2">
        <f t="shared" si="77"/>
        <v>4.4732721986132855E-4</v>
      </c>
      <c r="J4951" s="20" t="e">
        <f>(VLOOKUP(B4951,'Celulares por Região'!A:H,6))/F4951</f>
        <v>#N/A</v>
      </c>
    </row>
    <row r="4952" spans="1:10" ht="15.75" customHeight="1">
      <c r="A4952" s="4" t="s">
        <v>11626</v>
      </c>
      <c r="D4952" s="36">
        <v>2</v>
      </c>
      <c r="E4952" s="36">
        <v>1</v>
      </c>
      <c r="F4952" s="1">
        <f>VLOOKUP(A4952,'Tabela IBGE_Município'!A:C,2)</f>
        <v>12180</v>
      </c>
      <c r="G4952" s="4" t="s">
        <v>637</v>
      </c>
      <c r="H4952" s="28">
        <f>VLOOKUP(DADOS!A4952,'Tabela IBGE_Município'!A:E,5)</f>
        <v>0.6</v>
      </c>
      <c r="I4952" s="2">
        <f t="shared" si="77"/>
        <v>2.463054187192118E-4</v>
      </c>
      <c r="J4952" s="20" t="e">
        <f>(VLOOKUP(B4952,'Celulares por Região'!A:H,6))/F4952</f>
        <v>#N/A</v>
      </c>
    </row>
    <row r="4953" spans="1:10" ht="15.75" customHeight="1">
      <c r="A4953" s="4" t="s">
        <v>11627</v>
      </c>
      <c r="C4953" s="36">
        <v>3</v>
      </c>
      <c r="D4953" s="36">
        <v>3</v>
      </c>
      <c r="E4953" s="36">
        <v>3</v>
      </c>
      <c r="F4953" s="1">
        <f>VLOOKUP(A4953,'Tabela IBGE_Município'!A:C,2)</f>
        <v>19386</v>
      </c>
      <c r="G4953" s="4" t="s">
        <v>637</v>
      </c>
      <c r="H4953" s="28">
        <f>VLOOKUP(DADOS!A4953,'Tabela IBGE_Município'!A:E,5)</f>
        <v>0.68</v>
      </c>
      <c r="I4953" s="2">
        <f t="shared" si="77"/>
        <v>4.6425255338904364E-4</v>
      </c>
      <c r="J4953" s="20" t="e">
        <f>(VLOOKUP(B4953,'Celulares por Região'!A:H,6))/F4953</f>
        <v>#N/A</v>
      </c>
    </row>
    <row r="4954" spans="1:10" ht="15.75" customHeight="1">
      <c r="A4954" s="4" t="s">
        <v>11628</v>
      </c>
      <c r="C4954" s="36">
        <v>1</v>
      </c>
      <c r="D4954" s="36">
        <v>2</v>
      </c>
      <c r="E4954" s="36">
        <v>1</v>
      </c>
      <c r="F4954" s="1">
        <f>VLOOKUP(A4954,'Tabela IBGE_Município'!A:C,2)</f>
        <v>20978</v>
      </c>
      <c r="G4954" s="4" t="s">
        <v>638</v>
      </c>
      <c r="H4954" s="28">
        <f>VLOOKUP(DADOS!A4954,'Tabela IBGE_Município'!A:E,5)</f>
        <v>0.54400000000000004</v>
      </c>
      <c r="I4954" s="2">
        <f t="shared" si="77"/>
        <v>1.9067594622938316E-4</v>
      </c>
      <c r="J4954" s="20" t="e">
        <f>(VLOOKUP(B4954,'Celulares por Região'!A:H,6))/F4954</f>
        <v>#N/A</v>
      </c>
    </row>
    <row r="4955" spans="1:10" ht="15.75" customHeight="1">
      <c r="A4955" s="4" t="s">
        <v>11629</v>
      </c>
      <c r="C4955" s="36">
        <v>2</v>
      </c>
      <c r="F4955" s="1">
        <f>VLOOKUP(A4955,'Tabela IBGE_Município'!A:C,2)</f>
        <v>3031</v>
      </c>
      <c r="G4955" s="4" t="s">
        <v>640</v>
      </c>
      <c r="H4955" s="28">
        <f>VLOOKUP(DADOS!A4955,'Tabela IBGE_Município'!A:E,5)</f>
        <v>0.54400000000000004</v>
      </c>
      <c r="I4955" s="2">
        <f t="shared" si="77"/>
        <v>6.5984823490597162E-4</v>
      </c>
      <c r="J4955" s="20" t="e">
        <f>(VLOOKUP(B4955,'Celulares por Região'!A:H,6))/F4955</f>
        <v>#N/A</v>
      </c>
    </row>
    <row r="4956" spans="1:10" ht="15.75" customHeight="1">
      <c r="A4956" s="4" t="s">
        <v>11630</v>
      </c>
      <c r="C4956" s="36">
        <v>2</v>
      </c>
      <c r="D4956" s="36">
        <v>2</v>
      </c>
      <c r="E4956" s="36">
        <v>1</v>
      </c>
      <c r="F4956" s="1">
        <f>VLOOKUP(A4956,'Tabela IBGE_Município'!A:C,2)</f>
        <v>3998</v>
      </c>
      <c r="G4956" s="4" t="s">
        <v>640</v>
      </c>
      <c r="H4956" s="28">
        <f>VLOOKUP(DADOS!A4956,'Tabela IBGE_Município'!A:E,5)</f>
        <v>0.71</v>
      </c>
      <c r="I4956" s="2">
        <f t="shared" si="77"/>
        <v>1.2506253126563281E-3</v>
      </c>
      <c r="J4956" s="20" t="e">
        <f>(VLOOKUP(B4956,'Celulares por Região'!A:H,6))/F4956</f>
        <v>#N/A</v>
      </c>
    </row>
    <row r="4957" spans="1:10" ht="15.75" customHeight="1">
      <c r="A4957" s="4" t="s">
        <v>11631</v>
      </c>
      <c r="C4957" s="36">
        <v>1</v>
      </c>
      <c r="D4957" s="36">
        <v>2</v>
      </c>
      <c r="E4957" s="36">
        <v>2</v>
      </c>
      <c r="F4957" s="1">
        <f>VLOOKUP(A4957,'Tabela IBGE_Município'!A:C,2)</f>
        <v>11520</v>
      </c>
      <c r="G4957" s="4" t="s">
        <v>637</v>
      </c>
      <c r="H4957" s="28">
        <f>VLOOKUP(DADOS!A4957,'Tabela IBGE_Município'!A:E,5)</f>
        <v>0.67</v>
      </c>
      <c r="I4957" s="2">
        <f t="shared" si="77"/>
        <v>4.3402777777777775E-4</v>
      </c>
      <c r="J4957" s="20" t="e">
        <f>(VLOOKUP(B4957,'Celulares por Região'!A:H,6))/F4957</f>
        <v>#N/A</v>
      </c>
    </row>
    <row r="4958" spans="1:10" ht="15.75" customHeight="1">
      <c r="A4958" s="4" t="s">
        <v>11632</v>
      </c>
      <c r="C4958" s="36">
        <v>3</v>
      </c>
      <c r="D4958" s="36">
        <v>1</v>
      </c>
      <c r="F4958" s="1">
        <f>VLOOKUP(A4958,'Tabela IBGE_Município'!A:C,2)</f>
        <v>11520</v>
      </c>
      <c r="G4958" s="4" t="s">
        <v>637</v>
      </c>
      <c r="H4958" s="28">
        <f>VLOOKUP(DADOS!A4958,'Tabela IBGE_Município'!A:E,5)</f>
        <v>0.67</v>
      </c>
      <c r="I4958" s="2">
        <f t="shared" si="77"/>
        <v>3.4722222222222224E-4</v>
      </c>
      <c r="J4958" s="20" t="e">
        <f>(VLOOKUP(B4958,'Celulares por Região'!A:H,6))/F4958</f>
        <v>#N/A</v>
      </c>
    </row>
    <row r="4959" spans="1:10" ht="15.75" customHeight="1">
      <c r="A4959" s="4" t="s">
        <v>11633</v>
      </c>
      <c r="C4959" s="36">
        <v>1</v>
      </c>
      <c r="D4959" s="36">
        <v>8</v>
      </c>
      <c r="E4959" s="36">
        <v>1</v>
      </c>
      <c r="F4959" s="1">
        <f>VLOOKUP(A4959,'Tabela IBGE_Município'!A:C,2)</f>
        <v>16775</v>
      </c>
      <c r="G4959" s="4" t="s">
        <v>637</v>
      </c>
      <c r="H4959" s="28">
        <f>VLOOKUP(DADOS!A4959,'Tabela IBGE_Município'!A:E,5)</f>
        <v>0.73499999999999999</v>
      </c>
      <c r="I4959" s="2">
        <f t="shared" si="77"/>
        <v>5.9612518628912071E-4</v>
      </c>
      <c r="J4959" s="20" t="e">
        <f>(VLOOKUP(B4959,'Celulares por Região'!A:H,6))/F4959</f>
        <v>#N/A</v>
      </c>
    </row>
    <row r="4960" spans="1:10" ht="15.75" customHeight="1">
      <c r="A4960" s="4" t="s">
        <v>11634</v>
      </c>
      <c r="C4960" s="36">
        <v>6</v>
      </c>
      <c r="D4960" s="36">
        <v>5</v>
      </c>
      <c r="E4960" s="36">
        <v>5</v>
      </c>
      <c r="F4960" s="1">
        <f>VLOOKUP(A4960,'Tabela IBGE_Município'!A:C,2)</f>
        <v>51642</v>
      </c>
      <c r="G4960" s="4" t="s">
        <v>638</v>
      </c>
      <c r="H4960" s="28">
        <f>VLOOKUP(DADOS!A4960,'Tabela IBGE_Município'!A:E,5)</f>
        <v>0.77500000000000002</v>
      </c>
      <c r="I4960" s="2">
        <f t="shared" si="77"/>
        <v>3.098253359668487E-4</v>
      </c>
      <c r="J4960" s="20" t="e">
        <f>(VLOOKUP(B4960,'Celulares por Região'!A:H,6))/F4960</f>
        <v>#N/A</v>
      </c>
    </row>
    <row r="4961" spans="1:10" ht="15.75" customHeight="1">
      <c r="A4961" s="4" t="s">
        <v>11635</v>
      </c>
      <c r="C4961" s="36">
        <v>1</v>
      </c>
      <c r="D4961" s="36">
        <v>3</v>
      </c>
      <c r="E4961" s="36">
        <v>2</v>
      </c>
      <c r="F4961" s="1">
        <f>VLOOKUP(A4961,'Tabela IBGE_Município'!A:C,2)</f>
        <v>19596</v>
      </c>
      <c r="G4961" s="4" t="s">
        <v>637</v>
      </c>
      <c r="H4961" s="28">
        <f>VLOOKUP(DADOS!A4961,'Tabela IBGE_Município'!A:E,5)</f>
        <v>0.59899999999999998</v>
      </c>
      <c r="I4961" s="2">
        <f t="shared" si="77"/>
        <v>3.061849357011635E-4</v>
      </c>
      <c r="J4961" s="20" t="e">
        <f>(VLOOKUP(B4961,'Celulares por Região'!A:H,6))/F4961</f>
        <v>#N/A</v>
      </c>
    </row>
    <row r="4962" spans="1:10" ht="15.75" customHeight="1">
      <c r="A4962" s="4" t="s">
        <v>11636</v>
      </c>
      <c r="C4962" s="36">
        <v>3</v>
      </c>
      <c r="D4962" s="36">
        <v>2</v>
      </c>
      <c r="E4962" s="36">
        <v>1</v>
      </c>
      <c r="F4962" s="1">
        <f>VLOOKUP(A4962,'Tabela IBGE_Município'!A:C,2)</f>
        <v>3903</v>
      </c>
      <c r="G4962" s="4" t="s">
        <v>640</v>
      </c>
      <c r="H4962" s="28">
        <f>VLOOKUP(DADOS!A4962,'Tabela IBGE_Município'!A:E,5)</f>
        <v>0.75</v>
      </c>
      <c r="I4962" s="2">
        <f t="shared" si="77"/>
        <v>1.5372790161414297E-3</v>
      </c>
      <c r="J4962" s="20" t="e">
        <f>(VLOOKUP(B4962,'Celulares por Região'!A:H,6))/F4962</f>
        <v>#N/A</v>
      </c>
    </row>
    <row r="4963" spans="1:10" ht="15.75" customHeight="1">
      <c r="A4963" s="4" t="s">
        <v>11637</v>
      </c>
      <c r="C4963" s="36">
        <v>6</v>
      </c>
      <c r="D4963" s="36">
        <v>6</v>
      </c>
      <c r="E4963" s="36">
        <v>3</v>
      </c>
      <c r="F4963" s="1">
        <f>VLOOKUP(A4963,'Tabela IBGE_Município'!A:C,2)</f>
        <v>28983</v>
      </c>
      <c r="G4963" s="4" t="s">
        <v>638</v>
      </c>
      <c r="H4963" s="28">
        <f>VLOOKUP(DADOS!A4963,'Tabela IBGE_Município'!A:E,5)</f>
        <v>0.752</v>
      </c>
      <c r="I4963" s="2">
        <f t="shared" si="77"/>
        <v>5.1754476762239934E-4</v>
      </c>
      <c r="J4963" s="20" t="e">
        <f>(VLOOKUP(B4963,'Celulares por Região'!A:H,6))/F4963</f>
        <v>#N/A</v>
      </c>
    </row>
    <row r="4964" spans="1:10" ht="15.75" customHeight="1">
      <c r="A4964" s="4" t="s">
        <v>11638</v>
      </c>
      <c r="C4964" s="36">
        <v>1</v>
      </c>
      <c r="D4964" s="36">
        <v>1</v>
      </c>
      <c r="F4964" s="1">
        <f>VLOOKUP(A4964,'Tabela IBGE_Município'!A:C,2)</f>
        <v>14757</v>
      </c>
      <c r="G4964" s="4" t="s">
        <v>637</v>
      </c>
      <c r="H4964" s="28">
        <f>VLOOKUP(DADOS!A4964,'Tabela IBGE_Município'!A:E,5)</f>
        <v>0.55200000000000005</v>
      </c>
      <c r="I4964" s="2">
        <f t="shared" si="77"/>
        <v>1.3552890153825303E-4</v>
      </c>
      <c r="J4964" s="20" t="e">
        <f>(VLOOKUP(B4964,'Celulares por Região'!A:H,6))/F4964</f>
        <v>#N/A</v>
      </c>
    </row>
    <row r="4965" spans="1:10" ht="15.75" customHeight="1">
      <c r="A4965" s="4" t="s">
        <v>11639</v>
      </c>
      <c r="C4965" s="36">
        <v>1</v>
      </c>
      <c r="D4965" s="36">
        <v>5</v>
      </c>
      <c r="E4965" s="36">
        <v>5</v>
      </c>
      <c r="F4965" s="1">
        <f>VLOOKUP(A4965,'Tabela IBGE_Município'!A:C,2)</f>
        <v>45086</v>
      </c>
      <c r="G4965" s="4" t="s">
        <v>638</v>
      </c>
      <c r="H4965" s="28">
        <f>VLOOKUP(DADOS!A4965,'Tabela IBGE_Município'!A:E,5)</f>
        <v>0.65</v>
      </c>
      <c r="I4965" s="2">
        <f t="shared" si="77"/>
        <v>2.4397817504325067E-4</v>
      </c>
      <c r="J4965" s="20" t="e">
        <f>(VLOOKUP(B4965,'Celulares por Região'!A:H,6))/F4965</f>
        <v>#N/A</v>
      </c>
    </row>
    <row r="4966" spans="1:10" ht="15.75" customHeight="1">
      <c r="A4966" s="4" t="s">
        <v>11640</v>
      </c>
      <c r="D4966" s="36">
        <v>3</v>
      </c>
      <c r="E4966" s="36">
        <v>4</v>
      </c>
      <c r="F4966" s="1">
        <f>VLOOKUP(A4966,'Tabela IBGE_Município'!A:C,2)</f>
        <v>46523</v>
      </c>
      <c r="G4966" s="4" t="s">
        <v>638</v>
      </c>
      <c r="H4966" s="28">
        <f>VLOOKUP(DADOS!A4966,'Tabela IBGE_Município'!A:E,5)</f>
        <v>0.58499999999999996</v>
      </c>
      <c r="I4966" s="2">
        <f t="shared" si="77"/>
        <v>1.5046321174472843E-4</v>
      </c>
      <c r="J4966" s="20" t="e">
        <f>(VLOOKUP(B4966,'Celulares por Região'!A:H,6))/F4966</f>
        <v>#N/A</v>
      </c>
    </row>
    <row r="4967" spans="1:10" ht="15.75" customHeight="1">
      <c r="A4967" s="4" t="s">
        <v>11641</v>
      </c>
      <c r="C4967" s="36">
        <v>2</v>
      </c>
      <c r="D4967" s="36">
        <v>2</v>
      </c>
      <c r="F4967" s="1">
        <f>VLOOKUP(A4967,'Tabela IBGE_Município'!A:C,2)</f>
        <v>2752</v>
      </c>
      <c r="G4967" s="4" t="s">
        <v>640</v>
      </c>
      <c r="H4967" s="28">
        <f>VLOOKUP(DADOS!A4967,'Tabela IBGE_Município'!A:E,5)</f>
        <v>0.73</v>
      </c>
      <c r="I4967" s="2">
        <f t="shared" si="77"/>
        <v>1.4534883720930232E-3</v>
      </c>
      <c r="J4967" s="20" t="e">
        <f>(VLOOKUP(B4967,'Celulares por Região'!A:H,6))/F4967</f>
        <v>#N/A</v>
      </c>
    </row>
    <row r="4968" spans="1:10" ht="15.75" customHeight="1">
      <c r="A4968" s="4" t="s">
        <v>11642</v>
      </c>
      <c r="D4968" s="36">
        <v>3</v>
      </c>
      <c r="E4968" s="36">
        <v>4</v>
      </c>
      <c r="F4968" s="1">
        <f>VLOOKUP(A4968,'Tabela IBGE_Município'!A:C,2)</f>
        <v>51956</v>
      </c>
      <c r="G4968" s="4" t="s">
        <v>638</v>
      </c>
      <c r="H4968" s="28">
        <f>VLOOKUP(DADOS!A4968,'Tabela IBGE_Município'!A:E,5)</f>
        <v>0.59499999999999997</v>
      </c>
      <c r="I4968" s="2">
        <f t="shared" si="77"/>
        <v>1.3472938640388021E-4</v>
      </c>
      <c r="J4968" s="20" t="e">
        <f>(VLOOKUP(B4968,'Celulares por Região'!A:H,6))/F4968</f>
        <v>#N/A</v>
      </c>
    </row>
    <row r="4969" spans="1:10" ht="15.75" customHeight="1">
      <c r="A4969" s="4" t="s">
        <v>11643</v>
      </c>
      <c r="C4969" s="36">
        <v>3</v>
      </c>
      <c r="F4969" s="1">
        <f>VLOOKUP(A4969,'Tabela IBGE_Município'!A:C,2)</f>
        <v>51956</v>
      </c>
      <c r="G4969" s="4" t="s">
        <v>638</v>
      </c>
      <c r="H4969" s="28">
        <f>VLOOKUP(DADOS!A4969,'Tabela IBGE_Município'!A:E,5)</f>
        <v>0.59499999999999997</v>
      </c>
      <c r="I4969" s="2">
        <f t="shared" si="77"/>
        <v>5.7741165601662945E-5</v>
      </c>
      <c r="J4969" s="20" t="e">
        <f>(VLOOKUP(B4969,'Celulares por Região'!A:H,6))/F4969</f>
        <v>#N/A</v>
      </c>
    </row>
    <row r="4970" spans="1:10" ht="15" customHeight="1">
      <c r="F4970" s="1"/>
      <c r="H4970" s="28"/>
      <c r="I4970" s="2"/>
      <c r="J4970" s="20"/>
    </row>
    <row r="4971" spans="1:10" ht="15" customHeight="1">
      <c r="F4971" s="1"/>
      <c r="H4971" s="28"/>
      <c r="I4971" s="2"/>
      <c r="J4971" s="20"/>
    </row>
    <row r="4972" spans="1:10" ht="15" customHeight="1">
      <c r="F4972" s="1"/>
      <c r="H4972" s="28"/>
      <c r="I4972" s="2"/>
      <c r="J4972" s="20"/>
    </row>
    <row r="4973" spans="1:10" ht="15" customHeight="1">
      <c r="F4973" s="1"/>
      <c r="H4973" s="28"/>
      <c r="I4973" s="2"/>
      <c r="J4973" s="20"/>
    </row>
    <row r="4974" spans="1:10" ht="15" customHeight="1">
      <c r="F4974" s="1"/>
      <c r="H4974" s="28"/>
      <c r="I4974" s="2"/>
      <c r="J4974" s="20"/>
    </row>
    <row r="4975" spans="1:10" ht="15" customHeight="1">
      <c r="F4975" s="1"/>
      <c r="H4975" s="28"/>
      <c r="I4975" s="2"/>
      <c r="J4975" s="20"/>
    </row>
    <row r="4976" spans="1:10" ht="15" customHeight="1">
      <c r="F4976" s="1"/>
      <c r="H4976" s="28"/>
      <c r="I4976" s="2"/>
      <c r="J4976" s="20"/>
    </row>
    <row r="4977" spans="6:10" ht="15" customHeight="1">
      <c r="F4977" s="1"/>
      <c r="H4977" s="28"/>
      <c r="I4977" s="2"/>
      <c r="J4977" s="20"/>
    </row>
    <row r="4978" spans="6:10" ht="15" customHeight="1">
      <c r="F4978" s="1"/>
      <c r="H4978" s="28"/>
      <c r="I4978" s="2"/>
      <c r="J4978" s="20"/>
    </row>
    <row r="4979" spans="6:10" ht="15" customHeight="1">
      <c r="F4979" s="1"/>
      <c r="H4979" s="28"/>
      <c r="I4979" s="2"/>
      <c r="J4979" s="20"/>
    </row>
    <row r="4980" spans="6:10" ht="15" customHeight="1">
      <c r="F4980" s="1"/>
      <c r="H4980" s="28"/>
      <c r="I4980" s="2"/>
      <c r="J4980" s="20"/>
    </row>
    <row r="4981" spans="6:10" ht="15" customHeight="1">
      <c r="F4981" s="1"/>
      <c r="H4981" s="28"/>
      <c r="I4981" s="2"/>
      <c r="J4981" s="20"/>
    </row>
    <row r="4982" spans="6:10" ht="15" customHeight="1">
      <c r="F4982" s="1"/>
      <c r="H4982" s="28"/>
      <c r="I4982" s="2"/>
      <c r="J4982" s="20"/>
    </row>
    <row r="4983" spans="6:10" ht="15" customHeight="1">
      <c r="F4983" s="1"/>
      <c r="H4983" s="28"/>
      <c r="I4983" s="2"/>
      <c r="J4983" s="20"/>
    </row>
    <row r="4984" spans="6:10" ht="15" customHeight="1">
      <c r="F4984" s="1"/>
      <c r="H4984" s="28"/>
      <c r="I4984" s="2"/>
      <c r="J4984" s="20"/>
    </row>
    <row r="4985" spans="6:10" ht="15" customHeight="1">
      <c r="F4985" s="1"/>
      <c r="H4985" s="28"/>
      <c r="I4985" s="2"/>
      <c r="J4985" s="20"/>
    </row>
    <row r="4986" spans="6:10" ht="15" customHeight="1">
      <c r="F4986" s="1"/>
      <c r="H4986" s="28"/>
      <c r="I4986" s="2"/>
      <c r="J4986" s="20"/>
    </row>
    <row r="4987" spans="6:10" ht="15" customHeight="1">
      <c r="F4987" s="1"/>
      <c r="H4987" s="28"/>
      <c r="I4987" s="2"/>
      <c r="J4987" s="20"/>
    </row>
    <row r="4988" spans="6:10" ht="15" customHeight="1">
      <c r="F4988" s="1"/>
      <c r="H4988" s="28"/>
      <c r="I4988" s="2"/>
      <c r="J4988" s="20"/>
    </row>
    <row r="4989" spans="6:10" ht="15" customHeight="1">
      <c r="F4989" s="1"/>
      <c r="H4989" s="28"/>
      <c r="I4989" s="2"/>
      <c r="J4989" s="20"/>
    </row>
    <row r="4990" spans="6:10" ht="15" customHeight="1">
      <c r="F4990" s="1"/>
      <c r="H4990" s="28"/>
      <c r="I4990" s="2"/>
      <c r="J4990" s="20"/>
    </row>
    <row r="4991" spans="6:10" ht="15" customHeight="1">
      <c r="F4991" s="1"/>
      <c r="H4991" s="28"/>
      <c r="I4991" s="2"/>
      <c r="J4991" s="20"/>
    </row>
    <row r="4992" spans="6:10" ht="15" customHeight="1">
      <c r="F4992" s="1"/>
      <c r="H4992" s="28"/>
      <c r="I4992" s="2"/>
      <c r="J4992" s="20"/>
    </row>
    <row r="4993" spans="6:10" ht="15" customHeight="1">
      <c r="F4993" s="1"/>
      <c r="H4993" s="28"/>
      <c r="I4993" s="2"/>
      <c r="J4993" s="20"/>
    </row>
    <row r="4994" spans="6:10" ht="15" customHeight="1">
      <c r="F4994" s="1"/>
      <c r="H4994" s="28"/>
      <c r="I4994" s="2"/>
      <c r="J4994" s="20"/>
    </row>
    <row r="4995" spans="6:10" ht="15" customHeight="1">
      <c r="F4995" s="1"/>
      <c r="H4995" s="28"/>
      <c r="I4995" s="2"/>
      <c r="J4995" s="20"/>
    </row>
    <row r="4996" spans="6:10" ht="15" customHeight="1">
      <c r="F4996" s="1"/>
      <c r="H4996" s="28"/>
      <c r="I4996" s="2"/>
      <c r="J4996" s="20"/>
    </row>
    <row r="4997" spans="6:10" ht="15" customHeight="1">
      <c r="F4997" s="1"/>
      <c r="H4997" s="28"/>
      <c r="I4997" s="2"/>
      <c r="J4997" s="20"/>
    </row>
    <row r="4998" spans="6:10" ht="15" customHeight="1">
      <c r="F4998" s="1"/>
      <c r="H4998" s="28"/>
      <c r="I4998" s="2"/>
      <c r="J4998" s="20"/>
    </row>
    <row r="4999" spans="6:10" ht="15" customHeight="1">
      <c r="F4999" s="1"/>
      <c r="H4999" s="28"/>
      <c r="I4999" s="2"/>
      <c r="J4999" s="20"/>
    </row>
    <row r="5000" spans="6:10" ht="15" customHeight="1">
      <c r="F5000" s="1"/>
      <c r="H5000" s="28"/>
      <c r="I5000" s="2"/>
      <c r="J5000" s="20"/>
    </row>
    <row r="5001" spans="6:10" ht="15" customHeight="1">
      <c r="F5001" s="1"/>
      <c r="H5001" s="28"/>
      <c r="I5001" s="2"/>
      <c r="J5001" s="20"/>
    </row>
    <row r="5002" spans="6:10" ht="15" customHeight="1">
      <c r="F5002" s="1"/>
      <c r="H5002" s="28"/>
      <c r="I5002" s="2"/>
      <c r="J5002" s="20"/>
    </row>
    <row r="5003" spans="6:10" ht="15" customHeight="1">
      <c r="F5003" s="1"/>
      <c r="H5003" s="28"/>
      <c r="I5003" s="2"/>
      <c r="J5003" s="20"/>
    </row>
    <row r="5004" spans="6:10" ht="15" customHeight="1">
      <c r="F5004" s="1"/>
      <c r="H5004" s="28"/>
      <c r="I5004" s="2"/>
      <c r="J5004" s="20"/>
    </row>
    <row r="5005" spans="6:10" ht="15" customHeight="1">
      <c r="F5005" s="1"/>
      <c r="H5005" s="28"/>
      <c r="I5005" s="2"/>
      <c r="J5005" s="20"/>
    </row>
    <row r="5006" spans="6:10" ht="15" customHeight="1">
      <c r="F5006" s="1"/>
      <c r="H5006" s="28"/>
      <c r="I5006" s="2"/>
      <c r="J5006" s="20"/>
    </row>
    <row r="5007" spans="6:10" ht="15" customHeight="1">
      <c r="F5007" s="1"/>
      <c r="H5007" s="28"/>
      <c r="I5007" s="2"/>
      <c r="J5007" s="20"/>
    </row>
    <row r="5008" spans="6:10" ht="15" customHeight="1">
      <c r="F5008" s="1"/>
      <c r="H5008" s="28"/>
      <c r="I5008" s="2"/>
      <c r="J5008" s="20"/>
    </row>
    <row r="5009" spans="6:10" ht="15" customHeight="1">
      <c r="F5009" s="1"/>
      <c r="H5009" s="28"/>
      <c r="I5009" s="2"/>
      <c r="J5009" s="20"/>
    </row>
    <row r="5010" spans="6:10" ht="15" customHeight="1">
      <c r="F5010" s="1"/>
      <c r="H5010" s="28"/>
      <c r="I5010" s="2"/>
      <c r="J5010" s="20"/>
    </row>
    <row r="5011" spans="6:10" ht="15" customHeight="1">
      <c r="F5011" s="1"/>
      <c r="H5011" s="28"/>
      <c r="I5011" s="2"/>
      <c r="J5011" s="20"/>
    </row>
    <row r="5012" spans="6:10" ht="15" customHeight="1">
      <c r="F5012" s="1"/>
      <c r="H5012" s="28"/>
      <c r="I5012" s="2"/>
      <c r="J5012" s="20"/>
    </row>
    <row r="5013" spans="6:10" ht="15" customHeight="1">
      <c r="F5013" s="1"/>
      <c r="H5013" s="28"/>
      <c r="I5013" s="2"/>
      <c r="J5013" s="20"/>
    </row>
    <row r="5014" spans="6:10" ht="15" customHeight="1">
      <c r="F5014" s="1"/>
      <c r="H5014" s="28"/>
      <c r="I5014" s="2"/>
      <c r="J5014" s="20"/>
    </row>
    <row r="5015" spans="6:10" ht="15" customHeight="1">
      <c r="F5015" s="1"/>
      <c r="H5015" s="28"/>
      <c r="I5015" s="2"/>
      <c r="J5015" s="20"/>
    </row>
    <row r="5016" spans="6:10" ht="15" customHeight="1">
      <c r="F5016" s="1"/>
      <c r="H5016" s="28"/>
      <c r="I5016" s="2"/>
      <c r="J5016" s="20"/>
    </row>
    <row r="5017" spans="6:10" ht="15" customHeight="1">
      <c r="F5017" s="1"/>
      <c r="H5017" s="28"/>
      <c r="I5017" s="2"/>
      <c r="J5017" s="20"/>
    </row>
    <row r="5018" spans="6:10" ht="15" customHeight="1">
      <c r="F5018" s="1"/>
      <c r="H5018" s="28"/>
      <c r="I5018" s="2"/>
      <c r="J5018" s="20"/>
    </row>
    <row r="5019" spans="6:10" ht="15" customHeight="1">
      <c r="F5019" s="1"/>
      <c r="H5019" s="28"/>
      <c r="I5019" s="2"/>
      <c r="J5019" s="20"/>
    </row>
    <row r="5020" spans="6:10" ht="15" customHeight="1">
      <c r="F5020" s="1"/>
      <c r="H5020" s="28"/>
      <c r="I5020" s="2"/>
      <c r="J5020" s="20"/>
    </row>
    <row r="5021" spans="6:10" ht="15" customHeight="1">
      <c r="F5021" s="1"/>
      <c r="H5021" s="28"/>
      <c r="I5021" s="2"/>
      <c r="J5021" s="20"/>
    </row>
    <row r="5022" spans="6:10" ht="15" customHeight="1">
      <c r="F5022" s="1"/>
      <c r="H5022" s="28"/>
      <c r="I5022" s="2"/>
      <c r="J5022" s="20"/>
    </row>
    <row r="5023" spans="6:10" ht="15" customHeight="1">
      <c r="F5023" s="1"/>
      <c r="H5023" s="28"/>
      <c r="I5023" s="2"/>
      <c r="J5023" s="20"/>
    </row>
    <row r="5024" spans="6:10" ht="15" customHeight="1">
      <c r="F5024" s="1"/>
      <c r="H5024" s="28"/>
      <c r="I5024" s="2"/>
      <c r="J5024" s="20"/>
    </row>
    <row r="5025" spans="6:10" ht="15" customHeight="1">
      <c r="F5025" s="1"/>
      <c r="H5025" s="28"/>
      <c r="I5025" s="2"/>
      <c r="J5025" s="20"/>
    </row>
    <row r="5026" spans="6:10" ht="15" customHeight="1">
      <c r="F5026" s="1"/>
      <c r="H5026" s="28"/>
      <c r="I5026" s="2"/>
      <c r="J5026" s="20"/>
    </row>
    <row r="5027" spans="6:10" ht="15" customHeight="1">
      <c r="F5027" s="1"/>
      <c r="H5027" s="28"/>
      <c r="I5027" s="2"/>
      <c r="J5027" s="20"/>
    </row>
    <row r="5028" spans="6:10" ht="15" customHeight="1">
      <c r="F5028" s="1"/>
      <c r="H5028" s="28"/>
      <c r="I5028" s="2"/>
      <c r="J5028" s="20"/>
    </row>
    <row r="5029" spans="6:10" ht="15" customHeight="1">
      <c r="F5029" s="1"/>
      <c r="H5029" s="28"/>
      <c r="I5029" s="2"/>
      <c r="J5029" s="20"/>
    </row>
    <row r="5030" spans="6:10" ht="15" customHeight="1">
      <c r="F5030" s="1"/>
      <c r="H5030" s="28"/>
      <c r="I5030" s="2"/>
      <c r="J5030" s="20"/>
    </row>
    <row r="5031" spans="6:10" ht="15" customHeight="1">
      <c r="F5031" s="1"/>
      <c r="H5031" s="28"/>
      <c r="I5031" s="2"/>
      <c r="J5031" s="20"/>
    </row>
    <row r="5032" spans="6:10" ht="15" customHeight="1">
      <c r="F5032" s="1"/>
      <c r="H5032" s="28"/>
      <c r="I5032" s="2"/>
      <c r="J5032" s="20"/>
    </row>
    <row r="5033" spans="6:10" ht="15" customHeight="1">
      <c r="F5033" s="1"/>
      <c r="H5033" s="28"/>
      <c r="I5033" s="2"/>
      <c r="J5033" s="20"/>
    </row>
    <row r="5034" spans="6:10" ht="15" customHeight="1">
      <c r="F5034" s="1"/>
      <c r="H5034" s="28"/>
      <c r="I5034" s="2"/>
      <c r="J5034" s="20"/>
    </row>
    <row r="5035" spans="6:10" ht="15" customHeight="1">
      <c r="F5035" s="1"/>
      <c r="H5035" s="28"/>
      <c r="I5035" s="2"/>
      <c r="J5035" s="20"/>
    </row>
    <row r="5036" spans="6:10" ht="15" customHeight="1">
      <c r="F5036" s="1"/>
      <c r="H5036" s="28"/>
      <c r="I5036" s="2"/>
      <c r="J5036" s="20"/>
    </row>
    <row r="5037" spans="6:10" ht="15" customHeight="1">
      <c r="F5037" s="1"/>
      <c r="H5037" s="28"/>
      <c r="I5037" s="2"/>
      <c r="J5037" s="20"/>
    </row>
    <row r="5038" spans="6:10" ht="15" customHeight="1">
      <c r="F5038" s="1"/>
      <c r="H5038" s="28"/>
      <c r="I5038" s="2"/>
      <c r="J5038" s="20"/>
    </row>
    <row r="5039" spans="6:10" ht="15" customHeight="1">
      <c r="F5039" s="1"/>
      <c r="H5039" s="28"/>
      <c r="I5039" s="2"/>
      <c r="J5039" s="20"/>
    </row>
    <row r="5040" spans="6:10" ht="15" customHeight="1">
      <c r="F5040" s="1"/>
      <c r="H5040" s="28"/>
      <c r="I5040" s="2"/>
      <c r="J5040" s="20"/>
    </row>
    <row r="5041" spans="6:10" ht="15" customHeight="1">
      <c r="F5041" s="1"/>
      <c r="H5041" s="28"/>
      <c r="I5041" s="2"/>
      <c r="J5041" s="20"/>
    </row>
    <row r="5042" spans="6:10" ht="15" customHeight="1">
      <c r="F5042" s="1"/>
      <c r="H5042" s="28"/>
      <c r="I5042" s="2"/>
      <c r="J5042" s="20"/>
    </row>
    <row r="5043" spans="6:10" ht="15" customHeight="1">
      <c r="F5043" s="1"/>
      <c r="H5043" s="28"/>
      <c r="I5043" s="2"/>
      <c r="J5043" s="20"/>
    </row>
    <row r="5044" spans="6:10" ht="15" customHeight="1">
      <c r="F5044" s="1"/>
      <c r="H5044" s="28"/>
      <c r="I5044" s="2"/>
      <c r="J5044" s="20"/>
    </row>
    <row r="5045" spans="6:10" ht="15" customHeight="1">
      <c r="F5045" s="1"/>
      <c r="H5045" s="28"/>
      <c r="I5045" s="2"/>
      <c r="J5045" s="20"/>
    </row>
    <row r="5046" spans="6:10" ht="15" customHeight="1">
      <c r="F5046" s="1"/>
      <c r="H5046" s="28"/>
      <c r="I5046" s="2"/>
      <c r="J5046" s="20"/>
    </row>
    <row r="5047" spans="6:10" ht="15" customHeight="1">
      <c r="F5047" s="1"/>
      <c r="H5047" s="28"/>
      <c r="I5047" s="2"/>
      <c r="J5047" s="20"/>
    </row>
    <row r="5048" spans="6:10" ht="15" customHeight="1">
      <c r="F5048" s="1"/>
      <c r="H5048" s="28"/>
      <c r="I5048" s="2"/>
      <c r="J5048" s="20"/>
    </row>
    <row r="5049" spans="6:10" ht="15" customHeight="1">
      <c r="F5049" s="1"/>
      <c r="H5049" s="28"/>
      <c r="I5049" s="2"/>
      <c r="J5049" s="20"/>
    </row>
    <row r="5050" spans="6:10" ht="15" customHeight="1">
      <c r="F5050" s="1"/>
      <c r="H5050" s="28"/>
      <c r="I5050" s="2"/>
      <c r="J5050" s="20"/>
    </row>
    <row r="5051" spans="6:10" ht="15" customHeight="1">
      <c r="F5051" s="1"/>
      <c r="H5051" s="28"/>
      <c r="I5051" s="2"/>
      <c r="J5051" s="20"/>
    </row>
    <row r="5052" spans="6:10" ht="15" customHeight="1">
      <c r="F5052" s="1"/>
      <c r="H5052" s="28"/>
      <c r="I5052" s="2"/>
      <c r="J5052" s="20"/>
    </row>
    <row r="5053" spans="6:10" ht="15" customHeight="1">
      <c r="F5053" s="1"/>
      <c r="H5053" s="28"/>
      <c r="I5053" s="2"/>
      <c r="J5053" s="20"/>
    </row>
    <row r="5054" spans="6:10" ht="15" customHeight="1">
      <c r="F5054" s="1"/>
      <c r="H5054" s="28"/>
      <c r="I5054" s="2"/>
      <c r="J5054" s="20"/>
    </row>
    <row r="5055" spans="6:10" ht="15" customHeight="1">
      <c r="F5055" s="1"/>
      <c r="H5055" s="28"/>
      <c r="I5055" s="2"/>
      <c r="J5055" s="20"/>
    </row>
    <row r="5056" spans="6:10" ht="15" customHeight="1">
      <c r="F5056" s="1"/>
      <c r="H5056" s="28"/>
      <c r="I5056" s="2"/>
      <c r="J5056" s="20"/>
    </row>
    <row r="5057" spans="6:10" ht="15" customHeight="1">
      <c r="F5057" s="1"/>
      <c r="H5057" s="28"/>
      <c r="I5057" s="2"/>
      <c r="J5057" s="20"/>
    </row>
    <row r="5058" spans="6:10" ht="15" customHeight="1">
      <c r="F5058" s="1"/>
      <c r="H5058" s="28"/>
      <c r="I5058" s="2"/>
      <c r="J5058" s="20"/>
    </row>
    <row r="5059" spans="6:10" ht="15" customHeight="1">
      <c r="F5059" s="1"/>
      <c r="H5059" s="28"/>
      <c r="I5059" s="2"/>
      <c r="J5059" s="20"/>
    </row>
    <row r="5060" spans="6:10" ht="15" customHeight="1">
      <c r="F5060" s="1"/>
      <c r="H5060" s="28"/>
      <c r="I5060" s="2"/>
      <c r="J5060" s="20"/>
    </row>
    <row r="5061" spans="6:10" ht="15" customHeight="1">
      <c r="F5061" s="1"/>
      <c r="H5061" s="28"/>
      <c r="I5061" s="2"/>
      <c r="J5061" s="20"/>
    </row>
    <row r="5062" spans="6:10" ht="15" customHeight="1">
      <c r="F5062" s="1"/>
      <c r="H5062" s="28"/>
      <c r="I5062" s="2"/>
      <c r="J5062" s="20"/>
    </row>
    <row r="5063" spans="6:10" ht="15" customHeight="1">
      <c r="F5063" s="1"/>
      <c r="H5063" s="28"/>
      <c r="I5063" s="2"/>
      <c r="J5063" s="20"/>
    </row>
    <row r="5064" spans="6:10" ht="15" customHeight="1">
      <c r="F5064" s="1"/>
      <c r="H5064" s="28"/>
      <c r="I5064" s="2"/>
      <c r="J5064" s="20"/>
    </row>
    <row r="5065" spans="6:10" ht="15" customHeight="1">
      <c r="F5065" s="1"/>
      <c r="H5065" s="28"/>
      <c r="I5065" s="2"/>
      <c r="J5065" s="20"/>
    </row>
    <row r="5066" spans="6:10" ht="15" customHeight="1">
      <c r="F5066" s="1"/>
      <c r="H5066" s="28"/>
      <c r="I5066" s="2"/>
      <c r="J5066" s="20"/>
    </row>
    <row r="5067" spans="6:10" ht="15" customHeight="1">
      <c r="F5067" s="1"/>
      <c r="H5067" s="28"/>
      <c r="I5067" s="2"/>
      <c r="J5067" s="20"/>
    </row>
    <row r="5068" spans="6:10" ht="15" customHeight="1">
      <c r="F5068" s="1"/>
      <c r="H5068" s="28"/>
      <c r="I5068" s="2"/>
      <c r="J5068" s="20"/>
    </row>
    <row r="5069" spans="6:10" ht="15" customHeight="1">
      <c r="F5069" s="1"/>
      <c r="H5069" s="28"/>
      <c r="I5069" s="2"/>
      <c r="J5069" s="20"/>
    </row>
    <row r="5070" spans="6:10" ht="15" customHeight="1">
      <c r="F5070" s="1"/>
      <c r="H5070" s="28"/>
      <c r="I5070" s="2"/>
      <c r="J5070" s="20"/>
    </row>
    <row r="5071" spans="6:10" ht="15" customHeight="1">
      <c r="F5071" s="1"/>
      <c r="H5071" s="28"/>
      <c r="I5071" s="2"/>
      <c r="J5071" s="20"/>
    </row>
    <row r="5072" spans="6:10" ht="15" customHeight="1">
      <c r="F5072" s="1"/>
      <c r="H5072" s="28"/>
      <c r="I5072" s="2"/>
      <c r="J5072" s="20"/>
    </row>
    <row r="5073" spans="6:10" ht="15" customHeight="1">
      <c r="F5073" s="1"/>
      <c r="H5073" s="28"/>
      <c r="I5073" s="2"/>
      <c r="J5073" s="20"/>
    </row>
    <row r="5074" spans="6:10" ht="15" customHeight="1">
      <c r="F5074" s="1"/>
      <c r="H5074" s="28"/>
      <c r="I5074" s="2"/>
      <c r="J5074" s="20"/>
    </row>
    <row r="5075" spans="6:10" ht="15" customHeight="1">
      <c r="F5075" s="1"/>
      <c r="H5075" s="28"/>
      <c r="I5075" s="2"/>
      <c r="J5075" s="20"/>
    </row>
    <row r="5076" spans="6:10" ht="15" customHeight="1">
      <c r="F5076" s="1"/>
      <c r="H5076" s="28"/>
      <c r="I5076" s="2"/>
      <c r="J5076" s="20"/>
    </row>
    <row r="5077" spans="6:10" ht="15" customHeight="1">
      <c r="F5077" s="1"/>
      <c r="H5077" s="28"/>
      <c r="I5077" s="2"/>
      <c r="J5077" s="20"/>
    </row>
    <row r="5078" spans="6:10" ht="15" customHeight="1">
      <c r="F5078" s="1"/>
      <c r="H5078" s="28"/>
      <c r="I5078" s="2"/>
      <c r="J5078" s="20"/>
    </row>
    <row r="5079" spans="6:10" ht="15" customHeight="1">
      <c r="F5079" s="1"/>
      <c r="H5079" s="28"/>
      <c r="I5079" s="2"/>
      <c r="J5079" s="20"/>
    </row>
    <row r="5080" spans="6:10" ht="15" customHeight="1">
      <c r="F5080" s="1"/>
      <c r="H5080" s="28"/>
      <c r="I5080" s="2"/>
      <c r="J5080" s="20"/>
    </row>
    <row r="5081" spans="6:10" ht="15" customHeight="1">
      <c r="F5081" s="1"/>
      <c r="H5081" s="28"/>
      <c r="I5081" s="2"/>
      <c r="J5081" s="20"/>
    </row>
    <row r="5082" spans="6:10" ht="15" customHeight="1">
      <c r="F5082" s="1"/>
      <c r="H5082" s="28"/>
      <c r="I5082" s="2"/>
      <c r="J5082" s="20"/>
    </row>
    <row r="5083" spans="6:10" ht="15" customHeight="1">
      <c r="F5083" s="1"/>
      <c r="H5083" s="28"/>
      <c r="I5083" s="2"/>
      <c r="J5083" s="20"/>
    </row>
    <row r="5084" spans="6:10" ht="15" customHeight="1">
      <c r="F5084" s="1"/>
      <c r="H5084" s="28"/>
      <c r="I5084" s="2"/>
      <c r="J5084" s="20"/>
    </row>
    <row r="5085" spans="6:10" ht="15" customHeight="1">
      <c r="F5085" s="1"/>
      <c r="H5085" s="28"/>
      <c r="I5085" s="2"/>
      <c r="J5085" s="20"/>
    </row>
    <row r="5086" spans="6:10" ht="15" customHeight="1">
      <c r="F5086" s="1"/>
      <c r="H5086" s="28"/>
      <c r="I5086" s="2"/>
      <c r="J5086" s="20"/>
    </row>
    <row r="5087" spans="6:10" ht="15" customHeight="1">
      <c r="F5087" s="1"/>
      <c r="H5087" s="28"/>
      <c r="I5087" s="2"/>
      <c r="J5087" s="20"/>
    </row>
    <row r="5088" spans="6:10" ht="15" customHeight="1">
      <c r="F5088" s="1"/>
      <c r="H5088" s="28"/>
      <c r="I5088" s="2"/>
      <c r="J5088" s="20"/>
    </row>
    <row r="5089" spans="6:10" ht="15" customHeight="1">
      <c r="F5089" s="1"/>
      <c r="H5089" s="28"/>
      <c r="I5089" s="2"/>
      <c r="J5089" s="20"/>
    </row>
    <row r="5090" spans="6:10" ht="15" customHeight="1">
      <c r="F5090" s="1"/>
      <c r="H5090" s="28"/>
      <c r="I5090" s="2"/>
      <c r="J5090" s="20"/>
    </row>
    <row r="5091" spans="6:10" ht="15" customHeight="1">
      <c r="F5091" s="1"/>
      <c r="H5091" s="28"/>
      <c r="I5091" s="2"/>
      <c r="J5091" s="20"/>
    </row>
    <row r="5092" spans="6:10" ht="15" customHeight="1">
      <c r="F5092" s="1"/>
      <c r="H5092" s="28"/>
      <c r="I5092" s="2"/>
      <c r="J5092" s="20"/>
    </row>
    <row r="5093" spans="6:10" ht="15" customHeight="1">
      <c r="F5093" s="1"/>
      <c r="H5093" s="28"/>
      <c r="I5093" s="2"/>
      <c r="J5093" s="20"/>
    </row>
    <row r="5094" spans="6:10" ht="15" customHeight="1">
      <c r="F5094" s="1"/>
      <c r="H5094" s="28"/>
      <c r="I5094" s="2"/>
      <c r="J5094" s="20"/>
    </row>
    <row r="5095" spans="6:10" ht="15" customHeight="1">
      <c r="F5095" s="1"/>
      <c r="H5095" s="28"/>
      <c r="I5095" s="2"/>
      <c r="J5095" s="20"/>
    </row>
    <row r="5096" spans="6:10" ht="15" customHeight="1">
      <c r="F5096" s="1"/>
      <c r="H5096" s="28"/>
      <c r="I5096" s="2"/>
      <c r="J5096" s="20"/>
    </row>
    <row r="5097" spans="6:10" ht="15" customHeight="1">
      <c r="F5097" s="1"/>
      <c r="H5097" s="28"/>
      <c r="I5097" s="2"/>
      <c r="J5097" s="20"/>
    </row>
    <row r="5098" spans="6:10" ht="15" customHeight="1">
      <c r="F5098" s="1"/>
      <c r="H5098" s="28"/>
      <c r="I5098" s="2"/>
      <c r="J5098" s="20"/>
    </row>
    <row r="5099" spans="6:10" ht="15" customHeight="1">
      <c r="F5099" s="1"/>
      <c r="H5099" s="28"/>
      <c r="I5099" s="2"/>
      <c r="J5099" s="20"/>
    </row>
    <row r="5100" spans="6:10" ht="15" customHeight="1">
      <c r="F5100" s="1"/>
      <c r="H5100" s="28"/>
      <c r="I5100" s="2"/>
      <c r="J5100" s="20"/>
    </row>
    <row r="5101" spans="6:10" ht="15" customHeight="1">
      <c r="F5101" s="1"/>
      <c r="H5101" s="28"/>
      <c r="I5101" s="2"/>
      <c r="J5101" s="20"/>
    </row>
    <row r="5102" spans="6:10" ht="15" customHeight="1">
      <c r="F5102" s="1"/>
      <c r="H5102" s="28"/>
      <c r="I5102" s="2"/>
      <c r="J5102" s="20"/>
    </row>
    <row r="5103" spans="6:10" ht="15" customHeight="1">
      <c r="F5103" s="1"/>
      <c r="H5103" s="28"/>
      <c r="I5103" s="2"/>
      <c r="J5103" s="20"/>
    </row>
    <row r="5104" spans="6:10" ht="15" customHeight="1">
      <c r="F5104" s="1"/>
      <c r="H5104" s="28"/>
      <c r="I5104" s="2"/>
      <c r="J5104" s="20"/>
    </row>
    <row r="5105" spans="6:10" ht="15" customHeight="1">
      <c r="F5105" s="1"/>
      <c r="H5105" s="28"/>
      <c r="I5105" s="2"/>
      <c r="J5105" s="20"/>
    </row>
    <row r="5106" spans="6:10" ht="15" customHeight="1">
      <c r="F5106" s="1"/>
      <c r="H5106" s="28"/>
      <c r="I5106" s="2"/>
      <c r="J5106" s="20"/>
    </row>
    <row r="5107" spans="6:10" ht="15" customHeight="1">
      <c r="F5107" s="1"/>
      <c r="H5107" s="28"/>
      <c r="I5107" s="2"/>
      <c r="J5107" s="20"/>
    </row>
    <row r="5108" spans="6:10" ht="15" customHeight="1">
      <c r="F5108" s="1"/>
      <c r="H5108" s="28"/>
      <c r="I5108" s="2"/>
      <c r="J5108" s="20"/>
    </row>
    <row r="5109" spans="6:10" ht="15" customHeight="1">
      <c r="F5109" s="1"/>
      <c r="H5109" s="28"/>
      <c r="I5109" s="2"/>
      <c r="J5109" s="20"/>
    </row>
    <row r="5110" spans="6:10" ht="15" customHeight="1">
      <c r="F5110" s="1"/>
      <c r="H5110" s="28"/>
      <c r="I5110" s="2"/>
      <c r="J5110" s="20"/>
    </row>
    <row r="5111" spans="6:10" ht="15" customHeight="1">
      <c r="F5111" s="1"/>
      <c r="H5111" s="28"/>
      <c r="I5111" s="2"/>
      <c r="J5111" s="20"/>
    </row>
    <row r="5112" spans="6:10" ht="15" customHeight="1">
      <c r="F5112" s="1"/>
      <c r="H5112" s="28"/>
      <c r="I5112" s="2"/>
      <c r="J5112" s="20"/>
    </row>
    <row r="5113" spans="6:10" ht="15" customHeight="1">
      <c r="F5113" s="1"/>
      <c r="H5113" s="28"/>
      <c r="I5113" s="2"/>
      <c r="J5113" s="20"/>
    </row>
    <row r="5114" spans="6:10" ht="15" customHeight="1">
      <c r="F5114" s="1"/>
      <c r="H5114" s="28"/>
      <c r="I5114" s="2"/>
      <c r="J5114" s="20"/>
    </row>
    <row r="5115" spans="6:10" ht="15" customHeight="1">
      <c r="F5115" s="1"/>
      <c r="H5115" s="28"/>
      <c r="I5115" s="2"/>
      <c r="J5115" s="20"/>
    </row>
    <row r="5116" spans="6:10" ht="15" customHeight="1">
      <c r="F5116" s="1"/>
      <c r="H5116" s="28"/>
      <c r="I5116" s="2"/>
      <c r="J5116" s="20"/>
    </row>
    <row r="5117" spans="6:10" ht="15" customHeight="1">
      <c r="F5117" s="1"/>
      <c r="H5117" s="28"/>
      <c r="I5117" s="2"/>
      <c r="J5117" s="20"/>
    </row>
    <row r="5118" spans="6:10" ht="15" customHeight="1">
      <c r="F5118" s="1"/>
      <c r="H5118" s="28"/>
      <c r="I5118" s="2"/>
      <c r="J5118" s="20"/>
    </row>
    <row r="5119" spans="6:10" ht="15" customHeight="1">
      <c r="F5119" s="1"/>
      <c r="H5119" s="28"/>
      <c r="I5119" s="2"/>
      <c r="J5119" s="20"/>
    </row>
    <row r="5120" spans="6:10" ht="15" customHeight="1">
      <c r="F5120" s="1"/>
      <c r="H5120" s="28"/>
      <c r="I5120" s="2"/>
      <c r="J5120" s="20"/>
    </row>
    <row r="5121" spans="6:10" ht="15" customHeight="1">
      <c r="F5121" s="1"/>
      <c r="H5121" s="28"/>
      <c r="I5121" s="2"/>
      <c r="J5121" s="20"/>
    </row>
    <row r="5122" spans="6:10" ht="15" customHeight="1">
      <c r="F5122" s="1"/>
      <c r="H5122" s="28"/>
      <c r="I5122" s="2"/>
      <c r="J5122" s="20"/>
    </row>
    <row r="5123" spans="6:10" ht="15" customHeight="1">
      <c r="F5123" s="1"/>
      <c r="H5123" s="28"/>
      <c r="I5123" s="2"/>
      <c r="J5123" s="20"/>
    </row>
    <row r="5124" spans="6:10" ht="15" customHeight="1">
      <c r="F5124" s="1"/>
      <c r="H5124" s="28"/>
      <c r="I5124" s="2"/>
      <c r="J5124" s="20"/>
    </row>
    <row r="5125" spans="6:10" ht="15" customHeight="1">
      <c r="F5125" s="1"/>
      <c r="H5125" s="28"/>
      <c r="I5125" s="2"/>
      <c r="J5125" s="20"/>
    </row>
    <row r="5126" spans="6:10" ht="15" customHeight="1">
      <c r="F5126" s="1"/>
      <c r="H5126" s="28"/>
      <c r="I5126" s="2"/>
      <c r="J5126" s="20"/>
    </row>
    <row r="5127" spans="6:10" ht="15" customHeight="1">
      <c r="F5127" s="1"/>
      <c r="H5127" s="28"/>
      <c r="I5127" s="2"/>
      <c r="J5127" s="20"/>
    </row>
    <row r="5128" spans="6:10" ht="15" customHeight="1">
      <c r="F5128" s="1"/>
      <c r="H5128" s="28"/>
      <c r="I5128" s="2"/>
      <c r="J5128" s="20"/>
    </row>
    <row r="5129" spans="6:10" ht="15" customHeight="1">
      <c r="F5129" s="1"/>
      <c r="H5129" s="28"/>
      <c r="I5129" s="2"/>
      <c r="J5129" s="20"/>
    </row>
    <row r="5130" spans="6:10" ht="15" customHeight="1">
      <c r="F5130" s="1"/>
      <c r="H5130" s="28"/>
      <c r="I5130" s="2"/>
      <c r="J5130" s="20"/>
    </row>
    <row r="5131" spans="6:10" ht="15" customHeight="1">
      <c r="F5131" s="1"/>
      <c r="H5131" s="28"/>
      <c r="I5131" s="2"/>
      <c r="J5131" s="20"/>
    </row>
    <row r="5132" spans="6:10" ht="15" customHeight="1">
      <c r="F5132" s="1"/>
      <c r="H5132" s="28"/>
      <c r="I5132" s="2"/>
      <c r="J5132" s="20"/>
    </row>
    <row r="5133" spans="6:10" ht="15" customHeight="1">
      <c r="F5133" s="1"/>
      <c r="H5133" s="28"/>
      <c r="I5133" s="2"/>
      <c r="J5133" s="20"/>
    </row>
    <row r="5134" spans="6:10" ht="15" customHeight="1">
      <c r="F5134" s="1"/>
      <c r="H5134" s="28"/>
      <c r="I5134" s="2"/>
      <c r="J5134" s="20"/>
    </row>
    <row r="5135" spans="6:10" ht="15" customHeight="1">
      <c r="F5135" s="1"/>
      <c r="H5135" s="28"/>
      <c r="I5135" s="2"/>
      <c r="J5135" s="20"/>
    </row>
    <row r="5136" spans="6:10" ht="15" customHeight="1">
      <c r="F5136" s="1"/>
      <c r="H5136" s="28"/>
      <c r="I5136" s="2"/>
      <c r="J5136" s="20"/>
    </row>
    <row r="5137" spans="6:10" ht="15" customHeight="1">
      <c r="F5137" s="1"/>
      <c r="H5137" s="28"/>
      <c r="I5137" s="2"/>
      <c r="J5137" s="20"/>
    </row>
    <row r="5138" spans="6:10" ht="15" customHeight="1">
      <c r="F5138" s="1"/>
      <c r="H5138" s="28"/>
      <c r="I5138" s="2"/>
      <c r="J5138" s="20"/>
    </row>
    <row r="5139" spans="6:10" ht="15" customHeight="1">
      <c r="F5139" s="1"/>
      <c r="H5139" s="28"/>
      <c r="I5139" s="2"/>
      <c r="J5139" s="20"/>
    </row>
    <row r="5140" spans="6:10" ht="15" customHeight="1">
      <c r="F5140" s="1"/>
      <c r="H5140" s="28"/>
      <c r="I5140" s="2"/>
      <c r="J5140" s="20"/>
    </row>
    <row r="5141" spans="6:10" ht="15" customHeight="1">
      <c r="F5141" s="1"/>
      <c r="H5141" s="28"/>
      <c r="I5141" s="2"/>
      <c r="J5141" s="20"/>
    </row>
    <row r="5142" spans="6:10" ht="15" customHeight="1">
      <c r="F5142" s="1"/>
      <c r="H5142" s="28"/>
      <c r="I5142" s="2"/>
      <c r="J5142" s="20"/>
    </row>
    <row r="5143" spans="6:10" ht="15" customHeight="1">
      <c r="F5143" s="1"/>
      <c r="H5143" s="28"/>
      <c r="I5143" s="2"/>
      <c r="J5143" s="20"/>
    </row>
    <row r="5144" spans="6:10" ht="15" customHeight="1">
      <c r="F5144" s="1"/>
      <c r="H5144" s="28"/>
      <c r="I5144" s="2"/>
      <c r="J5144" s="20"/>
    </row>
    <row r="5145" spans="6:10" ht="15" customHeight="1">
      <c r="F5145" s="1"/>
      <c r="H5145" s="28"/>
      <c r="I5145" s="2"/>
      <c r="J5145" s="20"/>
    </row>
    <row r="5146" spans="6:10" ht="15" customHeight="1">
      <c r="F5146" s="1"/>
      <c r="H5146" s="28"/>
      <c r="I5146" s="2"/>
      <c r="J5146" s="20"/>
    </row>
    <row r="5147" spans="6:10" ht="15" customHeight="1">
      <c r="F5147" s="1"/>
      <c r="H5147" s="28"/>
      <c r="I5147" s="2"/>
      <c r="J5147" s="20"/>
    </row>
    <row r="5148" spans="6:10" ht="15" customHeight="1">
      <c r="F5148" s="1"/>
      <c r="H5148" s="28"/>
      <c r="I5148" s="2"/>
      <c r="J5148" s="20"/>
    </row>
    <row r="5149" spans="6:10" ht="15" customHeight="1">
      <c r="F5149" s="1"/>
      <c r="H5149" s="28"/>
      <c r="I5149" s="2"/>
      <c r="J5149" s="20"/>
    </row>
    <row r="5150" spans="6:10" ht="15" customHeight="1">
      <c r="F5150" s="1"/>
      <c r="H5150" s="28"/>
      <c r="I5150" s="2"/>
      <c r="J5150" s="20"/>
    </row>
    <row r="5151" spans="6:10" ht="15" customHeight="1">
      <c r="F5151" s="1"/>
      <c r="H5151" s="28"/>
      <c r="I5151" s="2"/>
      <c r="J5151" s="20"/>
    </row>
    <row r="5152" spans="6:10" ht="15" customHeight="1">
      <c r="F5152" s="1"/>
      <c r="H5152" s="28"/>
      <c r="I5152" s="2"/>
      <c r="J5152" s="20"/>
    </row>
    <row r="5153" spans="6:10" ht="15" customHeight="1">
      <c r="F5153" s="1"/>
      <c r="H5153" s="28"/>
      <c r="I5153" s="2"/>
      <c r="J5153" s="20"/>
    </row>
    <row r="5154" spans="6:10" ht="15" customHeight="1">
      <c r="F5154" s="1"/>
      <c r="H5154" s="28"/>
      <c r="I5154" s="2"/>
      <c r="J5154" s="20"/>
    </row>
    <row r="5155" spans="6:10" ht="15" customHeight="1">
      <c r="F5155" s="1"/>
      <c r="H5155" s="28"/>
      <c r="I5155" s="2"/>
      <c r="J5155" s="20"/>
    </row>
    <row r="5156" spans="6:10" ht="15" customHeight="1">
      <c r="F5156" s="1"/>
      <c r="H5156" s="28"/>
      <c r="I5156" s="2"/>
      <c r="J5156" s="20"/>
    </row>
    <row r="5157" spans="6:10" ht="15" customHeight="1">
      <c r="F5157" s="1"/>
      <c r="H5157" s="28"/>
      <c r="I5157" s="2"/>
      <c r="J5157" s="20"/>
    </row>
    <row r="5158" spans="6:10" ht="15" customHeight="1">
      <c r="F5158" s="1"/>
      <c r="H5158" s="28"/>
      <c r="I5158" s="2"/>
      <c r="J5158" s="20"/>
    </row>
    <row r="5159" spans="6:10" ht="15" customHeight="1">
      <c r="F5159" s="1"/>
      <c r="H5159" s="28"/>
      <c r="I5159" s="2"/>
      <c r="J5159" s="20"/>
    </row>
    <row r="5160" spans="6:10" ht="15" customHeight="1">
      <c r="F5160" s="1"/>
      <c r="H5160" s="28"/>
      <c r="I5160" s="2"/>
      <c r="J5160" s="20"/>
    </row>
    <row r="5161" spans="6:10" ht="15" customHeight="1">
      <c r="F5161" s="1"/>
      <c r="H5161" s="28"/>
      <c r="I5161" s="2"/>
      <c r="J5161" s="20"/>
    </row>
    <row r="5162" spans="6:10" ht="15" customHeight="1">
      <c r="F5162" s="1"/>
      <c r="H5162" s="28"/>
      <c r="I5162" s="2"/>
      <c r="J5162" s="20"/>
    </row>
    <row r="5163" spans="6:10" ht="15" customHeight="1">
      <c r="F5163" s="1"/>
      <c r="H5163" s="28"/>
      <c r="I5163" s="2"/>
      <c r="J5163" s="20"/>
    </row>
    <row r="5164" spans="6:10" ht="15" customHeight="1">
      <c r="F5164" s="1"/>
      <c r="H5164" s="28"/>
      <c r="I5164" s="2"/>
      <c r="J5164" s="20"/>
    </row>
    <row r="5165" spans="6:10" ht="15" customHeight="1">
      <c r="F5165" s="1"/>
      <c r="H5165" s="28"/>
      <c r="I5165" s="2"/>
      <c r="J5165" s="20"/>
    </row>
    <row r="5166" spans="6:10" ht="15" customHeight="1">
      <c r="F5166" s="1"/>
      <c r="H5166" s="28"/>
      <c r="I5166" s="2"/>
      <c r="J5166" s="20"/>
    </row>
    <row r="5167" spans="6:10" ht="15" customHeight="1">
      <c r="F5167" s="1"/>
      <c r="H5167" s="28"/>
      <c r="I5167" s="2"/>
      <c r="J5167" s="20"/>
    </row>
    <row r="5168" spans="6:10" ht="15" customHeight="1">
      <c r="F5168" s="1"/>
      <c r="H5168" s="28"/>
      <c r="I5168" s="2"/>
      <c r="J5168" s="20"/>
    </row>
    <row r="5169" spans="6:10" ht="15" customHeight="1">
      <c r="F5169" s="1"/>
      <c r="H5169" s="28"/>
      <c r="I5169" s="2"/>
      <c r="J5169" s="20"/>
    </row>
    <row r="5170" spans="6:10" ht="15" customHeight="1">
      <c r="F5170" s="1"/>
      <c r="H5170" s="28"/>
      <c r="I5170" s="2"/>
      <c r="J5170" s="20"/>
    </row>
    <row r="5171" spans="6:10" ht="15" customHeight="1">
      <c r="F5171" s="1"/>
      <c r="H5171" s="28"/>
      <c r="I5171" s="2"/>
      <c r="J5171" s="20"/>
    </row>
    <row r="5172" spans="6:10" ht="15" customHeight="1">
      <c r="F5172" s="1"/>
      <c r="H5172" s="28"/>
      <c r="I5172" s="2"/>
      <c r="J5172" s="20"/>
    </row>
    <row r="5173" spans="6:10" ht="15" customHeight="1">
      <c r="F5173" s="1"/>
      <c r="H5173" s="28"/>
      <c r="I5173" s="2"/>
      <c r="J5173" s="20"/>
    </row>
    <row r="5174" spans="6:10" ht="15" customHeight="1">
      <c r="F5174" s="1"/>
      <c r="H5174" s="28"/>
      <c r="I5174" s="2"/>
      <c r="J5174" s="20"/>
    </row>
    <row r="5175" spans="6:10" ht="15" customHeight="1">
      <c r="F5175" s="1"/>
      <c r="H5175" s="28"/>
      <c r="I5175" s="2"/>
      <c r="J5175" s="20"/>
    </row>
    <row r="5176" spans="6:10" ht="15" customHeight="1">
      <c r="F5176" s="1"/>
      <c r="H5176" s="28"/>
      <c r="I5176" s="2"/>
      <c r="J5176" s="20"/>
    </row>
    <row r="5177" spans="6:10" ht="15" customHeight="1">
      <c r="F5177" s="1"/>
      <c r="H5177" s="28"/>
      <c r="I5177" s="2"/>
      <c r="J5177" s="20"/>
    </row>
    <row r="5178" spans="6:10" ht="15" customHeight="1">
      <c r="F5178" s="1"/>
      <c r="H5178" s="28"/>
      <c r="I5178" s="2"/>
      <c r="J5178" s="20"/>
    </row>
    <row r="5179" spans="6:10" ht="15" customHeight="1">
      <c r="F5179" s="1"/>
      <c r="H5179" s="28"/>
      <c r="I5179" s="2"/>
      <c r="J5179" s="20"/>
    </row>
    <row r="5180" spans="6:10" ht="15" customHeight="1">
      <c r="F5180" s="1"/>
      <c r="H5180" s="28"/>
      <c r="I5180" s="2"/>
      <c r="J5180" s="20"/>
    </row>
    <row r="5181" spans="6:10" ht="15" customHeight="1">
      <c r="F5181" s="1"/>
      <c r="H5181" s="28"/>
      <c r="I5181" s="2"/>
      <c r="J5181" s="20"/>
    </row>
    <row r="5182" spans="6:10" ht="15" customHeight="1">
      <c r="F5182" s="1"/>
      <c r="H5182" s="28"/>
      <c r="I5182" s="2"/>
      <c r="J5182" s="20"/>
    </row>
    <row r="5183" spans="6:10" ht="15" customHeight="1">
      <c r="F5183" s="1"/>
      <c r="H5183" s="28"/>
      <c r="I5183" s="2"/>
      <c r="J5183" s="20"/>
    </row>
    <row r="5184" spans="6:10" ht="15" customHeight="1">
      <c r="F5184" s="1"/>
      <c r="H5184" s="28"/>
      <c r="I5184" s="2"/>
      <c r="J5184" s="20"/>
    </row>
    <row r="5185" spans="6:10" ht="15" customHeight="1">
      <c r="F5185" s="1"/>
      <c r="H5185" s="28"/>
      <c r="I5185" s="2"/>
      <c r="J5185" s="20"/>
    </row>
    <row r="5186" spans="6:10" ht="15" customHeight="1">
      <c r="F5186" s="1"/>
      <c r="H5186" s="28"/>
      <c r="I5186" s="2"/>
      <c r="J5186" s="20"/>
    </row>
    <row r="5187" spans="6:10" ht="15" customHeight="1">
      <c r="F5187" s="1"/>
      <c r="H5187" s="28"/>
      <c r="I5187" s="2"/>
      <c r="J5187" s="20"/>
    </row>
    <row r="5188" spans="6:10" ht="15" customHeight="1">
      <c r="F5188" s="1"/>
      <c r="H5188" s="28"/>
      <c r="I5188" s="2"/>
      <c r="J5188" s="20"/>
    </row>
    <row r="5189" spans="6:10" ht="15" customHeight="1">
      <c r="F5189" s="1"/>
      <c r="H5189" s="28"/>
      <c r="I5189" s="2"/>
      <c r="J5189" s="20"/>
    </row>
    <row r="5190" spans="6:10" ht="15" customHeight="1">
      <c r="F5190" s="1"/>
      <c r="H5190" s="28"/>
      <c r="I5190" s="2"/>
      <c r="J5190" s="20"/>
    </row>
    <row r="5191" spans="6:10" ht="15" customHeight="1">
      <c r="F5191" s="1"/>
      <c r="H5191" s="28"/>
      <c r="I5191" s="2"/>
      <c r="J5191" s="20"/>
    </row>
    <row r="5192" spans="6:10" ht="15" customHeight="1">
      <c r="F5192" s="1"/>
      <c r="H5192" s="28"/>
      <c r="I5192" s="2"/>
      <c r="J5192" s="20"/>
    </row>
    <row r="5193" spans="6:10" ht="15" customHeight="1">
      <c r="F5193" s="1"/>
      <c r="H5193" s="28"/>
      <c r="I5193" s="2"/>
      <c r="J5193" s="20"/>
    </row>
    <row r="5194" spans="6:10" ht="15" customHeight="1">
      <c r="F5194" s="1"/>
      <c r="H5194" s="28"/>
      <c r="I5194" s="2"/>
      <c r="J5194" s="20"/>
    </row>
    <row r="5195" spans="6:10" ht="15" customHeight="1">
      <c r="F5195" s="1"/>
      <c r="H5195" s="28"/>
      <c r="I5195" s="2"/>
      <c r="J5195" s="20"/>
    </row>
    <row r="5196" spans="6:10" ht="15" customHeight="1">
      <c r="F5196" s="1"/>
      <c r="H5196" s="28"/>
      <c r="I5196" s="2"/>
      <c r="J5196" s="20"/>
    </row>
    <row r="5197" spans="6:10" ht="15" customHeight="1">
      <c r="F5197" s="1"/>
      <c r="H5197" s="28"/>
      <c r="I5197" s="2"/>
      <c r="J5197" s="20"/>
    </row>
    <row r="5198" spans="6:10" ht="15" customHeight="1">
      <c r="F5198" s="1"/>
      <c r="H5198" s="28"/>
      <c r="I5198" s="2"/>
      <c r="J5198" s="20"/>
    </row>
    <row r="5199" spans="6:10" ht="15" customHeight="1">
      <c r="F5199" s="1"/>
      <c r="H5199" s="28"/>
      <c r="I5199" s="2"/>
      <c r="J5199" s="20"/>
    </row>
    <row r="5200" spans="6:10" ht="15" customHeight="1">
      <c r="F5200" s="1"/>
      <c r="H5200" s="28"/>
      <c r="I5200" s="2"/>
      <c r="J5200" s="20"/>
    </row>
    <row r="5201" spans="6:10" ht="15" customHeight="1">
      <c r="F5201" s="1"/>
      <c r="H5201" s="28"/>
      <c r="I5201" s="2"/>
      <c r="J5201" s="20"/>
    </row>
    <row r="5202" spans="6:10" ht="15" customHeight="1">
      <c r="F5202" s="1"/>
      <c r="H5202" s="28"/>
      <c r="I5202" s="2"/>
      <c r="J5202" s="20"/>
    </row>
    <row r="5203" spans="6:10" ht="15" customHeight="1">
      <c r="F5203" s="1"/>
      <c r="H5203" s="28"/>
      <c r="I5203" s="2"/>
      <c r="J5203" s="20"/>
    </row>
    <row r="5204" spans="6:10" ht="15" customHeight="1">
      <c r="F5204" s="1"/>
      <c r="H5204" s="28"/>
      <c r="I5204" s="2"/>
      <c r="J5204" s="20"/>
    </row>
    <row r="5205" spans="6:10" ht="15" customHeight="1">
      <c r="F5205" s="1"/>
      <c r="H5205" s="28"/>
      <c r="I5205" s="2"/>
      <c r="J5205" s="20"/>
    </row>
    <row r="5206" spans="6:10" ht="15" customHeight="1">
      <c r="F5206" s="1"/>
      <c r="H5206" s="28"/>
      <c r="I5206" s="2"/>
      <c r="J5206" s="20"/>
    </row>
    <row r="5207" spans="6:10" ht="15" customHeight="1">
      <c r="F5207" s="1"/>
      <c r="H5207" s="28"/>
      <c r="I5207" s="2"/>
      <c r="J5207" s="20"/>
    </row>
    <row r="5208" spans="6:10" ht="15" customHeight="1">
      <c r="F5208" s="1"/>
      <c r="H5208" s="28"/>
      <c r="I5208" s="2"/>
      <c r="J5208" s="20"/>
    </row>
    <row r="5209" spans="6:10" ht="15" customHeight="1">
      <c r="F5209" s="1"/>
      <c r="H5209" s="28"/>
      <c r="I5209" s="2"/>
      <c r="J5209" s="20"/>
    </row>
    <row r="5210" spans="6:10" ht="15" customHeight="1">
      <c r="F5210" s="1"/>
      <c r="H5210" s="28"/>
      <c r="I5210" s="2"/>
      <c r="J5210" s="20"/>
    </row>
    <row r="5211" spans="6:10" ht="15" customHeight="1">
      <c r="F5211" s="1"/>
      <c r="H5211" s="28"/>
      <c r="I5211" s="2"/>
      <c r="J5211" s="20"/>
    </row>
    <row r="5212" spans="6:10" ht="15" customHeight="1">
      <c r="F5212" s="1"/>
      <c r="H5212" s="28"/>
      <c r="I5212" s="2"/>
      <c r="J5212" s="20"/>
    </row>
    <row r="5213" spans="6:10" ht="15" customHeight="1">
      <c r="F5213" s="1"/>
      <c r="H5213" s="28"/>
      <c r="I5213" s="2"/>
      <c r="J5213" s="20"/>
    </row>
    <row r="5214" spans="6:10" ht="15" customHeight="1">
      <c r="F5214" s="1"/>
      <c r="H5214" s="28"/>
      <c r="I5214" s="2"/>
      <c r="J5214" s="20"/>
    </row>
    <row r="5215" spans="6:10" ht="15" customHeight="1">
      <c r="F5215" s="1"/>
      <c r="H5215" s="28"/>
      <c r="I5215" s="2"/>
      <c r="J5215" s="20"/>
    </row>
    <row r="5216" spans="6:10" ht="15" customHeight="1">
      <c r="F5216" s="1"/>
      <c r="H5216" s="28"/>
      <c r="I5216" s="2"/>
      <c r="J5216" s="20"/>
    </row>
    <row r="5217" spans="6:10" ht="15" customHeight="1">
      <c r="F5217" s="1"/>
      <c r="H5217" s="28"/>
      <c r="I5217" s="2"/>
      <c r="J5217" s="20"/>
    </row>
    <row r="5218" spans="6:10" ht="15" customHeight="1">
      <c r="F5218" s="1"/>
      <c r="H5218" s="28"/>
      <c r="I5218" s="2"/>
      <c r="J5218" s="20"/>
    </row>
    <row r="5219" spans="6:10" ht="15" customHeight="1">
      <c r="F5219" s="1"/>
      <c r="H5219" s="28"/>
      <c r="I5219" s="2"/>
      <c r="J5219" s="20"/>
    </row>
    <row r="5220" spans="6:10" ht="15" customHeight="1">
      <c r="F5220" s="1"/>
      <c r="H5220" s="28"/>
      <c r="I5220" s="2"/>
      <c r="J5220" s="20"/>
    </row>
    <row r="5221" spans="6:10" ht="15" customHeight="1">
      <c r="F5221" s="1"/>
      <c r="H5221" s="28"/>
      <c r="I5221" s="2"/>
      <c r="J5221" s="20"/>
    </row>
    <row r="5222" spans="6:10" ht="15" customHeight="1">
      <c r="F5222" s="1"/>
      <c r="H5222" s="28"/>
      <c r="I5222" s="2"/>
      <c r="J5222" s="20"/>
    </row>
    <row r="5223" spans="6:10" ht="15" customHeight="1">
      <c r="F5223" s="1"/>
      <c r="H5223" s="28"/>
      <c r="I5223" s="2"/>
      <c r="J5223" s="20"/>
    </row>
    <row r="5224" spans="6:10" ht="15" customHeight="1">
      <c r="F5224" s="1"/>
      <c r="H5224" s="28"/>
      <c r="I5224" s="2"/>
      <c r="J5224" s="20"/>
    </row>
    <row r="5225" spans="6:10" ht="15" customHeight="1">
      <c r="F5225" s="1"/>
      <c r="H5225" s="28"/>
      <c r="I5225" s="2"/>
      <c r="J5225" s="20"/>
    </row>
    <row r="5226" spans="6:10" ht="15" customHeight="1">
      <c r="F5226" s="1"/>
      <c r="H5226" s="28"/>
      <c r="I5226" s="2"/>
      <c r="J5226" s="20"/>
    </row>
    <row r="5227" spans="6:10" ht="15" customHeight="1">
      <c r="F5227" s="1"/>
      <c r="H5227" s="28"/>
      <c r="I5227" s="2"/>
      <c r="J5227" s="20"/>
    </row>
    <row r="5228" spans="6:10" ht="15" customHeight="1">
      <c r="F5228" s="1"/>
      <c r="H5228" s="28"/>
      <c r="I5228" s="2"/>
      <c r="J5228" s="20"/>
    </row>
    <row r="5229" spans="6:10" ht="15" customHeight="1">
      <c r="F5229" s="1"/>
      <c r="H5229" s="28"/>
      <c r="I5229" s="2"/>
      <c r="J5229" s="20"/>
    </row>
    <row r="5230" spans="6:10" ht="15" customHeight="1">
      <c r="F5230" s="1"/>
      <c r="H5230" s="28"/>
      <c r="I5230" s="2"/>
      <c r="J5230" s="20"/>
    </row>
    <row r="5231" spans="6:10" ht="15" customHeight="1">
      <c r="F5231" s="1"/>
      <c r="H5231" s="28"/>
      <c r="I5231" s="2"/>
      <c r="J5231" s="20"/>
    </row>
    <row r="5232" spans="6:10" ht="15" customHeight="1">
      <c r="F5232" s="1"/>
      <c r="H5232" s="28"/>
      <c r="I5232" s="2"/>
      <c r="J5232" s="20"/>
    </row>
    <row r="5233" spans="6:10" ht="15" customHeight="1">
      <c r="F5233" s="1"/>
      <c r="H5233" s="28"/>
      <c r="I5233" s="2"/>
      <c r="J5233" s="20"/>
    </row>
    <row r="5234" spans="6:10" ht="15" customHeight="1">
      <c r="F5234" s="1"/>
      <c r="H5234" s="28"/>
      <c r="I5234" s="2"/>
      <c r="J5234" s="20"/>
    </row>
    <row r="5235" spans="6:10" ht="15" customHeight="1">
      <c r="F5235" s="1"/>
      <c r="H5235" s="28"/>
      <c r="I5235" s="2"/>
      <c r="J5235" s="20"/>
    </row>
    <row r="5236" spans="6:10" ht="15" customHeight="1">
      <c r="F5236" s="1"/>
      <c r="H5236" s="28"/>
      <c r="I5236" s="2"/>
      <c r="J5236" s="20"/>
    </row>
    <row r="5237" spans="6:10" ht="15" customHeight="1">
      <c r="F5237" s="1"/>
      <c r="H5237" s="28"/>
      <c r="I5237" s="2"/>
      <c r="J5237" s="20"/>
    </row>
    <row r="5238" spans="6:10" ht="15" customHeight="1">
      <c r="F5238" s="1"/>
      <c r="H5238" s="28"/>
      <c r="I5238" s="2"/>
      <c r="J5238" s="20"/>
    </row>
    <row r="5239" spans="6:10" ht="15" customHeight="1">
      <c r="F5239" s="1"/>
      <c r="H5239" s="28"/>
      <c r="I5239" s="2"/>
      <c r="J5239" s="20"/>
    </row>
    <row r="5240" spans="6:10" ht="15" customHeight="1">
      <c r="F5240" s="1"/>
      <c r="H5240" s="28"/>
      <c r="I5240" s="2"/>
      <c r="J5240" s="20"/>
    </row>
    <row r="5241" spans="6:10" ht="15" customHeight="1">
      <c r="F5241" s="1"/>
      <c r="H5241" s="28"/>
      <c r="I5241" s="2"/>
      <c r="J5241" s="20"/>
    </row>
    <row r="5242" spans="6:10" ht="15" customHeight="1">
      <c r="F5242" s="1"/>
      <c r="H5242" s="28"/>
      <c r="I5242" s="2"/>
      <c r="J5242" s="20"/>
    </row>
    <row r="5243" spans="6:10" ht="15" customHeight="1">
      <c r="F5243" s="1"/>
      <c r="H5243" s="28"/>
      <c r="I5243" s="2"/>
      <c r="J5243" s="20"/>
    </row>
    <row r="5244" spans="6:10" ht="15" customHeight="1">
      <c r="F5244" s="1"/>
      <c r="H5244" s="28"/>
      <c r="I5244" s="2"/>
      <c r="J5244" s="20"/>
    </row>
    <row r="5245" spans="6:10" ht="15" customHeight="1">
      <c r="F5245" s="1"/>
      <c r="H5245" s="28"/>
      <c r="I5245" s="2"/>
      <c r="J5245" s="20"/>
    </row>
    <row r="5246" spans="6:10" ht="15" customHeight="1">
      <c r="F5246" s="1"/>
      <c r="H5246" s="28"/>
      <c r="I5246" s="2"/>
      <c r="J5246" s="20"/>
    </row>
    <row r="5247" spans="6:10" ht="15" customHeight="1">
      <c r="F5247" s="1"/>
      <c r="H5247" s="28"/>
      <c r="I5247" s="2"/>
      <c r="J5247" s="20"/>
    </row>
    <row r="5248" spans="6:10" ht="15" customHeight="1">
      <c r="F5248" s="1"/>
      <c r="H5248" s="28"/>
      <c r="I5248" s="2"/>
      <c r="J5248" s="20"/>
    </row>
    <row r="5249" spans="6:10" ht="15" customHeight="1">
      <c r="F5249" s="1"/>
      <c r="H5249" s="28"/>
      <c r="I5249" s="2"/>
      <c r="J5249" s="20"/>
    </row>
    <row r="5250" spans="6:10" ht="15" customHeight="1">
      <c r="F5250" s="1"/>
      <c r="H5250" s="28"/>
      <c r="I5250" s="2"/>
      <c r="J5250" s="20"/>
    </row>
    <row r="5251" spans="6:10" ht="15" customHeight="1">
      <c r="F5251" s="1"/>
      <c r="H5251" s="28"/>
      <c r="I5251" s="2"/>
      <c r="J5251" s="20"/>
    </row>
    <row r="5252" spans="6:10" ht="15" customHeight="1">
      <c r="F5252" s="1"/>
      <c r="H5252" s="28"/>
      <c r="I5252" s="2"/>
      <c r="J5252" s="20"/>
    </row>
    <row r="5253" spans="6:10" ht="15" customHeight="1">
      <c r="F5253" s="1"/>
      <c r="H5253" s="28"/>
      <c r="I5253" s="2"/>
      <c r="J5253" s="20"/>
    </row>
    <row r="5254" spans="6:10" ht="15" customHeight="1">
      <c r="F5254" s="1"/>
      <c r="H5254" s="28"/>
      <c r="I5254" s="2"/>
      <c r="J5254" s="20"/>
    </row>
    <row r="5255" spans="6:10" ht="15" customHeight="1">
      <c r="F5255" s="1"/>
      <c r="H5255" s="28"/>
      <c r="I5255" s="2"/>
      <c r="J5255" s="20"/>
    </row>
    <row r="5256" spans="6:10" ht="15" customHeight="1">
      <c r="F5256" s="1"/>
      <c r="H5256" s="28"/>
      <c r="I5256" s="2"/>
      <c r="J5256" s="20"/>
    </row>
    <row r="5257" spans="6:10" ht="15" customHeight="1">
      <c r="F5257" s="1"/>
      <c r="H5257" s="28"/>
      <c r="I5257" s="2"/>
      <c r="J5257" s="20"/>
    </row>
    <row r="5258" spans="6:10" ht="15" customHeight="1">
      <c r="F5258" s="1"/>
      <c r="H5258" s="28"/>
      <c r="I5258" s="2"/>
      <c r="J5258" s="20"/>
    </row>
    <row r="5259" spans="6:10" ht="15" customHeight="1">
      <c r="F5259" s="1"/>
      <c r="H5259" s="28"/>
      <c r="I5259" s="2"/>
      <c r="J5259" s="20"/>
    </row>
    <row r="5260" spans="6:10" ht="15" customHeight="1">
      <c r="F5260" s="1"/>
      <c r="H5260" s="28"/>
      <c r="I5260" s="2"/>
      <c r="J5260" s="20"/>
    </row>
    <row r="5261" spans="6:10" ht="15" customHeight="1">
      <c r="F5261" s="1"/>
      <c r="H5261" s="28"/>
      <c r="I5261" s="2"/>
      <c r="J5261" s="20"/>
    </row>
    <row r="5262" spans="6:10" ht="15" customHeight="1">
      <c r="F5262" s="1"/>
      <c r="H5262" s="28"/>
      <c r="I5262" s="2"/>
      <c r="J5262" s="20"/>
    </row>
    <row r="5263" spans="6:10" ht="15" customHeight="1">
      <c r="F5263" s="1"/>
      <c r="H5263" s="28"/>
      <c r="I5263" s="2"/>
      <c r="J5263" s="20"/>
    </row>
    <row r="5264" spans="6:10" ht="15" customHeight="1">
      <c r="F5264" s="1"/>
      <c r="H5264" s="28"/>
      <c r="I5264" s="2"/>
      <c r="J5264" s="20"/>
    </row>
    <row r="5265" spans="6:10" ht="15" customHeight="1">
      <c r="F5265" s="1"/>
      <c r="H5265" s="28"/>
      <c r="I5265" s="2"/>
      <c r="J5265" s="20"/>
    </row>
    <row r="5266" spans="6:10" ht="15" customHeight="1">
      <c r="F5266" s="1"/>
      <c r="H5266" s="28"/>
      <c r="I5266" s="2"/>
      <c r="J5266" s="20"/>
    </row>
    <row r="5267" spans="6:10" ht="15" customHeight="1">
      <c r="F5267" s="1"/>
      <c r="H5267" s="28"/>
      <c r="I5267" s="2"/>
      <c r="J5267" s="20"/>
    </row>
    <row r="5268" spans="6:10" ht="15" customHeight="1">
      <c r="F5268" s="1"/>
      <c r="H5268" s="28"/>
      <c r="I5268" s="2"/>
      <c r="J5268" s="20"/>
    </row>
    <row r="5269" spans="6:10" ht="15" customHeight="1">
      <c r="F5269" s="1"/>
      <c r="H5269" s="28"/>
      <c r="I5269" s="2"/>
      <c r="J5269" s="20"/>
    </row>
    <row r="5270" spans="6:10" ht="15" customHeight="1">
      <c r="F5270" s="1"/>
      <c r="H5270" s="28"/>
      <c r="I5270" s="2"/>
      <c r="J5270" s="20"/>
    </row>
    <row r="5271" spans="6:10" ht="15" customHeight="1">
      <c r="F5271" s="1"/>
      <c r="H5271" s="28"/>
      <c r="I5271" s="2"/>
      <c r="J5271" s="20"/>
    </row>
    <row r="5272" spans="6:10" ht="15" customHeight="1">
      <c r="F5272" s="1"/>
      <c r="H5272" s="28"/>
      <c r="I5272" s="2"/>
      <c r="J5272" s="20"/>
    </row>
    <row r="5273" spans="6:10" ht="15" customHeight="1">
      <c r="F5273" s="1"/>
      <c r="H5273" s="28"/>
      <c r="I5273" s="2"/>
      <c r="J5273" s="20"/>
    </row>
    <row r="5274" spans="6:10" ht="15" customHeight="1">
      <c r="F5274" s="1"/>
      <c r="H5274" s="28"/>
      <c r="I5274" s="2"/>
      <c r="J5274" s="20"/>
    </row>
    <row r="5275" spans="6:10" ht="15" customHeight="1">
      <c r="F5275" s="1"/>
      <c r="H5275" s="28"/>
      <c r="I5275" s="2"/>
      <c r="J5275" s="20"/>
    </row>
    <row r="5276" spans="6:10" ht="15" customHeight="1">
      <c r="F5276" s="1"/>
      <c r="H5276" s="28"/>
      <c r="I5276" s="2"/>
      <c r="J5276" s="20"/>
    </row>
    <row r="5277" spans="6:10" ht="15" customHeight="1">
      <c r="F5277" s="1"/>
      <c r="H5277" s="28"/>
      <c r="I5277" s="2"/>
      <c r="J5277" s="20"/>
    </row>
    <row r="5278" spans="6:10" ht="15" customHeight="1">
      <c r="F5278" s="1"/>
      <c r="H5278" s="28"/>
      <c r="I5278" s="2"/>
      <c r="J5278" s="20"/>
    </row>
    <row r="5279" spans="6:10" ht="15" customHeight="1">
      <c r="F5279" s="1"/>
      <c r="H5279" s="28"/>
      <c r="I5279" s="2"/>
      <c r="J5279" s="20"/>
    </row>
    <row r="5280" spans="6:10" ht="15" customHeight="1">
      <c r="F5280" s="1"/>
      <c r="H5280" s="28"/>
      <c r="I5280" s="2"/>
      <c r="J5280" s="20"/>
    </row>
    <row r="5281" spans="6:10" ht="15" customHeight="1">
      <c r="F5281" s="1"/>
      <c r="H5281" s="28"/>
      <c r="I5281" s="2"/>
      <c r="J5281" s="20"/>
    </row>
    <row r="5282" spans="6:10" ht="15" customHeight="1">
      <c r="F5282" s="1"/>
      <c r="H5282" s="28"/>
      <c r="I5282" s="2"/>
      <c r="J5282" s="20"/>
    </row>
    <row r="5283" spans="6:10" ht="15" customHeight="1">
      <c r="F5283" s="1"/>
      <c r="H5283" s="28"/>
      <c r="I5283" s="2"/>
      <c r="J5283" s="20"/>
    </row>
    <row r="5284" spans="6:10" ht="15" customHeight="1">
      <c r="F5284" s="1"/>
      <c r="H5284" s="28"/>
      <c r="I5284" s="2"/>
      <c r="J5284" s="20"/>
    </row>
    <row r="5285" spans="6:10" ht="15" customHeight="1">
      <c r="F5285" s="1"/>
      <c r="H5285" s="28"/>
      <c r="I5285" s="2"/>
      <c r="J5285" s="20"/>
    </row>
    <row r="5286" spans="6:10" ht="15" customHeight="1">
      <c r="F5286" s="1"/>
      <c r="H5286" s="28"/>
      <c r="I5286" s="2"/>
      <c r="J5286" s="20"/>
    </row>
    <row r="5287" spans="6:10" ht="15" customHeight="1">
      <c r="F5287" s="1"/>
      <c r="H5287" s="28"/>
      <c r="I5287" s="2"/>
      <c r="J5287" s="20"/>
    </row>
    <row r="5288" spans="6:10" ht="15" customHeight="1">
      <c r="F5288" s="1"/>
      <c r="H5288" s="28"/>
      <c r="I5288" s="2"/>
      <c r="J5288" s="20"/>
    </row>
    <row r="5289" spans="6:10" ht="15" customHeight="1">
      <c r="F5289" s="1"/>
      <c r="H5289" s="28"/>
      <c r="I5289" s="2"/>
      <c r="J5289" s="20"/>
    </row>
    <row r="5290" spans="6:10" ht="15" customHeight="1">
      <c r="F5290" s="1"/>
      <c r="H5290" s="28"/>
      <c r="I5290" s="2"/>
      <c r="J5290" s="20"/>
    </row>
    <row r="5291" spans="6:10" ht="15" customHeight="1">
      <c r="F5291" s="1"/>
      <c r="H5291" s="28"/>
      <c r="I5291" s="2"/>
      <c r="J5291" s="20"/>
    </row>
    <row r="5292" spans="6:10" ht="15" customHeight="1">
      <c r="F5292" s="1"/>
      <c r="H5292" s="28"/>
      <c r="I5292" s="2"/>
      <c r="J5292" s="20"/>
    </row>
    <row r="5293" spans="6:10" ht="15" customHeight="1">
      <c r="F5293" s="1"/>
      <c r="H5293" s="28"/>
      <c r="I5293" s="2"/>
      <c r="J5293" s="20"/>
    </row>
    <row r="5294" spans="6:10" ht="15" customHeight="1">
      <c r="F5294" s="1"/>
      <c r="H5294" s="28"/>
      <c r="I5294" s="2"/>
      <c r="J5294" s="20"/>
    </row>
    <row r="5295" spans="6:10" ht="15" customHeight="1">
      <c r="F5295" s="1"/>
      <c r="H5295" s="28"/>
      <c r="I5295" s="2"/>
      <c r="J5295" s="20"/>
    </row>
    <row r="5296" spans="6:10" ht="15" customHeight="1">
      <c r="F5296" s="1"/>
      <c r="H5296" s="28"/>
      <c r="I5296" s="2"/>
      <c r="J5296" s="20"/>
    </row>
    <row r="5297" spans="6:10" ht="15" customHeight="1">
      <c r="F5297" s="1"/>
      <c r="H5297" s="28"/>
      <c r="I5297" s="2"/>
      <c r="J5297" s="20"/>
    </row>
    <row r="5298" spans="6:10" ht="15" customHeight="1">
      <c r="F5298" s="1"/>
      <c r="H5298" s="28"/>
      <c r="I5298" s="2"/>
      <c r="J5298" s="20"/>
    </row>
    <row r="5299" spans="6:10" ht="15" customHeight="1">
      <c r="F5299" s="1"/>
      <c r="H5299" s="28"/>
      <c r="I5299" s="2"/>
      <c r="J5299" s="20"/>
    </row>
    <row r="5300" spans="6:10" ht="15" customHeight="1">
      <c r="F5300" s="1"/>
      <c r="H5300" s="28"/>
      <c r="I5300" s="2"/>
      <c r="J5300" s="20"/>
    </row>
    <row r="5301" spans="6:10" ht="15" customHeight="1">
      <c r="F5301" s="1"/>
      <c r="H5301" s="28"/>
      <c r="I5301" s="2"/>
      <c r="J5301" s="20"/>
    </row>
    <row r="5302" spans="6:10" ht="15" customHeight="1">
      <c r="F5302" s="1"/>
      <c r="H5302" s="28"/>
      <c r="I5302" s="2"/>
      <c r="J5302" s="20"/>
    </row>
    <row r="5303" spans="6:10" ht="15" customHeight="1">
      <c r="F5303" s="1"/>
      <c r="H5303" s="28"/>
      <c r="I5303" s="2"/>
      <c r="J5303" s="20"/>
    </row>
    <row r="5304" spans="6:10" ht="15" customHeight="1">
      <c r="F5304" s="1"/>
      <c r="H5304" s="28"/>
      <c r="I5304" s="2"/>
      <c r="J5304" s="20"/>
    </row>
    <row r="5305" spans="6:10" ht="15" customHeight="1">
      <c r="F5305" s="1"/>
      <c r="H5305" s="28"/>
      <c r="I5305" s="2"/>
      <c r="J5305" s="20"/>
    </row>
    <row r="5306" spans="6:10" ht="15" customHeight="1">
      <c r="F5306" s="1"/>
      <c r="H5306" s="28"/>
      <c r="I5306" s="2"/>
      <c r="J5306" s="20"/>
    </row>
    <row r="5307" spans="6:10" ht="15" customHeight="1">
      <c r="F5307" s="1"/>
      <c r="H5307" s="28"/>
      <c r="I5307" s="2"/>
      <c r="J5307" s="20"/>
    </row>
    <row r="5308" spans="6:10" ht="15" customHeight="1">
      <c r="F5308" s="1"/>
      <c r="H5308" s="28"/>
      <c r="I5308" s="2"/>
      <c r="J5308" s="20"/>
    </row>
    <row r="5309" spans="6:10" ht="15" customHeight="1">
      <c r="F5309" s="1"/>
      <c r="H5309" s="28"/>
      <c r="I5309" s="2"/>
      <c r="J5309" s="20"/>
    </row>
    <row r="5310" spans="6:10" ht="15" customHeight="1">
      <c r="F5310" s="1"/>
      <c r="H5310" s="28"/>
      <c r="I5310" s="2"/>
      <c r="J5310" s="20"/>
    </row>
    <row r="5311" spans="6:10" ht="15" customHeight="1">
      <c r="F5311" s="1"/>
      <c r="H5311" s="28"/>
      <c r="I5311" s="2"/>
      <c r="J5311" s="20"/>
    </row>
    <row r="5312" spans="6:10" ht="15" customHeight="1">
      <c r="F5312" s="1"/>
      <c r="H5312" s="28"/>
      <c r="I5312" s="2"/>
      <c r="J5312" s="20"/>
    </row>
    <row r="5313" spans="6:10" ht="15" customHeight="1">
      <c r="F5313" s="1"/>
      <c r="H5313" s="28"/>
      <c r="I5313" s="2"/>
      <c r="J5313" s="20"/>
    </row>
    <row r="5314" spans="6:10" ht="15" customHeight="1">
      <c r="F5314" s="1"/>
      <c r="H5314" s="28"/>
      <c r="I5314" s="2"/>
      <c r="J5314" s="20"/>
    </row>
    <row r="5315" spans="6:10" ht="15" customHeight="1">
      <c r="F5315" s="1"/>
      <c r="H5315" s="28"/>
      <c r="I5315" s="2"/>
      <c r="J5315" s="20"/>
    </row>
    <row r="5316" spans="6:10" ht="15" customHeight="1">
      <c r="F5316" s="1"/>
      <c r="H5316" s="28"/>
      <c r="I5316" s="2"/>
      <c r="J5316" s="20"/>
    </row>
    <row r="5317" spans="6:10" ht="15" customHeight="1">
      <c r="F5317" s="1"/>
      <c r="H5317" s="28"/>
      <c r="I5317" s="2"/>
      <c r="J5317" s="20"/>
    </row>
    <row r="5318" spans="6:10" ht="15" customHeight="1">
      <c r="F5318" s="1"/>
      <c r="H5318" s="28"/>
      <c r="I5318" s="2"/>
      <c r="J5318" s="20"/>
    </row>
    <row r="5319" spans="6:10" ht="15" customHeight="1">
      <c r="F5319" s="1"/>
      <c r="H5319" s="28"/>
      <c r="I5319" s="2"/>
      <c r="J5319" s="20"/>
    </row>
    <row r="5320" spans="6:10" ht="15" customHeight="1">
      <c r="F5320" s="1"/>
      <c r="H5320" s="28"/>
      <c r="I5320" s="2"/>
      <c r="J5320" s="20"/>
    </row>
    <row r="5321" spans="6:10" ht="15" customHeight="1">
      <c r="F5321" s="1"/>
      <c r="H5321" s="28"/>
      <c r="I5321" s="2"/>
      <c r="J5321" s="20"/>
    </row>
    <row r="5322" spans="6:10" ht="15" customHeight="1">
      <c r="F5322" s="1"/>
      <c r="H5322" s="28"/>
      <c r="I5322" s="2"/>
      <c r="J5322" s="20"/>
    </row>
    <row r="5323" spans="6:10" ht="15" customHeight="1">
      <c r="F5323" s="1"/>
      <c r="H5323" s="28"/>
      <c r="I5323" s="2"/>
      <c r="J5323" s="20"/>
    </row>
    <row r="5324" spans="6:10" ht="15" customHeight="1">
      <c r="F5324" s="1"/>
      <c r="H5324" s="28"/>
      <c r="I5324" s="2"/>
      <c r="J5324" s="20"/>
    </row>
    <row r="5325" spans="6:10" ht="15" customHeight="1">
      <c r="F5325" s="1"/>
      <c r="H5325" s="28"/>
      <c r="I5325" s="2"/>
      <c r="J5325" s="20"/>
    </row>
    <row r="5326" spans="6:10" ht="15" customHeight="1">
      <c r="F5326" s="1"/>
      <c r="H5326" s="28"/>
      <c r="I5326" s="2"/>
      <c r="J5326" s="20"/>
    </row>
    <row r="5327" spans="6:10" ht="15" customHeight="1">
      <c r="F5327" s="1"/>
      <c r="H5327" s="28"/>
      <c r="I5327" s="2"/>
      <c r="J5327" s="20"/>
    </row>
    <row r="5328" spans="6:10" ht="15" customHeight="1">
      <c r="F5328" s="1"/>
      <c r="H5328" s="28"/>
      <c r="I5328" s="2"/>
      <c r="J5328" s="20"/>
    </row>
    <row r="5329" spans="6:10" ht="15" customHeight="1">
      <c r="F5329" s="1"/>
      <c r="H5329" s="28"/>
      <c r="I5329" s="2"/>
      <c r="J5329" s="20"/>
    </row>
    <row r="5330" spans="6:10" ht="15" customHeight="1">
      <c r="F5330" s="1"/>
      <c r="H5330" s="28"/>
      <c r="I5330" s="2"/>
      <c r="J5330" s="20"/>
    </row>
    <row r="5331" spans="6:10" ht="15" customHeight="1">
      <c r="F5331" s="1"/>
      <c r="H5331" s="28"/>
      <c r="I5331" s="2"/>
      <c r="J5331" s="20"/>
    </row>
    <row r="5332" spans="6:10" ht="15" customHeight="1">
      <c r="F5332" s="1"/>
      <c r="H5332" s="28"/>
      <c r="I5332" s="2"/>
      <c r="J5332" s="20"/>
    </row>
    <row r="5333" spans="6:10" ht="15" customHeight="1">
      <c r="F5333" s="1"/>
      <c r="H5333" s="28"/>
      <c r="I5333" s="2"/>
      <c r="J5333" s="20"/>
    </row>
    <row r="5334" spans="6:10" ht="15" customHeight="1">
      <c r="F5334" s="1"/>
      <c r="H5334" s="28"/>
      <c r="I5334" s="2"/>
      <c r="J5334" s="20"/>
    </row>
    <row r="5335" spans="6:10" ht="15" customHeight="1">
      <c r="F5335" s="1"/>
      <c r="H5335" s="28"/>
      <c r="I5335" s="2"/>
      <c r="J5335" s="20"/>
    </row>
    <row r="5336" spans="6:10" ht="15" customHeight="1">
      <c r="F5336" s="1"/>
      <c r="H5336" s="28"/>
      <c r="I5336" s="2"/>
      <c r="J5336" s="20"/>
    </row>
    <row r="5337" spans="6:10" ht="15" customHeight="1">
      <c r="F5337" s="1"/>
      <c r="H5337" s="28"/>
      <c r="I5337" s="2"/>
      <c r="J5337" s="20"/>
    </row>
    <row r="5338" spans="6:10" ht="15" customHeight="1">
      <c r="F5338" s="1"/>
      <c r="H5338" s="28"/>
      <c r="I5338" s="2"/>
      <c r="J5338" s="20"/>
    </row>
    <row r="5339" spans="6:10" ht="15" customHeight="1">
      <c r="F5339" s="1"/>
      <c r="H5339" s="28"/>
      <c r="I5339" s="2"/>
      <c r="J5339" s="20"/>
    </row>
    <row r="5340" spans="6:10" ht="15" customHeight="1">
      <c r="F5340" s="1"/>
      <c r="H5340" s="28"/>
      <c r="I5340" s="2"/>
      <c r="J5340" s="20"/>
    </row>
    <row r="5341" spans="6:10" ht="15" customHeight="1">
      <c r="F5341" s="1"/>
      <c r="H5341" s="28"/>
      <c r="I5341" s="2"/>
      <c r="J5341" s="20"/>
    </row>
    <row r="5342" spans="6:10" ht="15" customHeight="1">
      <c r="F5342" s="1"/>
      <c r="H5342" s="28"/>
      <c r="I5342" s="2"/>
      <c r="J5342" s="20"/>
    </row>
    <row r="5343" spans="6:10" ht="15" customHeight="1">
      <c r="F5343" s="1"/>
      <c r="H5343" s="28"/>
      <c r="I5343" s="2"/>
      <c r="J5343" s="20"/>
    </row>
    <row r="5344" spans="6:10" ht="15" customHeight="1">
      <c r="F5344" s="1"/>
      <c r="H5344" s="28"/>
      <c r="I5344" s="2"/>
      <c r="J5344" s="20"/>
    </row>
    <row r="5345" spans="6:10" ht="15" customHeight="1">
      <c r="F5345" s="1"/>
      <c r="H5345" s="28"/>
      <c r="I5345" s="2"/>
      <c r="J5345" s="20"/>
    </row>
    <row r="5346" spans="6:10" ht="15" customHeight="1">
      <c r="F5346" s="1"/>
      <c r="H5346" s="28"/>
      <c r="I5346" s="2"/>
      <c r="J5346" s="20"/>
    </row>
    <row r="5347" spans="6:10" ht="15" customHeight="1">
      <c r="F5347" s="1"/>
      <c r="H5347" s="28"/>
      <c r="I5347" s="2"/>
      <c r="J5347" s="20"/>
    </row>
    <row r="5348" spans="6:10" ht="15" customHeight="1">
      <c r="F5348" s="1"/>
      <c r="H5348" s="28"/>
      <c r="I5348" s="2"/>
      <c r="J5348" s="20"/>
    </row>
    <row r="5349" spans="6:10" ht="15" customHeight="1">
      <c r="F5349" s="1"/>
      <c r="H5349" s="28"/>
      <c r="I5349" s="2"/>
      <c r="J5349" s="20"/>
    </row>
    <row r="5350" spans="6:10" ht="15" customHeight="1">
      <c r="F5350" s="1"/>
      <c r="H5350" s="28"/>
      <c r="I5350" s="2"/>
      <c r="J5350" s="20"/>
    </row>
    <row r="5351" spans="6:10" ht="15" customHeight="1">
      <c r="F5351" s="1"/>
      <c r="H5351" s="28"/>
      <c r="I5351" s="2"/>
      <c r="J5351" s="20"/>
    </row>
    <row r="5352" spans="6:10" ht="15" customHeight="1">
      <c r="F5352" s="1"/>
      <c r="H5352" s="28"/>
      <c r="I5352" s="2"/>
      <c r="J5352" s="20"/>
    </row>
    <row r="5353" spans="6:10" ht="15" customHeight="1">
      <c r="F5353" s="1"/>
      <c r="H5353" s="28"/>
      <c r="I5353" s="2"/>
      <c r="J5353" s="20"/>
    </row>
    <row r="5354" spans="6:10" ht="15" customHeight="1">
      <c r="F5354" s="1"/>
      <c r="H5354" s="28"/>
      <c r="I5354" s="2"/>
      <c r="J5354" s="20"/>
    </row>
    <row r="5355" spans="6:10" ht="15" customHeight="1">
      <c r="F5355" s="1"/>
      <c r="H5355" s="28"/>
      <c r="I5355" s="2"/>
      <c r="J5355" s="20"/>
    </row>
    <row r="5356" spans="6:10" ht="15" customHeight="1">
      <c r="F5356" s="1"/>
      <c r="H5356" s="28"/>
      <c r="I5356" s="2"/>
      <c r="J5356" s="20"/>
    </row>
    <row r="5357" spans="6:10" ht="15" customHeight="1">
      <c r="F5357" s="1"/>
      <c r="H5357" s="28"/>
      <c r="I5357" s="2"/>
      <c r="J5357" s="20"/>
    </row>
    <row r="5358" spans="6:10" ht="15" customHeight="1">
      <c r="F5358" s="1"/>
      <c r="H5358" s="28"/>
      <c r="I5358" s="2"/>
      <c r="J5358" s="20"/>
    </row>
    <row r="5359" spans="6:10" ht="15" customHeight="1">
      <c r="F5359" s="1"/>
      <c r="H5359" s="28"/>
      <c r="I5359" s="2"/>
      <c r="J5359" s="20"/>
    </row>
    <row r="5360" spans="6:10" ht="15" customHeight="1">
      <c r="F5360" s="1"/>
      <c r="H5360" s="28"/>
      <c r="I5360" s="2"/>
      <c r="J5360" s="20"/>
    </row>
    <row r="5361" spans="6:10" ht="15" customHeight="1">
      <c r="F5361" s="1"/>
      <c r="H5361" s="28"/>
      <c r="I5361" s="2"/>
      <c r="J5361" s="20"/>
    </row>
    <row r="5362" spans="6:10" ht="15" customHeight="1">
      <c r="F5362" s="1"/>
      <c r="H5362" s="28"/>
      <c r="I5362" s="2"/>
      <c r="J5362" s="20"/>
    </row>
    <row r="5363" spans="6:10" ht="15" customHeight="1">
      <c r="F5363" s="1"/>
      <c r="H5363" s="28"/>
      <c r="I5363" s="2"/>
      <c r="J5363" s="20"/>
    </row>
    <row r="5364" spans="6:10" ht="15" customHeight="1">
      <c r="F5364" s="1"/>
      <c r="H5364" s="28"/>
      <c r="I5364" s="2"/>
      <c r="J5364" s="20"/>
    </row>
    <row r="5365" spans="6:10" ht="15" customHeight="1">
      <c r="F5365" s="1"/>
      <c r="H5365" s="28"/>
      <c r="I5365" s="2"/>
      <c r="J5365" s="20"/>
    </row>
    <row r="5366" spans="6:10" ht="15" customHeight="1">
      <c r="F5366" s="1"/>
      <c r="H5366" s="28"/>
      <c r="I5366" s="2"/>
      <c r="J5366" s="20"/>
    </row>
    <row r="5367" spans="6:10" ht="15" customHeight="1">
      <c r="F5367" s="1"/>
      <c r="H5367" s="28"/>
      <c r="I5367" s="2"/>
      <c r="J5367" s="20"/>
    </row>
    <row r="5368" spans="6:10" ht="15" customHeight="1">
      <c r="F5368" s="1"/>
      <c r="H5368" s="28"/>
      <c r="I5368" s="2"/>
      <c r="J5368" s="20"/>
    </row>
    <row r="5369" spans="6:10" ht="15" customHeight="1">
      <c r="F5369" s="1"/>
      <c r="H5369" s="28"/>
      <c r="I5369" s="2"/>
      <c r="J5369" s="20"/>
    </row>
    <row r="5370" spans="6:10" ht="15" customHeight="1">
      <c r="F5370" s="1"/>
      <c r="H5370" s="28"/>
      <c r="I5370" s="2"/>
      <c r="J5370" s="20"/>
    </row>
    <row r="5371" spans="6:10" ht="15" customHeight="1">
      <c r="F5371" s="1"/>
      <c r="H5371" s="28"/>
      <c r="I5371" s="2"/>
      <c r="J5371" s="20"/>
    </row>
    <row r="5372" spans="6:10" ht="15" customHeight="1">
      <c r="F5372" s="1"/>
      <c r="H5372" s="28"/>
      <c r="I5372" s="2"/>
      <c r="J5372" s="20"/>
    </row>
    <row r="5373" spans="6:10" ht="15" customHeight="1">
      <c r="F5373" s="1"/>
      <c r="H5373" s="28"/>
      <c r="I5373" s="2"/>
      <c r="J5373" s="20"/>
    </row>
    <row r="5374" spans="6:10" ht="15" customHeight="1">
      <c r="F5374" s="1"/>
      <c r="H5374" s="28"/>
      <c r="I5374" s="2"/>
      <c r="J5374" s="20"/>
    </row>
    <row r="5375" spans="6:10" ht="15" customHeight="1">
      <c r="F5375" s="1"/>
      <c r="H5375" s="28"/>
      <c r="I5375" s="2"/>
      <c r="J5375" s="20"/>
    </row>
    <row r="5376" spans="6:10" ht="15" customHeight="1">
      <c r="F5376" s="1"/>
      <c r="H5376" s="28"/>
      <c r="I5376" s="2"/>
      <c r="J5376" s="20"/>
    </row>
    <row r="5377" spans="6:10" ht="15" customHeight="1">
      <c r="F5377" s="1"/>
      <c r="H5377" s="28"/>
      <c r="I5377" s="2"/>
      <c r="J5377" s="20"/>
    </row>
    <row r="5378" spans="6:10" ht="15" customHeight="1">
      <c r="F5378" s="1"/>
      <c r="H5378" s="28"/>
      <c r="I5378" s="2"/>
      <c r="J5378" s="20"/>
    </row>
    <row r="5379" spans="6:10" ht="15" customHeight="1">
      <c r="F5379" s="1"/>
      <c r="H5379" s="28"/>
      <c r="I5379" s="2"/>
      <c r="J5379" s="20"/>
    </row>
    <row r="5380" spans="6:10" ht="15" customHeight="1">
      <c r="F5380" s="1"/>
      <c r="H5380" s="28"/>
      <c r="I5380" s="2"/>
      <c r="J5380" s="20"/>
    </row>
    <row r="5381" spans="6:10" ht="15" customHeight="1">
      <c r="F5381" s="1"/>
      <c r="H5381" s="28"/>
      <c r="I5381" s="2"/>
      <c r="J5381" s="20"/>
    </row>
    <row r="5382" spans="6:10" ht="15" customHeight="1">
      <c r="F5382" s="1"/>
      <c r="H5382" s="28"/>
      <c r="I5382" s="2"/>
      <c r="J5382" s="20"/>
    </row>
    <row r="5383" spans="6:10" ht="15" customHeight="1">
      <c r="F5383" s="1"/>
      <c r="H5383" s="28"/>
      <c r="I5383" s="2"/>
      <c r="J5383" s="20"/>
    </row>
    <row r="5384" spans="6:10" ht="15" customHeight="1">
      <c r="F5384" s="1"/>
      <c r="H5384" s="28"/>
      <c r="I5384" s="2"/>
      <c r="J5384" s="20"/>
    </row>
    <row r="5385" spans="6:10" ht="15" customHeight="1">
      <c r="F5385" s="1"/>
      <c r="H5385" s="28"/>
      <c r="I5385" s="2"/>
      <c r="J5385" s="20"/>
    </row>
    <row r="5386" spans="6:10" ht="15" customHeight="1">
      <c r="F5386" s="1"/>
      <c r="H5386" s="28"/>
      <c r="I5386" s="2"/>
      <c r="J5386" s="20"/>
    </row>
    <row r="5387" spans="6:10" ht="15" customHeight="1">
      <c r="F5387" s="1"/>
      <c r="H5387" s="28"/>
      <c r="I5387" s="2"/>
      <c r="J5387" s="20"/>
    </row>
    <row r="5388" spans="6:10" ht="15" customHeight="1">
      <c r="F5388" s="1"/>
      <c r="H5388" s="28"/>
      <c r="I5388" s="2"/>
      <c r="J5388" s="20"/>
    </row>
    <row r="5389" spans="6:10" ht="15" customHeight="1">
      <c r="F5389" s="1"/>
      <c r="H5389" s="28"/>
      <c r="I5389" s="2"/>
      <c r="J5389" s="20"/>
    </row>
    <row r="5390" spans="6:10" ht="15" customHeight="1">
      <c r="F5390" s="1"/>
      <c r="H5390" s="28"/>
      <c r="I5390" s="2"/>
      <c r="J5390" s="20"/>
    </row>
    <row r="5391" spans="6:10" ht="15" customHeight="1">
      <c r="F5391" s="1"/>
      <c r="H5391" s="28"/>
      <c r="I5391" s="2"/>
      <c r="J5391" s="20"/>
    </row>
    <row r="5392" spans="6:10" ht="15" customHeight="1">
      <c r="F5392" s="1"/>
      <c r="H5392" s="28"/>
      <c r="I5392" s="2"/>
      <c r="J5392" s="20"/>
    </row>
    <row r="5393" spans="6:10" ht="15" customHeight="1">
      <c r="F5393" s="1"/>
      <c r="H5393" s="28"/>
      <c r="I5393" s="2"/>
      <c r="J5393" s="20"/>
    </row>
    <row r="5394" spans="6:10" ht="15" customHeight="1">
      <c r="F5394" s="1"/>
      <c r="H5394" s="28"/>
      <c r="I5394" s="2"/>
      <c r="J5394" s="20"/>
    </row>
    <row r="5395" spans="6:10" ht="15" customHeight="1">
      <c r="F5395" s="1"/>
      <c r="H5395" s="28"/>
      <c r="I5395" s="2"/>
      <c r="J5395" s="20"/>
    </row>
    <row r="5396" spans="6:10" ht="15" customHeight="1">
      <c r="F5396" s="1"/>
      <c r="H5396" s="28"/>
      <c r="I5396" s="2"/>
      <c r="J5396" s="20"/>
    </row>
    <row r="5397" spans="6:10" ht="15" customHeight="1">
      <c r="F5397" s="1"/>
      <c r="H5397" s="28"/>
      <c r="I5397" s="2"/>
      <c r="J5397" s="20"/>
    </row>
    <row r="5398" spans="6:10" ht="15" customHeight="1">
      <c r="F5398" s="1"/>
      <c r="H5398" s="28"/>
      <c r="I5398" s="2"/>
      <c r="J5398" s="20"/>
    </row>
    <row r="5399" spans="6:10" ht="15" customHeight="1">
      <c r="F5399" s="1"/>
      <c r="H5399" s="28"/>
      <c r="I5399" s="2"/>
      <c r="J5399" s="20"/>
    </row>
    <row r="5400" spans="6:10" ht="15" customHeight="1">
      <c r="F5400" s="1"/>
      <c r="H5400" s="28"/>
      <c r="I5400" s="2"/>
      <c r="J5400" s="20"/>
    </row>
    <row r="5401" spans="6:10" ht="15" customHeight="1">
      <c r="F5401" s="1"/>
      <c r="H5401" s="28"/>
      <c r="I5401" s="2"/>
      <c r="J5401" s="20"/>
    </row>
    <row r="5402" spans="6:10" ht="15" customHeight="1">
      <c r="F5402" s="1"/>
      <c r="H5402" s="28"/>
      <c r="I5402" s="2"/>
      <c r="J5402" s="20"/>
    </row>
    <row r="5403" spans="6:10" ht="15" customHeight="1">
      <c r="F5403" s="1"/>
      <c r="H5403" s="28"/>
      <c r="I5403" s="2"/>
      <c r="J5403" s="20"/>
    </row>
    <row r="5404" spans="6:10" ht="15" customHeight="1">
      <c r="F5404" s="1"/>
      <c r="H5404" s="28"/>
      <c r="I5404" s="2"/>
      <c r="J5404" s="20"/>
    </row>
    <row r="5405" spans="6:10" ht="15" customHeight="1">
      <c r="F5405" s="1"/>
      <c r="H5405" s="28"/>
      <c r="I5405" s="2"/>
      <c r="J5405" s="20"/>
    </row>
    <row r="5406" spans="6:10" ht="15" customHeight="1">
      <c r="F5406" s="1"/>
      <c r="H5406" s="28"/>
      <c r="I5406" s="2"/>
      <c r="J5406" s="20"/>
    </row>
    <row r="5407" spans="6:10" ht="15" customHeight="1">
      <c r="F5407" s="1"/>
      <c r="H5407" s="28"/>
      <c r="I5407" s="2"/>
      <c r="J5407" s="20"/>
    </row>
    <row r="5408" spans="6:10" ht="15" customHeight="1">
      <c r="F5408" s="1"/>
      <c r="H5408" s="28"/>
      <c r="I5408" s="2"/>
      <c r="J5408" s="20"/>
    </row>
    <row r="5409" spans="6:10" ht="15" customHeight="1">
      <c r="F5409" s="1"/>
      <c r="H5409" s="28"/>
      <c r="I5409" s="2"/>
      <c r="J5409" s="20"/>
    </row>
    <row r="5410" spans="6:10" ht="15" customHeight="1">
      <c r="F5410" s="1"/>
      <c r="H5410" s="28"/>
      <c r="I5410" s="2"/>
      <c r="J5410" s="20"/>
    </row>
    <row r="5411" spans="6:10" ht="15" customHeight="1">
      <c r="F5411" s="1"/>
      <c r="H5411" s="28"/>
      <c r="I5411" s="2"/>
      <c r="J5411" s="20"/>
    </row>
    <row r="5412" spans="6:10" ht="15" customHeight="1">
      <c r="F5412" s="1"/>
      <c r="H5412" s="28"/>
      <c r="I5412" s="2"/>
      <c r="J5412" s="20"/>
    </row>
    <row r="5413" spans="6:10" ht="15" customHeight="1">
      <c r="F5413" s="1"/>
      <c r="H5413" s="28"/>
      <c r="I5413" s="2"/>
      <c r="J5413" s="20"/>
    </row>
    <row r="5414" spans="6:10" ht="15" customHeight="1">
      <c r="F5414" s="1"/>
      <c r="H5414" s="28"/>
      <c r="I5414" s="2"/>
      <c r="J5414" s="20"/>
    </row>
    <row r="5415" spans="6:10" ht="15" customHeight="1">
      <c r="F5415" s="1"/>
      <c r="H5415" s="28"/>
      <c r="I5415" s="2"/>
      <c r="J5415" s="20"/>
    </row>
    <row r="5416" spans="6:10" ht="15" customHeight="1">
      <c r="F5416" s="1"/>
      <c r="H5416" s="28"/>
      <c r="I5416" s="2"/>
      <c r="J5416" s="20"/>
    </row>
    <row r="5417" spans="6:10" ht="15" customHeight="1">
      <c r="F5417" s="1"/>
      <c r="H5417" s="28"/>
      <c r="I5417" s="2"/>
      <c r="J5417" s="20"/>
    </row>
    <row r="5418" spans="6:10" ht="15" customHeight="1">
      <c r="F5418" s="1"/>
      <c r="H5418" s="28"/>
      <c r="I5418" s="2"/>
      <c r="J5418" s="20"/>
    </row>
    <row r="5419" spans="6:10" ht="15" customHeight="1">
      <c r="F5419" s="1"/>
      <c r="H5419" s="28"/>
      <c r="I5419" s="2"/>
      <c r="J5419" s="20"/>
    </row>
    <row r="5420" spans="6:10" ht="15" customHeight="1">
      <c r="F5420" s="1"/>
      <c r="H5420" s="28"/>
      <c r="I5420" s="2"/>
      <c r="J5420" s="20"/>
    </row>
    <row r="5421" spans="6:10" ht="15" customHeight="1">
      <c r="F5421" s="1"/>
      <c r="H5421" s="28"/>
      <c r="I5421" s="2"/>
      <c r="J5421" s="20"/>
    </row>
    <row r="5422" spans="6:10" ht="15" customHeight="1">
      <c r="F5422" s="1"/>
      <c r="H5422" s="28"/>
      <c r="I5422" s="2"/>
      <c r="J5422" s="20"/>
    </row>
    <row r="5423" spans="6:10" ht="15" customHeight="1">
      <c r="F5423" s="1"/>
      <c r="H5423" s="28"/>
      <c r="I5423" s="2"/>
      <c r="J5423" s="20"/>
    </row>
    <row r="5424" spans="6:10" ht="15" customHeight="1">
      <c r="F5424" s="1"/>
      <c r="H5424" s="28"/>
      <c r="I5424" s="2"/>
      <c r="J5424" s="20"/>
    </row>
    <row r="5425" spans="6:10" ht="15" customHeight="1">
      <c r="F5425" s="1"/>
      <c r="H5425" s="28"/>
      <c r="I5425" s="2"/>
      <c r="J5425" s="20"/>
    </row>
    <row r="5426" spans="6:10" ht="15" customHeight="1">
      <c r="F5426" s="1"/>
      <c r="H5426" s="28"/>
      <c r="I5426" s="2"/>
      <c r="J5426" s="20"/>
    </row>
    <row r="5427" spans="6:10" ht="15" customHeight="1">
      <c r="F5427" s="1"/>
      <c r="H5427" s="28"/>
      <c r="I5427" s="2"/>
      <c r="J5427" s="20"/>
    </row>
    <row r="5428" spans="6:10" ht="15" customHeight="1">
      <c r="F5428" s="1"/>
      <c r="H5428" s="28"/>
      <c r="I5428" s="2"/>
      <c r="J5428" s="20"/>
    </row>
    <row r="5429" spans="6:10" ht="15" customHeight="1">
      <c r="F5429" s="1"/>
      <c r="H5429" s="28"/>
      <c r="I5429" s="2"/>
      <c r="J5429" s="20"/>
    </row>
    <row r="5430" spans="6:10" ht="15" customHeight="1">
      <c r="F5430" s="1"/>
      <c r="H5430" s="28"/>
      <c r="I5430" s="2"/>
      <c r="J5430" s="20"/>
    </row>
    <row r="5431" spans="6:10" ht="15" customHeight="1">
      <c r="F5431" s="1"/>
      <c r="H5431" s="28"/>
      <c r="I5431" s="2"/>
      <c r="J5431" s="20"/>
    </row>
    <row r="5432" spans="6:10" ht="15" customHeight="1">
      <c r="F5432" s="1"/>
      <c r="H5432" s="28"/>
      <c r="I5432" s="2"/>
      <c r="J5432" s="20"/>
    </row>
    <row r="5433" spans="6:10" ht="15" customHeight="1">
      <c r="F5433" s="1"/>
      <c r="H5433" s="28"/>
      <c r="I5433" s="2"/>
      <c r="J5433" s="20"/>
    </row>
    <row r="5434" spans="6:10" ht="15" customHeight="1">
      <c r="F5434" s="1"/>
      <c r="H5434" s="28"/>
      <c r="I5434" s="2"/>
      <c r="J5434" s="20"/>
    </row>
    <row r="5435" spans="6:10" ht="15" customHeight="1">
      <c r="F5435" s="1"/>
      <c r="H5435" s="28"/>
      <c r="I5435" s="2"/>
      <c r="J5435" s="20"/>
    </row>
    <row r="5436" spans="6:10" ht="15" customHeight="1">
      <c r="F5436" s="1"/>
      <c r="H5436" s="28"/>
      <c r="I5436" s="2"/>
      <c r="J5436" s="20"/>
    </row>
    <row r="5437" spans="6:10" ht="15" customHeight="1">
      <c r="F5437" s="1"/>
      <c r="H5437" s="28"/>
      <c r="I5437" s="2"/>
      <c r="J5437" s="20"/>
    </row>
    <row r="5438" spans="6:10" ht="15" customHeight="1">
      <c r="F5438" s="1"/>
      <c r="H5438" s="28"/>
      <c r="I5438" s="2"/>
      <c r="J5438" s="20"/>
    </row>
    <row r="5439" spans="6:10" ht="15" customHeight="1">
      <c r="F5439" s="1"/>
      <c r="H5439" s="28"/>
      <c r="I5439" s="2"/>
      <c r="J5439" s="20"/>
    </row>
    <row r="5440" spans="6:10" ht="15" customHeight="1">
      <c r="F5440" s="1"/>
      <c r="H5440" s="28"/>
      <c r="I5440" s="2"/>
      <c r="J5440" s="20"/>
    </row>
    <row r="5441" spans="6:10" ht="15" customHeight="1">
      <c r="F5441" s="1"/>
      <c r="H5441" s="28"/>
      <c r="I5441" s="2"/>
      <c r="J5441" s="20"/>
    </row>
    <row r="5442" spans="6:10" ht="15" customHeight="1">
      <c r="F5442" s="1"/>
      <c r="H5442" s="28"/>
      <c r="I5442" s="2"/>
      <c r="J5442" s="20"/>
    </row>
    <row r="5443" spans="6:10" ht="15" customHeight="1">
      <c r="F5443" s="1"/>
      <c r="H5443" s="28"/>
      <c r="I5443" s="2"/>
      <c r="J5443" s="20"/>
    </row>
    <row r="5444" spans="6:10" ht="15" customHeight="1">
      <c r="F5444" s="1"/>
      <c r="H5444" s="28"/>
      <c r="I5444" s="2"/>
      <c r="J5444" s="20"/>
    </row>
    <row r="5445" spans="6:10" ht="15" customHeight="1">
      <c r="F5445" s="1"/>
      <c r="H5445" s="28"/>
      <c r="I5445" s="2"/>
      <c r="J5445" s="20"/>
    </row>
    <row r="5446" spans="6:10" ht="15" customHeight="1">
      <c r="F5446" s="1"/>
      <c r="H5446" s="28"/>
      <c r="I5446" s="2"/>
      <c r="J5446" s="20"/>
    </row>
    <row r="5447" spans="6:10" ht="15" customHeight="1">
      <c r="F5447" s="1"/>
      <c r="H5447" s="28"/>
      <c r="I5447" s="2"/>
      <c r="J5447" s="20"/>
    </row>
    <row r="5448" spans="6:10" ht="15" customHeight="1">
      <c r="F5448" s="1"/>
      <c r="H5448" s="28"/>
      <c r="I5448" s="2"/>
      <c r="J5448" s="20"/>
    </row>
    <row r="5449" spans="6:10" ht="15" customHeight="1">
      <c r="F5449" s="1"/>
      <c r="H5449" s="28"/>
      <c r="I5449" s="2"/>
      <c r="J5449" s="20"/>
    </row>
    <row r="5450" spans="6:10" ht="15" customHeight="1">
      <c r="F5450" s="1"/>
      <c r="H5450" s="28"/>
      <c r="I5450" s="2"/>
      <c r="J5450" s="20"/>
    </row>
    <row r="5451" spans="6:10" ht="15" customHeight="1">
      <c r="F5451" s="1"/>
      <c r="H5451" s="28"/>
      <c r="I5451" s="2"/>
      <c r="J5451" s="20"/>
    </row>
    <row r="5452" spans="6:10" ht="15" customHeight="1">
      <c r="F5452" s="1"/>
      <c r="H5452" s="28"/>
      <c r="I5452" s="2"/>
      <c r="J5452" s="20"/>
    </row>
    <row r="5453" spans="6:10" ht="15" customHeight="1">
      <c r="F5453" s="1"/>
      <c r="H5453" s="28"/>
      <c r="I5453" s="2"/>
      <c r="J5453" s="20"/>
    </row>
    <row r="5454" spans="6:10" ht="15" customHeight="1">
      <c r="F5454" s="1"/>
      <c r="H5454" s="28"/>
      <c r="I5454" s="2"/>
      <c r="J5454" s="20"/>
    </row>
    <row r="5455" spans="6:10" ht="15" customHeight="1">
      <c r="F5455" s="1"/>
      <c r="H5455" s="28"/>
      <c r="I5455" s="2"/>
      <c r="J5455" s="20"/>
    </row>
    <row r="5456" spans="6:10" ht="15" customHeight="1">
      <c r="F5456" s="1"/>
      <c r="H5456" s="28"/>
      <c r="I5456" s="2"/>
      <c r="J5456" s="20"/>
    </row>
    <row r="5457" spans="6:10" ht="15" customHeight="1">
      <c r="F5457" s="1"/>
      <c r="H5457" s="28"/>
      <c r="I5457" s="2"/>
      <c r="J5457" s="20"/>
    </row>
    <row r="5458" spans="6:10" ht="15" customHeight="1">
      <c r="F5458" s="1"/>
      <c r="H5458" s="28"/>
      <c r="I5458" s="2"/>
      <c r="J5458" s="20"/>
    </row>
    <row r="5459" spans="6:10" ht="15" customHeight="1">
      <c r="F5459" s="1"/>
      <c r="H5459" s="28"/>
      <c r="I5459" s="2"/>
      <c r="J5459" s="20"/>
    </row>
    <row r="5460" spans="6:10" ht="15" customHeight="1">
      <c r="F5460" s="1"/>
      <c r="H5460" s="28"/>
      <c r="I5460" s="2"/>
      <c r="J5460" s="20"/>
    </row>
    <row r="5461" spans="6:10" ht="15" customHeight="1">
      <c r="F5461" s="1"/>
      <c r="H5461" s="28"/>
      <c r="I5461" s="2"/>
      <c r="J5461" s="20"/>
    </row>
    <row r="5462" spans="6:10" ht="15" customHeight="1">
      <c r="F5462" s="1"/>
      <c r="H5462" s="28"/>
      <c r="I5462" s="2"/>
      <c r="J5462" s="20"/>
    </row>
    <row r="5463" spans="6:10" ht="15" customHeight="1">
      <c r="F5463" s="1"/>
      <c r="H5463" s="28"/>
      <c r="I5463" s="2"/>
      <c r="J5463" s="20"/>
    </row>
    <row r="5464" spans="6:10" ht="15" customHeight="1">
      <c r="F5464" s="1"/>
      <c r="H5464" s="28"/>
      <c r="I5464" s="2"/>
      <c r="J5464" s="20"/>
    </row>
    <row r="5465" spans="6:10" ht="15" customHeight="1">
      <c r="F5465" s="1"/>
      <c r="H5465" s="28"/>
      <c r="I5465" s="2"/>
      <c r="J5465" s="20"/>
    </row>
    <row r="5466" spans="6:10" ht="15" customHeight="1">
      <c r="F5466" s="1"/>
      <c r="H5466" s="28"/>
      <c r="I5466" s="2"/>
      <c r="J5466" s="20"/>
    </row>
    <row r="5467" spans="6:10" ht="15" customHeight="1">
      <c r="F5467" s="1"/>
      <c r="H5467" s="28"/>
      <c r="I5467" s="2"/>
      <c r="J5467" s="20"/>
    </row>
    <row r="5468" spans="6:10" ht="15" customHeight="1">
      <c r="F5468" s="1"/>
      <c r="H5468" s="28"/>
      <c r="I5468" s="2"/>
      <c r="J5468" s="20"/>
    </row>
    <row r="5469" spans="6:10" ht="15" customHeight="1">
      <c r="F5469" s="1"/>
      <c r="H5469" s="28"/>
      <c r="I5469" s="2"/>
      <c r="J5469" s="20"/>
    </row>
    <row r="5470" spans="6:10" ht="15" customHeight="1">
      <c r="F5470" s="1"/>
      <c r="H5470" s="28"/>
      <c r="I5470" s="2"/>
      <c r="J5470" s="20"/>
    </row>
    <row r="5471" spans="6:10" ht="15" customHeight="1">
      <c r="F5471" s="1"/>
      <c r="H5471" s="28"/>
      <c r="I5471" s="2"/>
      <c r="J5471" s="20"/>
    </row>
    <row r="5472" spans="6:10" ht="15" customHeight="1">
      <c r="F5472" s="1"/>
      <c r="H5472" s="28"/>
      <c r="I5472" s="2"/>
      <c r="J5472" s="20"/>
    </row>
    <row r="5473" spans="6:10" ht="15" customHeight="1">
      <c r="F5473" s="1"/>
      <c r="H5473" s="28"/>
      <c r="I5473" s="2"/>
      <c r="J5473" s="20"/>
    </row>
    <row r="5474" spans="6:10" ht="15" customHeight="1">
      <c r="F5474" s="1"/>
      <c r="H5474" s="28"/>
      <c r="I5474" s="2"/>
      <c r="J5474" s="20"/>
    </row>
    <row r="5475" spans="6:10" ht="15" customHeight="1">
      <c r="F5475" s="1"/>
      <c r="H5475" s="28"/>
      <c r="I5475" s="2"/>
      <c r="J5475" s="20"/>
    </row>
    <row r="5476" spans="6:10" ht="15" customHeight="1">
      <c r="F5476" s="1"/>
      <c r="H5476" s="28"/>
      <c r="I5476" s="2"/>
      <c r="J5476" s="20"/>
    </row>
    <row r="5477" spans="6:10" ht="15" customHeight="1">
      <c r="F5477" s="1"/>
      <c r="H5477" s="28"/>
      <c r="I5477" s="2"/>
      <c r="J5477" s="20"/>
    </row>
    <row r="5478" spans="6:10" ht="15" customHeight="1">
      <c r="F5478" s="1"/>
      <c r="H5478" s="28"/>
      <c r="I5478" s="2"/>
      <c r="J5478" s="20"/>
    </row>
    <row r="5479" spans="6:10" ht="15" customHeight="1">
      <c r="F5479" s="1"/>
      <c r="H5479" s="28"/>
      <c r="I5479" s="2"/>
      <c r="J5479" s="20"/>
    </row>
    <row r="5480" spans="6:10" ht="15" customHeight="1">
      <c r="F5480" s="1"/>
      <c r="H5480" s="28"/>
      <c r="I5480" s="2"/>
      <c r="J5480" s="20"/>
    </row>
    <row r="5481" spans="6:10" ht="15" customHeight="1">
      <c r="F5481" s="1"/>
      <c r="H5481" s="28"/>
      <c r="I5481" s="2"/>
      <c r="J5481" s="20"/>
    </row>
    <row r="5482" spans="6:10" ht="15" customHeight="1">
      <c r="F5482" s="1"/>
      <c r="H5482" s="28"/>
      <c r="I5482" s="2"/>
      <c r="J5482" s="20"/>
    </row>
    <row r="5483" spans="6:10" ht="15" customHeight="1">
      <c r="F5483" s="1"/>
      <c r="H5483" s="28"/>
      <c r="I5483" s="2"/>
      <c r="J5483" s="20"/>
    </row>
    <row r="5484" spans="6:10" ht="15" customHeight="1">
      <c r="F5484" s="1"/>
      <c r="H5484" s="28"/>
      <c r="I5484" s="2"/>
      <c r="J5484" s="20"/>
    </row>
    <row r="5485" spans="6:10" ht="15" customHeight="1">
      <c r="F5485" s="1"/>
      <c r="H5485" s="28"/>
      <c r="I5485" s="2"/>
      <c r="J5485" s="20"/>
    </row>
    <row r="5486" spans="6:10" ht="15" customHeight="1">
      <c r="F5486" s="1"/>
      <c r="H5486" s="28"/>
      <c r="I5486" s="2"/>
      <c r="J5486" s="20"/>
    </row>
    <row r="5487" spans="6:10" ht="15" customHeight="1">
      <c r="F5487" s="1"/>
      <c r="H5487" s="28"/>
      <c r="I5487" s="2"/>
      <c r="J5487" s="20"/>
    </row>
    <row r="5488" spans="6:10" ht="15" customHeight="1">
      <c r="F5488" s="1"/>
      <c r="H5488" s="28"/>
      <c r="I5488" s="2"/>
      <c r="J5488" s="20"/>
    </row>
    <row r="5489" spans="6:10" ht="15" customHeight="1">
      <c r="F5489" s="1"/>
      <c r="H5489" s="28"/>
      <c r="I5489" s="2"/>
      <c r="J5489" s="20"/>
    </row>
    <row r="5490" spans="6:10" ht="15" customHeight="1">
      <c r="F5490" s="1"/>
      <c r="H5490" s="28"/>
      <c r="I5490" s="2"/>
      <c r="J5490" s="20"/>
    </row>
    <row r="5491" spans="6:10" ht="15" customHeight="1">
      <c r="F5491" s="1"/>
      <c r="H5491" s="28"/>
      <c r="I5491" s="2"/>
      <c r="J5491" s="20"/>
    </row>
    <row r="5492" spans="6:10" ht="15" customHeight="1">
      <c r="F5492" s="1"/>
      <c r="H5492" s="28"/>
      <c r="I5492" s="2"/>
      <c r="J5492" s="20"/>
    </row>
    <row r="5493" spans="6:10" ht="15" customHeight="1">
      <c r="F5493" s="1"/>
      <c r="H5493" s="28"/>
      <c r="I5493" s="2"/>
      <c r="J5493" s="20"/>
    </row>
    <row r="5494" spans="6:10" ht="15" customHeight="1">
      <c r="F5494" s="1"/>
      <c r="H5494" s="28"/>
      <c r="I5494" s="2"/>
      <c r="J5494" s="20"/>
    </row>
    <row r="5495" spans="6:10" ht="15" customHeight="1">
      <c r="F5495" s="1"/>
      <c r="H5495" s="28"/>
      <c r="I5495" s="2"/>
      <c r="J5495" s="20"/>
    </row>
    <row r="5496" spans="6:10" ht="15" customHeight="1">
      <c r="F5496" s="1"/>
      <c r="H5496" s="28"/>
      <c r="I5496" s="2"/>
      <c r="J5496" s="20"/>
    </row>
    <row r="5497" spans="6:10" ht="15" customHeight="1">
      <c r="F5497" s="1"/>
      <c r="H5497" s="28"/>
      <c r="I5497" s="2"/>
      <c r="J5497" s="20"/>
    </row>
    <row r="5498" spans="6:10" ht="15" customHeight="1">
      <c r="F5498" s="1"/>
      <c r="H5498" s="28"/>
      <c r="I5498" s="2"/>
      <c r="J5498" s="20"/>
    </row>
    <row r="5499" spans="6:10" ht="15" customHeight="1">
      <c r="F5499" s="1"/>
      <c r="H5499" s="28"/>
      <c r="I5499" s="2"/>
      <c r="J5499" s="20"/>
    </row>
    <row r="5500" spans="6:10" ht="15" customHeight="1">
      <c r="F5500" s="1"/>
      <c r="H5500" s="28"/>
      <c r="I5500" s="2"/>
      <c r="J5500" s="20"/>
    </row>
    <row r="5501" spans="6:10" ht="15" customHeight="1">
      <c r="F5501" s="1"/>
      <c r="H5501" s="28"/>
      <c r="I5501" s="2"/>
      <c r="J5501" s="20"/>
    </row>
    <row r="5502" spans="6:10" ht="15" customHeight="1">
      <c r="F5502" s="1"/>
      <c r="H5502" s="28"/>
      <c r="I5502" s="2"/>
      <c r="J5502" s="20"/>
    </row>
    <row r="5503" spans="6:10" ht="15" customHeight="1">
      <c r="F5503" s="1"/>
      <c r="H5503" s="28"/>
      <c r="I5503" s="2"/>
      <c r="J5503" s="20"/>
    </row>
    <row r="5504" spans="6:10" ht="15" customHeight="1">
      <c r="F5504" s="1"/>
      <c r="H5504" s="28"/>
      <c r="I5504" s="2"/>
      <c r="J5504" s="20"/>
    </row>
    <row r="5505" spans="6:10" ht="15" customHeight="1">
      <c r="F5505" s="1"/>
      <c r="H5505" s="28"/>
      <c r="I5505" s="2"/>
      <c r="J5505" s="20"/>
    </row>
    <row r="5506" spans="6:10" ht="15" customHeight="1">
      <c r="F5506" s="1"/>
      <c r="H5506" s="28"/>
      <c r="I5506" s="2"/>
      <c r="J5506" s="20"/>
    </row>
    <row r="5507" spans="6:10" ht="15" customHeight="1">
      <c r="F5507" s="1"/>
      <c r="H5507" s="28"/>
      <c r="I5507" s="2"/>
      <c r="J5507" s="20"/>
    </row>
    <row r="5508" spans="6:10" ht="15" customHeight="1">
      <c r="F5508" s="1"/>
      <c r="H5508" s="28"/>
      <c r="I5508" s="2"/>
      <c r="J5508" s="20"/>
    </row>
    <row r="5509" spans="6:10" ht="15" customHeight="1">
      <c r="F5509" s="1"/>
      <c r="H5509" s="28"/>
      <c r="I5509" s="2"/>
      <c r="J5509" s="20"/>
    </row>
    <row r="5510" spans="6:10" ht="15" customHeight="1">
      <c r="F5510" s="1"/>
      <c r="H5510" s="28"/>
      <c r="I5510" s="2"/>
      <c r="J5510" s="20"/>
    </row>
    <row r="5511" spans="6:10" ht="15" customHeight="1">
      <c r="F5511" s="1"/>
      <c r="H5511" s="28"/>
      <c r="I5511" s="2"/>
      <c r="J5511" s="20"/>
    </row>
    <row r="5512" spans="6:10" ht="15" customHeight="1">
      <c r="F5512" s="1"/>
      <c r="H5512" s="28"/>
      <c r="I5512" s="2"/>
      <c r="J5512" s="20"/>
    </row>
    <row r="5513" spans="6:10" ht="15" customHeight="1">
      <c r="F5513" s="1"/>
      <c r="H5513" s="28"/>
      <c r="I5513" s="2"/>
      <c r="J5513" s="20"/>
    </row>
    <row r="5514" spans="6:10" ht="15" customHeight="1">
      <c r="F5514" s="1"/>
      <c r="H5514" s="28"/>
      <c r="I5514" s="2"/>
      <c r="J5514" s="20"/>
    </row>
    <row r="5515" spans="6:10" ht="15" customHeight="1">
      <c r="F5515" s="1"/>
      <c r="H5515" s="28"/>
      <c r="I5515" s="2"/>
      <c r="J5515" s="20"/>
    </row>
    <row r="5516" spans="6:10" ht="15" customHeight="1">
      <c r="F5516" s="1"/>
      <c r="H5516" s="28"/>
      <c r="I5516" s="2"/>
      <c r="J5516" s="20"/>
    </row>
    <row r="5517" spans="6:10" ht="15" customHeight="1">
      <c r="F5517" s="1"/>
      <c r="H5517" s="28"/>
      <c r="I5517" s="2"/>
      <c r="J5517" s="20"/>
    </row>
    <row r="5518" spans="6:10" ht="15" customHeight="1">
      <c r="F5518" s="1"/>
      <c r="H5518" s="28"/>
      <c r="I5518" s="2"/>
      <c r="J5518" s="20"/>
    </row>
    <row r="5519" spans="6:10" ht="15" customHeight="1">
      <c r="F5519" s="1"/>
      <c r="H5519" s="28"/>
      <c r="I5519" s="2"/>
      <c r="J5519" s="20"/>
    </row>
    <row r="5520" spans="6:10" ht="15" customHeight="1">
      <c r="F5520" s="1"/>
      <c r="H5520" s="28"/>
      <c r="I5520" s="2"/>
      <c r="J5520" s="20"/>
    </row>
    <row r="5521" spans="6:10" ht="15" customHeight="1">
      <c r="F5521" s="1"/>
      <c r="H5521" s="28"/>
      <c r="I5521" s="2"/>
      <c r="J5521" s="20"/>
    </row>
    <row r="5522" spans="6:10" ht="15" customHeight="1">
      <c r="F5522" s="1"/>
      <c r="H5522" s="28"/>
      <c r="I5522" s="2"/>
      <c r="J5522" s="20"/>
    </row>
    <row r="5523" spans="6:10" ht="15" customHeight="1">
      <c r="F5523" s="1"/>
      <c r="H5523" s="28"/>
      <c r="I5523" s="2"/>
      <c r="J5523" s="20"/>
    </row>
    <row r="5524" spans="6:10" ht="15" customHeight="1">
      <c r="F5524" s="1"/>
      <c r="H5524" s="28"/>
      <c r="I5524" s="2"/>
      <c r="J5524" s="20"/>
    </row>
    <row r="5525" spans="6:10" ht="15" customHeight="1">
      <c r="F5525" s="1"/>
      <c r="H5525" s="28"/>
      <c r="I5525" s="2"/>
      <c r="J5525" s="20"/>
    </row>
    <row r="5526" spans="6:10" ht="15" customHeight="1">
      <c r="F5526" s="1"/>
      <c r="H5526" s="28"/>
      <c r="I5526" s="2"/>
      <c r="J5526" s="20"/>
    </row>
    <row r="5527" spans="6:10" ht="15" customHeight="1">
      <c r="F5527" s="1"/>
      <c r="H5527" s="28"/>
      <c r="I5527" s="2"/>
      <c r="J5527" s="20"/>
    </row>
    <row r="5528" spans="6:10" ht="15" customHeight="1">
      <c r="F5528" s="1"/>
      <c r="H5528" s="28"/>
      <c r="I5528" s="2"/>
      <c r="J5528" s="20"/>
    </row>
    <row r="5529" spans="6:10" ht="15" customHeight="1">
      <c r="F5529" s="1"/>
      <c r="H5529" s="28"/>
      <c r="I5529" s="2"/>
      <c r="J5529" s="20"/>
    </row>
    <row r="5530" spans="6:10" ht="15" customHeight="1">
      <c r="F5530" s="1"/>
      <c r="H5530" s="28"/>
      <c r="I5530" s="2"/>
      <c r="J5530" s="20"/>
    </row>
    <row r="5531" spans="6:10" ht="15" customHeight="1">
      <c r="F5531" s="1"/>
      <c r="H5531" s="28"/>
      <c r="I5531" s="2"/>
      <c r="J5531" s="20"/>
    </row>
    <row r="5532" spans="6:10" ht="15" customHeight="1">
      <c r="F5532" s="1"/>
      <c r="H5532" s="28"/>
      <c r="I5532" s="2"/>
      <c r="J5532" s="20"/>
    </row>
    <row r="5533" spans="6:10" ht="15" customHeight="1">
      <c r="F5533" s="1"/>
      <c r="H5533" s="28"/>
      <c r="I5533" s="2"/>
      <c r="J5533" s="20"/>
    </row>
    <row r="5534" spans="6:10" ht="15" customHeight="1">
      <c r="F5534" s="1"/>
      <c r="H5534" s="28"/>
      <c r="I5534" s="2"/>
      <c r="J5534" s="20"/>
    </row>
    <row r="5535" spans="6:10" ht="15" customHeight="1">
      <c r="F5535" s="1"/>
      <c r="H5535" s="28"/>
      <c r="I5535" s="2"/>
      <c r="J5535" s="20"/>
    </row>
    <row r="5536" spans="6:10" ht="15" customHeight="1">
      <c r="F5536" s="1"/>
      <c r="H5536" s="28"/>
      <c r="I5536" s="2"/>
      <c r="J5536" s="20"/>
    </row>
    <row r="5537" spans="6:10" ht="15" customHeight="1">
      <c r="F5537" s="1"/>
      <c r="H5537" s="28"/>
      <c r="I5537" s="2"/>
      <c r="J5537" s="20"/>
    </row>
    <row r="5538" spans="6:10" ht="15" customHeight="1">
      <c r="F5538" s="1"/>
      <c r="H5538" s="28"/>
      <c r="I5538" s="2"/>
      <c r="J5538" s="20"/>
    </row>
    <row r="5539" spans="6:10" ht="15" customHeight="1">
      <c r="F5539" s="1"/>
      <c r="H5539" s="28"/>
      <c r="I5539" s="2"/>
      <c r="J5539" s="20"/>
    </row>
    <row r="5540" spans="6:10" ht="15" customHeight="1">
      <c r="F5540" s="1"/>
      <c r="H5540" s="28"/>
      <c r="I5540" s="2"/>
      <c r="J5540" s="20"/>
    </row>
    <row r="5541" spans="6:10" ht="15" customHeight="1">
      <c r="F5541" s="1"/>
      <c r="H5541" s="28"/>
      <c r="I5541" s="2"/>
      <c r="J5541" s="20"/>
    </row>
    <row r="5542" spans="6:10" ht="15" customHeight="1">
      <c r="F5542" s="1"/>
      <c r="H5542" s="28"/>
      <c r="I5542" s="2"/>
      <c r="J5542" s="20"/>
    </row>
    <row r="5543" spans="6:10" ht="15" customHeight="1">
      <c r="F5543" s="1"/>
      <c r="H5543" s="28"/>
      <c r="I5543" s="2"/>
      <c r="J5543" s="20"/>
    </row>
    <row r="5544" spans="6:10" ht="15" customHeight="1">
      <c r="F5544" s="1"/>
      <c r="H5544" s="28"/>
      <c r="I5544" s="2"/>
      <c r="J5544" s="20"/>
    </row>
    <row r="5545" spans="6:10" ht="15" customHeight="1">
      <c r="F5545" s="1"/>
      <c r="H5545" s="28"/>
      <c r="I5545" s="2"/>
      <c r="J5545" s="20"/>
    </row>
    <row r="5546" spans="6:10" ht="15" customHeight="1">
      <c r="F5546" s="1"/>
      <c r="H5546" s="28"/>
      <c r="I5546" s="2"/>
      <c r="J5546" s="20"/>
    </row>
    <row r="5547" spans="6:10" ht="15" customHeight="1">
      <c r="F5547" s="1"/>
      <c r="H5547" s="28"/>
      <c r="I5547" s="2"/>
      <c r="J5547" s="20"/>
    </row>
    <row r="5548" spans="6:10" ht="15" customHeight="1">
      <c r="F5548" s="1"/>
      <c r="H5548" s="28"/>
      <c r="I5548" s="2"/>
      <c r="J5548" s="20"/>
    </row>
    <row r="5549" spans="6:10" ht="15" customHeight="1">
      <c r="F5549" s="1"/>
      <c r="H5549" s="28"/>
      <c r="I5549" s="2"/>
      <c r="J5549" s="20"/>
    </row>
    <row r="5550" spans="6:10" ht="15" customHeight="1">
      <c r="F5550" s="1"/>
      <c r="H5550" s="28"/>
      <c r="I5550" s="2"/>
      <c r="J5550" s="20"/>
    </row>
    <row r="5551" spans="6:10" ht="15" customHeight="1">
      <c r="F5551" s="1"/>
      <c r="H5551" s="28"/>
      <c r="I5551" s="2"/>
      <c r="J5551" s="20"/>
    </row>
    <row r="5552" spans="6:10" ht="15" customHeight="1">
      <c r="F5552" s="1"/>
      <c r="H5552" s="28"/>
      <c r="I5552" s="2"/>
      <c r="J5552" s="20"/>
    </row>
    <row r="5553" spans="6:10" ht="15" customHeight="1">
      <c r="F5553" s="1"/>
      <c r="H5553" s="28"/>
      <c r="I5553" s="2"/>
      <c r="J5553" s="20"/>
    </row>
    <row r="5554" spans="6:10" ht="15" customHeight="1">
      <c r="F5554" s="1"/>
      <c r="H5554" s="28"/>
      <c r="I5554" s="2"/>
      <c r="J5554" s="20"/>
    </row>
    <row r="5555" spans="6:10" ht="15" customHeight="1">
      <c r="F5555" s="1"/>
      <c r="H5555" s="28"/>
      <c r="I5555" s="2"/>
      <c r="J5555" s="20"/>
    </row>
    <row r="5556" spans="6:10" ht="15" customHeight="1">
      <c r="F5556" s="1"/>
      <c r="H5556" s="28"/>
      <c r="I5556" s="2"/>
      <c r="J5556" s="20"/>
    </row>
    <row r="5557" spans="6:10" ht="15" customHeight="1">
      <c r="F5557" s="1"/>
      <c r="H5557" s="28"/>
      <c r="I5557" s="2"/>
      <c r="J5557" s="20"/>
    </row>
    <row r="5558" spans="6:10" ht="15" customHeight="1">
      <c r="F5558" s="1"/>
      <c r="H5558" s="28"/>
      <c r="I5558" s="2"/>
      <c r="J5558" s="20"/>
    </row>
    <row r="5559" spans="6:10" ht="15" customHeight="1">
      <c r="F5559" s="1"/>
      <c r="H5559" s="28"/>
      <c r="I5559" s="2"/>
      <c r="J5559" s="20"/>
    </row>
    <row r="5560" spans="6:10" ht="15" customHeight="1">
      <c r="F5560" s="1"/>
      <c r="H5560" s="28"/>
      <c r="I5560" s="2"/>
      <c r="J5560" s="20"/>
    </row>
    <row r="5561" spans="6:10" ht="15" customHeight="1">
      <c r="F5561" s="1"/>
      <c r="H5561" s="28"/>
      <c r="I5561" s="2"/>
      <c r="J5561" s="20"/>
    </row>
    <row r="5562" spans="6:10" ht="15" customHeight="1">
      <c r="F5562" s="1"/>
      <c r="H5562" s="28"/>
      <c r="I5562" s="2"/>
      <c r="J5562" s="20"/>
    </row>
    <row r="5563" spans="6:10" ht="15" customHeight="1">
      <c r="F5563" s="1"/>
      <c r="H5563" s="28"/>
      <c r="I5563" s="2"/>
      <c r="J5563" s="20"/>
    </row>
    <row r="5564" spans="6:10" ht="15" customHeight="1">
      <c r="F5564" s="1"/>
      <c r="H5564" s="28"/>
      <c r="I5564" s="2"/>
      <c r="J5564" s="20"/>
    </row>
    <row r="5565" spans="6:10" ht="15" customHeight="1">
      <c r="F5565" s="1"/>
      <c r="H5565" s="28"/>
      <c r="I5565" s="2"/>
      <c r="J5565" s="20"/>
    </row>
    <row r="5566" spans="6:10" ht="15" customHeight="1">
      <c r="F5566" s="1"/>
      <c r="H5566" s="28"/>
      <c r="I5566" s="2"/>
      <c r="J5566" s="20"/>
    </row>
    <row r="5567" spans="6:10" ht="15" customHeight="1">
      <c r="F5567" s="1"/>
      <c r="H5567" s="28"/>
      <c r="I5567" s="2"/>
      <c r="J5567" s="20"/>
    </row>
    <row r="5568" spans="6:10" ht="15" customHeight="1">
      <c r="F5568" s="1"/>
      <c r="H5568" s="28"/>
      <c r="I5568" s="2"/>
      <c r="J5568" s="20"/>
    </row>
    <row r="5569" spans="6:10" ht="15" customHeight="1">
      <c r="F5569" s="1"/>
      <c r="H5569" s="28"/>
      <c r="I5569" s="2"/>
      <c r="J5569" s="20"/>
    </row>
    <row r="5570" spans="6:10" ht="15" customHeight="1">
      <c r="F5570" s="1"/>
      <c r="H5570" s="28"/>
      <c r="I5570" s="2"/>
      <c r="J5570" s="20"/>
    </row>
    <row r="5571" spans="6:10" ht="15" customHeight="1">
      <c r="F5571" s="1"/>
      <c r="H5571" s="28"/>
      <c r="I5571" s="2"/>
      <c r="J5571" s="20"/>
    </row>
  </sheetData>
  <autoFilter ref="C1:J5571" xr:uid="{B11F7B1D-C1B0-4479-9117-40D25C3A129F}">
    <sortState xmlns:xlrd2="http://schemas.microsoft.com/office/spreadsheetml/2017/richdata2" ref="C2:J5571">
      <sortCondition ref="D1:D5571"/>
    </sortState>
  </autoFilter>
  <phoneticPr fontId="12" type="noConversion"/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D3AA-1DE6-4816-B965-0D41E9D2C4D8}">
  <dimension ref="A1:D4969"/>
  <sheetViews>
    <sheetView workbookViewId="0">
      <selection sqref="A1:A1048576"/>
    </sheetView>
  </sheetViews>
  <sheetFormatPr defaultRowHeight="14.25"/>
  <cols>
    <col min="1" max="1" width="51.875" style="4" customWidth="1"/>
    <col min="2" max="16384" width="9" style="4"/>
  </cols>
  <sheetData>
    <row r="1" spans="1:4">
      <c r="A1" s="4" t="s">
        <v>6675</v>
      </c>
      <c r="B1" s="4" t="s">
        <v>1</v>
      </c>
      <c r="C1" s="4" t="s">
        <v>2</v>
      </c>
      <c r="D1" s="4" t="s">
        <v>3</v>
      </c>
    </row>
    <row r="2" spans="1:4">
      <c r="A2" s="4" t="s">
        <v>6676</v>
      </c>
      <c r="B2" s="4">
        <v>2</v>
      </c>
      <c r="C2" s="4">
        <v>2</v>
      </c>
    </row>
    <row r="3" spans="1:4">
      <c r="A3" s="4" t="s">
        <v>6677</v>
      </c>
      <c r="B3" s="4">
        <v>2</v>
      </c>
      <c r="C3" s="4">
        <v>1</v>
      </c>
    </row>
    <row r="4" spans="1:4">
      <c r="A4" s="4" t="s">
        <v>6678</v>
      </c>
      <c r="B4" s="4">
        <v>1</v>
      </c>
      <c r="C4" s="4">
        <v>2</v>
      </c>
      <c r="D4" s="4">
        <v>2</v>
      </c>
    </row>
    <row r="5" spans="1:4">
      <c r="A5" s="4" t="s">
        <v>6679</v>
      </c>
      <c r="B5" s="4">
        <v>2</v>
      </c>
      <c r="C5" s="4">
        <v>6</v>
      </c>
      <c r="D5" s="4">
        <v>3</v>
      </c>
    </row>
    <row r="6" spans="1:4">
      <c r="A6" s="4" t="s">
        <v>6680</v>
      </c>
      <c r="B6" s="4">
        <v>1</v>
      </c>
      <c r="C6" s="4">
        <v>15</v>
      </c>
      <c r="D6" s="4">
        <v>7</v>
      </c>
    </row>
    <row r="7" spans="1:4">
      <c r="A7" s="4" t="s">
        <v>6681</v>
      </c>
      <c r="B7" s="4">
        <v>1</v>
      </c>
      <c r="C7" s="4">
        <v>1</v>
      </c>
    </row>
    <row r="8" spans="1:4">
      <c r="A8" s="4" t="s">
        <v>6682</v>
      </c>
      <c r="B8" s="4">
        <v>2</v>
      </c>
      <c r="C8" s="4">
        <v>2</v>
      </c>
    </row>
    <row r="9" spans="1:4">
      <c r="A9" s="4" t="s">
        <v>6683</v>
      </c>
      <c r="B9" s="4">
        <v>1</v>
      </c>
      <c r="C9" s="4">
        <v>2</v>
      </c>
      <c r="D9" s="4">
        <v>1</v>
      </c>
    </row>
    <row r="10" spans="1:4">
      <c r="A10" s="4" t="s">
        <v>6684</v>
      </c>
      <c r="B10" s="4">
        <v>1</v>
      </c>
      <c r="C10" s="4">
        <v>1</v>
      </c>
      <c r="D10" s="4">
        <v>1</v>
      </c>
    </row>
    <row r="11" spans="1:4">
      <c r="A11" s="4" t="s">
        <v>6685</v>
      </c>
      <c r="B11" s="4">
        <v>1</v>
      </c>
      <c r="C11" s="4">
        <v>1</v>
      </c>
    </row>
    <row r="12" spans="1:4">
      <c r="A12" s="4" t="s">
        <v>6686</v>
      </c>
      <c r="B12" s="4">
        <v>2</v>
      </c>
      <c r="C12" s="4">
        <v>1</v>
      </c>
      <c r="D12" s="4">
        <v>1</v>
      </c>
    </row>
    <row r="13" spans="1:4">
      <c r="A13" s="4" t="s">
        <v>6687</v>
      </c>
      <c r="B13" s="4">
        <v>5</v>
      </c>
      <c r="C13" s="4">
        <v>5</v>
      </c>
      <c r="D13" s="4">
        <v>3</v>
      </c>
    </row>
    <row r="14" spans="1:4">
      <c r="A14" s="4" t="s">
        <v>6688</v>
      </c>
      <c r="B14" s="4">
        <v>2</v>
      </c>
      <c r="C14" s="4">
        <v>5</v>
      </c>
      <c r="D14" s="4">
        <v>1</v>
      </c>
    </row>
    <row r="15" spans="1:4">
      <c r="A15" s="4" t="s">
        <v>6689</v>
      </c>
      <c r="B15" s="4">
        <v>1</v>
      </c>
      <c r="C15" s="4">
        <v>6</v>
      </c>
      <c r="D15" s="4">
        <v>6</v>
      </c>
    </row>
    <row r="16" spans="1:4">
      <c r="A16" s="4" t="s">
        <v>6690</v>
      </c>
      <c r="B16" s="4">
        <v>1</v>
      </c>
      <c r="C16" s="4">
        <v>1</v>
      </c>
    </row>
    <row r="17" spans="1:4">
      <c r="A17" s="4" t="s">
        <v>6691</v>
      </c>
      <c r="B17" s="4">
        <v>1</v>
      </c>
      <c r="C17" s="4">
        <v>1</v>
      </c>
    </row>
    <row r="18" spans="1:4">
      <c r="A18" s="4" t="s">
        <v>6692</v>
      </c>
      <c r="B18" s="4">
        <v>3</v>
      </c>
      <c r="C18" s="4">
        <v>4</v>
      </c>
      <c r="D18" s="4">
        <v>6</v>
      </c>
    </row>
    <row r="19" spans="1:4">
      <c r="A19" s="4" t="s">
        <v>6693</v>
      </c>
      <c r="B19" s="4">
        <v>1</v>
      </c>
      <c r="C19" s="4">
        <v>2</v>
      </c>
      <c r="D19" s="4">
        <v>1</v>
      </c>
    </row>
    <row r="20" spans="1:4">
      <c r="A20" s="4" t="s">
        <v>6694</v>
      </c>
      <c r="B20" s="4">
        <v>1</v>
      </c>
      <c r="C20" s="4">
        <v>2</v>
      </c>
      <c r="D20" s="4">
        <v>2</v>
      </c>
    </row>
    <row r="21" spans="1:4">
      <c r="A21" s="4" t="s">
        <v>6695</v>
      </c>
      <c r="B21" s="4">
        <v>1</v>
      </c>
      <c r="C21" s="4">
        <v>2</v>
      </c>
    </row>
    <row r="22" spans="1:4">
      <c r="A22" s="4" t="s">
        <v>6696</v>
      </c>
      <c r="B22" s="4">
        <v>3</v>
      </c>
      <c r="C22" s="4">
        <v>2</v>
      </c>
      <c r="D22" s="4">
        <v>4</v>
      </c>
    </row>
    <row r="23" spans="1:4">
      <c r="A23" s="4" t="s">
        <v>6697</v>
      </c>
      <c r="C23" s="4">
        <v>1</v>
      </c>
    </row>
    <row r="24" spans="1:4">
      <c r="A24" s="4" t="s">
        <v>6698</v>
      </c>
      <c r="B24" s="4">
        <v>1</v>
      </c>
      <c r="D24" s="4">
        <v>1</v>
      </c>
    </row>
    <row r="25" spans="1:4">
      <c r="A25" s="4" t="s">
        <v>6699</v>
      </c>
      <c r="C25" s="4">
        <v>3</v>
      </c>
      <c r="D25" s="4">
        <v>4</v>
      </c>
    </row>
    <row r="26" spans="1:4">
      <c r="A26" s="4" t="s">
        <v>6700</v>
      </c>
      <c r="B26" s="4">
        <v>2</v>
      </c>
      <c r="C26" s="4">
        <v>1</v>
      </c>
    </row>
    <row r="27" spans="1:4">
      <c r="A27" s="4" t="s">
        <v>6701</v>
      </c>
      <c r="B27" s="4">
        <v>3</v>
      </c>
      <c r="C27" s="4">
        <v>2</v>
      </c>
      <c r="D27" s="4">
        <v>1</v>
      </c>
    </row>
    <row r="28" spans="1:4">
      <c r="A28" s="4" t="s">
        <v>6702</v>
      </c>
      <c r="B28" s="4">
        <v>3</v>
      </c>
      <c r="C28" s="4">
        <v>3</v>
      </c>
      <c r="D28" s="4">
        <v>3</v>
      </c>
    </row>
    <row r="29" spans="1:4">
      <c r="A29" s="4" t="s">
        <v>6703</v>
      </c>
      <c r="C29" s="4">
        <v>3</v>
      </c>
      <c r="D29" s="4">
        <v>4</v>
      </c>
    </row>
    <row r="30" spans="1:4">
      <c r="A30" s="4" t="s">
        <v>6704</v>
      </c>
      <c r="B30" s="4">
        <v>2</v>
      </c>
      <c r="C30" s="4">
        <v>1</v>
      </c>
    </row>
    <row r="31" spans="1:4">
      <c r="A31" s="4" t="s">
        <v>6705</v>
      </c>
      <c r="B31" s="4">
        <v>4</v>
      </c>
      <c r="C31" s="4">
        <v>8</v>
      </c>
      <c r="D31" s="4">
        <v>5</v>
      </c>
    </row>
    <row r="32" spans="1:4">
      <c r="A32" s="4" t="s">
        <v>6706</v>
      </c>
      <c r="B32" s="4">
        <v>1</v>
      </c>
      <c r="C32" s="4">
        <v>1</v>
      </c>
    </row>
    <row r="33" spans="1:4">
      <c r="A33" s="4" t="s">
        <v>6707</v>
      </c>
      <c r="B33" s="4">
        <v>1</v>
      </c>
      <c r="C33" s="4">
        <v>1</v>
      </c>
      <c r="D33" s="4">
        <v>1</v>
      </c>
    </row>
    <row r="34" spans="1:4">
      <c r="A34" s="4" t="s">
        <v>6708</v>
      </c>
      <c r="D34" s="4">
        <v>1</v>
      </c>
    </row>
    <row r="35" spans="1:4">
      <c r="A35" s="4" t="s">
        <v>6709</v>
      </c>
      <c r="B35" s="4">
        <v>2</v>
      </c>
      <c r="C35" s="4">
        <v>2</v>
      </c>
    </row>
    <row r="36" spans="1:4">
      <c r="A36" s="4" t="s">
        <v>6710</v>
      </c>
      <c r="B36" s="4">
        <v>2</v>
      </c>
      <c r="C36" s="4">
        <v>4</v>
      </c>
      <c r="D36" s="4">
        <v>3</v>
      </c>
    </row>
    <row r="37" spans="1:4">
      <c r="A37" s="4" t="s">
        <v>6711</v>
      </c>
      <c r="B37" s="4">
        <v>1</v>
      </c>
      <c r="C37" s="4">
        <v>2</v>
      </c>
    </row>
    <row r="38" spans="1:4">
      <c r="A38" s="4" t="s">
        <v>6712</v>
      </c>
      <c r="B38" s="4">
        <v>2</v>
      </c>
      <c r="C38" s="4">
        <v>4</v>
      </c>
      <c r="D38" s="4">
        <v>3</v>
      </c>
    </row>
    <row r="39" spans="1:4">
      <c r="A39" s="4" t="s">
        <v>6713</v>
      </c>
      <c r="B39" s="4">
        <v>1</v>
      </c>
      <c r="C39" s="4">
        <v>1</v>
      </c>
    </row>
    <row r="40" spans="1:4">
      <c r="A40" s="4" t="s">
        <v>6714</v>
      </c>
      <c r="B40" s="4">
        <v>1</v>
      </c>
      <c r="C40" s="4">
        <v>2</v>
      </c>
      <c r="D40" s="4">
        <v>1</v>
      </c>
    </row>
    <row r="41" spans="1:4">
      <c r="A41" s="4" t="s">
        <v>6715</v>
      </c>
      <c r="B41" s="4">
        <v>1</v>
      </c>
      <c r="C41" s="4">
        <v>3</v>
      </c>
      <c r="D41" s="4">
        <v>2</v>
      </c>
    </row>
    <row r="42" spans="1:4">
      <c r="A42" s="4" t="s">
        <v>6716</v>
      </c>
      <c r="B42" s="4">
        <v>1</v>
      </c>
      <c r="C42" s="4">
        <v>2</v>
      </c>
      <c r="D42" s="4">
        <v>1</v>
      </c>
    </row>
    <row r="43" spans="1:4">
      <c r="A43" s="4" t="s">
        <v>6717</v>
      </c>
      <c r="B43" s="4">
        <v>1</v>
      </c>
      <c r="C43" s="4">
        <v>1</v>
      </c>
    </row>
    <row r="44" spans="1:4">
      <c r="A44" s="4" t="s">
        <v>6718</v>
      </c>
      <c r="B44" s="4">
        <v>3</v>
      </c>
      <c r="C44" s="4">
        <v>2</v>
      </c>
      <c r="D44" s="4">
        <v>2</v>
      </c>
    </row>
    <row r="45" spans="1:4">
      <c r="A45" s="4" t="s">
        <v>6719</v>
      </c>
      <c r="B45" s="4">
        <v>4</v>
      </c>
      <c r="C45" s="4">
        <v>1</v>
      </c>
    </row>
    <row r="46" spans="1:4">
      <c r="A46" s="4" t="s">
        <v>6720</v>
      </c>
      <c r="B46" s="4">
        <v>2</v>
      </c>
      <c r="C46" s="4">
        <v>2</v>
      </c>
      <c r="D46" s="4">
        <v>1</v>
      </c>
    </row>
    <row r="47" spans="1:4">
      <c r="A47" s="4" t="s">
        <v>6721</v>
      </c>
      <c r="B47" s="4">
        <v>3</v>
      </c>
      <c r="C47" s="4">
        <v>5</v>
      </c>
      <c r="D47" s="4">
        <v>4</v>
      </c>
    </row>
    <row r="48" spans="1:4">
      <c r="A48" s="4" t="s">
        <v>6722</v>
      </c>
      <c r="B48" s="4">
        <v>3</v>
      </c>
      <c r="C48" s="4">
        <v>6</v>
      </c>
      <c r="D48" s="4">
        <v>4</v>
      </c>
    </row>
    <row r="49" spans="1:4">
      <c r="A49" s="4" t="s">
        <v>6723</v>
      </c>
      <c r="B49" s="4">
        <v>3</v>
      </c>
      <c r="C49" s="4">
        <v>2</v>
      </c>
      <c r="D49" s="4">
        <v>1</v>
      </c>
    </row>
    <row r="50" spans="1:4">
      <c r="A50" s="4" t="s">
        <v>6724</v>
      </c>
      <c r="B50" s="4">
        <v>1</v>
      </c>
      <c r="C50" s="4">
        <v>1</v>
      </c>
    </row>
    <row r="51" spans="1:4">
      <c r="A51" s="4" t="s">
        <v>6725</v>
      </c>
      <c r="B51" s="4">
        <v>4</v>
      </c>
      <c r="C51" s="4">
        <v>2</v>
      </c>
      <c r="D51" s="4">
        <v>1</v>
      </c>
    </row>
    <row r="52" spans="1:4">
      <c r="A52" s="4" t="s">
        <v>6726</v>
      </c>
      <c r="B52" s="4">
        <v>1</v>
      </c>
      <c r="C52" s="4">
        <v>1</v>
      </c>
    </row>
    <row r="53" spans="1:4">
      <c r="A53" s="4" t="s">
        <v>6727</v>
      </c>
      <c r="B53" s="4">
        <v>1</v>
      </c>
      <c r="C53" s="4">
        <v>2</v>
      </c>
      <c r="D53" s="4">
        <v>1</v>
      </c>
    </row>
    <row r="54" spans="1:4">
      <c r="A54" s="4" t="s">
        <v>6728</v>
      </c>
      <c r="B54" s="4">
        <v>1</v>
      </c>
      <c r="C54" s="4">
        <v>2</v>
      </c>
      <c r="D54" s="4">
        <v>1</v>
      </c>
    </row>
    <row r="55" spans="1:4">
      <c r="A55" s="4" t="s">
        <v>6729</v>
      </c>
      <c r="B55" s="4">
        <v>1</v>
      </c>
      <c r="C55" s="4">
        <v>1</v>
      </c>
    </row>
    <row r="56" spans="1:4">
      <c r="A56" s="4" t="s">
        <v>6730</v>
      </c>
      <c r="B56" s="4">
        <v>1</v>
      </c>
    </row>
    <row r="57" spans="1:4">
      <c r="A57" s="4" t="s">
        <v>6731</v>
      </c>
      <c r="B57" s="4">
        <v>1</v>
      </c>
      <c r="C57" s="4">
        <v>3</v>
      </c>
      <c r="D57" s="4">
        <v>1</v>
      </c>
    </row>
    <row r="58" spans="1:4">
      <c r="A58" s="4" t="s">
        <v>6732</v>
      </c>
      <c r="B58" s="4">
        <v>1</v>
      </c>
      <c r="C58" s="4">
        <v>1</v>
      </c>
      <c r="D58" s="4">
        <v>2</v>
      </c>
    </row>
    <row r="59" spans="1:4">
      <c r="A59" s="4" t="s">
        <v>6733</v>
      </c>
      <c r="B59" s="4">
        <v>3</v>
      </c>
      <c r="C59" s="4">
        <v>3</v>
      </c>
      <c r="D59" s="4">
        <v>5</v>
      </c>
    </row>
    <row r="60" spans="1:4">
      <c r="A60" s="4" t="s">
        <v>6734</v>
      </c>
      <c r="B60" s="4">
        <v>1</v>
      </c>
      <c r="C60" s="4">
        <v>2</v>
      </c>
    </row>
    <row r="61" spans="1:4">
      <c r="A61" s="4" t="s">
        <v>6735</v>
      </c>
      <c r="B61" s="4">
        <v>1</v>
      </c>
      <c r="C61" s="4">
        <v>2</v>
      </c>
      <c r="D61" s="4">
        <v>2</v>
      </c>
    </row>
    <row r="62" spans="1:4">
      <c r="A62" s="4" t="s">
        <v>6736</v>
      </c>
      <c r="B62" s="4">
        <v>3</v>
      </c>
      <c r="C62" s="4">
        <v>2</v>
      </c>
      <c r="D62" s="4">
        <v>3</v>
      </c>
    </row>
    <row r="63" spans="1:4">
      <c r="A63" s="4" t="s">
        <v>6737</v>
      </c>
      <c r="B63" s="4">
        <v>3</v>
      </c>
      <c r="C63" s="4">
        <v>1</v>
      </c>
    </row>
    <row r="64" spans="1:4">
      <c r="A64" s="4" t="s">
        <v>6738</v>
      </c>
      <c r="B64" s="4">
        <v>1</v>
      </c>
      <c r="C64" s="4">
        <v>4</v>
      </c>
      <c r="D64" s="4">
        <v>5</v>
      </c>
    </row>
    <row r="65" spans="1:4">
      <c r="A65" s="4" t="s">
        <v>6739</v>
      </c>
      <c r="C65" s="4">
        <v>2</v>
      </c>
      <c r="D65" s="4">
        <v>2</v>
      </c>
    </row>
    <row r="66" spans="1:4">
      <c r="A66" s="4" t="s">
        <v>6740</v>
      </c>
      <c r="B66" s="4">
        <v>1</v>
      </c>
      <c r="C66" s="4">
        <v>4</v>
      </c>
      <c r="D66" s="4">
        <v>2</v>
      </c>
    </row>
    <row r="67" spans="1:4">
      <c r="A67" s="4" t="s">
        <v>6741</v>
      </c>
      <c r="B67" s="4">
        <v>1</v>
      </c>
      <c r="C67" s="4">
        <v>6</v>
      </c>
      <c r="D67" s="4">
        <v>4</v>
      </c>
    </row>
    <row r="68" spans="1:4">
      <c r="A68" s="4" t="s">
        <v>6742</v>
      </c>
      <c r="B68" s="4">
        <v>3</v>
      </c>
    </row>
    <row r="69" spans="1:4">
      <c r="A69" s="4" t="s">
        <v>6743</v>
      </c>
      <c r="B69" s="4">
        <v>1</v>
      </c>
      <c r="C69" s="4">
        <v>7</v>
      </c>
      <c r="D69" s="4">
        <v>6</v>
      </c>
    </row>
    <row r="70" spans="1:4">
      <c r="A70" s="4" t="s">
        <v>6744</v>
      </c>
      <c r="B70" s="4">
        <v>3</v>
      </c>
      <c r="C70" s="4">
        <v>1</v>
      </c>
    </row>
    <row r="71" spans="1:4">
      <c r="A71" s="4" t="s">
        <v>6745</v>
      </c>
      <c r="D71" s="4">
        <v>1</v>
      </c>
    </row>
    <row r="72" spans="1:4">
      <c r="A72" s="4" t="s">
        <v>6746</v>
      </c>
      <c r="B72" s="4">
        <v>4</v>
      </c>
      <c r="C72" s="4">
        <v>5</v>
      </c>
      <c r="D72" s="4">
        <v>2</v>
      </c>
    </row>
    <row r="73" spans="1:4">
      <c r="A73" s="4" t="s">
        <v>6747</v>
      </c>
      <c r="B73" s="4">
        <v>5</v>
      </c>
      <c r="C73" s="4">
        <v>7</v>
      </c>
      <c r="D73" s="4">
        <v>5</v>
      </c>
    </row>
    <row r="74" spans="1:4">
      <c r="A74" s="4" t="s">
        <v>6748</v>
      </c>
      <c r="D74" s="4">
        <v>1</v>
      </c>
    </row>
    <row r="75" spans="1:4">
      <c r="A75" s="4" t="s">
        <v>6749</v>
      </c>
      <c r="B75" s="4">
        <v>2</v>
      </c>
      <c r="C75" s="4">
        <v>2</v>
      </c>
      <c r="D75" s="4">
        <v>1</v>
      </c>
    </row>
    <row r="76" spans="1:4">
      <c r="A76" s="4" t="s">
        <v>6750</v>
      </c>
      <c r="B76" s="4">
        <v>1</v>
      </c>
      <c r="C76" s="4">
        <v>1</v>
      </c>
    </row>
    <row r="77" spans="1:4">
      <c r="A77" s="4" t="s">
        <v>6751</v>
      </c>
      <c r="B77" s="4">
        <v>1</v>
      </c>
      <c r="C77" s="4">
        <v>1</v>
      </c>
    </row>
    <row r="78" spans="1:4">
      <c r="A78" s="4" t="s">
        <v>6752</v>
      </c>
      <c r="B78" s="4">
        <v>3</v>
      </c>
      <c r="C78" s="4">
        <v>6</v>
      </c>
      <c r="D78" s="4">
        <v>3</v>
      </c>
    </row>
    <row r="79" spans="1:4">
      <c r="A79" s="4" t="s">
        <v>6753</v>
      </c>
      <c r="B79" s="4">
        <v>1</v>
      </c>
      <c r="C79" s="4">
        <v>1</v>
      </c>
    </row>
    <row r="80" spans="1:4">
      <c r="A80" s="4" t="s">
        <v>6754</v>
      </c>
      <c r="B80" s="4">
        <v>1</v>
      </c>
      <c r="C80" s="4">
        <v>2</v>
      </c>
      <c r="D80" s="4">
        <v>1</v>
      </c>
    </row>
    <row r="81" spans="1:4">
      <c r="A81" s="4" t="s">
        <v>6755</v>
      </c>
      <c r="C81" s="4">
        <v>1</v>
      </c>
      <c r="D81" s="4">
        <v>1</v>
      </c>
    </row>
    <row r="82" spans="1:4">
      <c r="A82" s="4" t="s">
        <v>6756</v>
      </c>
      <c r="B82" s="4">
        <v>1</v>
      </c>
      <c r="C82" s="4">
        <v>1</v>
      </c>
      <c r="D82" s="4">
        <v>2</v>
      </c>
    </row>
    <row r="83" spans="1:4">
      <c r="A83" s="4" t="s">
        <v>6757</v>
      </c>
      <c r="B83" s="4">
        <v>2</v>
      </c>
      <c r="C83" s="4">
        <v>3</v>
      </c>
      <c r="D83" s="4">
        <v>2</v>
      </c>
    </row>
    <row r="84" spans="1:4">
      <c r="A84" s="4" t="s">
        <v>6758</v>
      </c>
      <c r="B84" s="4">
        <v>1</v>
      </c>
      <c r="C84" s="4">
        <v>2</v>
      </c>
      <c r="D84" s="4">
        <v>1</v>
      </c>
    </row>
    <row r="85" spans="1:4">
      <c r="A85" s="4" t="s">
        <v>6759</v>
      </c>
      <c r="B85" s="4">
        <v>2</v>
      </c>
      <c r="C85" s="4">
        <v>3</v>
      </c>
      <c r="D85" s="4">
        <v>1</v>
      </c>
    </row>
    <row r="86" spans="1:4">
      <c r="A86" s="4" t="s">
        <v>6760</v>
      </c>
      <c r="B86" s="4">
        <v>1</v>
      </c>
      <c r="C86" s="4">
        <v>1</v>
      </c>
    </row>
    <row r="87" spans="1:4">
      <c r="A87" s="4" t="s">
        <v>6761</v>
      </c>
      <c r="B87" s="4">
        <v>4</v>
      </c>
      <c r="C87" s="4">
        <v>10</v>
      </c>
      <c r="D87" s="4">
        <v>10</v>
      </c>
    </row>
    <row r="88" spans="1:4">
      <c r="A88" s="4" t="s">
        <v>6762</v>
      </c>
      <c r="B88" s="4">
        <v>1</v>
      </c>
      <c r="C88" s="4">
        <v>1</v>
      </c>
    </row>
    <row r="89" spans="1:4">
      <c r="A89" s="4" t="s">
        <v>6763</v>
      </c>
      <c r="B89" s="4">
        <v>1</v>
      </c>
    </row>
    <row r="90" spans="1:4">
      <c r="A90" s="4" t="s">
        <v>6764</v>
      </c>
      <c r="B90" s="4">
        <v>1</v>
      </c>
      <c r="C90" s="4">
        <v>2</v>
      </c>
      <c r="D90" s="4">
        <v>1</v>
      </c>
    </row>
    <row r="91" spans="1:4">
      <c r="A91" s="4" t="s">
        <v>6765</v>
      </c>
      <c r="B91" s="4">
        <v>1</v>
      </c>
      <c r="C91" s="4">
        <v>1</v>
      </c>
    </row>
    <row r="92" spans="1:4">
      <c r="A92" s="4" t="s">
        <v>6766</v>
      </c>
      <c r="B92" s="4">
        <v>2</v>
      </c>
      <c r="C92" s="4">
        <v>2</v>
      </c>
    </row>
    <row r="93" spans="1:4">
      <c r="A93" s="4" t="s">
        <v>6767</v>
      </c>
      <c r="B93" s="4">
        <v>3</v>
      </c>
      <c r="C93" s="4">
        <v>5</v>
      </c>
      <c r="D93" s="4">
        <v>1</v>
      </c>
    </row>
    <row r="94" spans="1:4">
      <c r="A94" s="4" t="s">
        <v>6768</v>
      </c>
      <c r="B94" s="4">
        <v>2</v>
      </c>
      <c r="C94" s="4">
        <v>2</v>
      </c>
    </row>
    <row r="95" spans="1:4">
      <c r="A95" s="4" t="s">
        <v>6769</v>
      </c>
      <c r="B95" s="4">
        <v>2</v>
      </c>
      <c r="D95" s="4">
        <v>1</v>
      </c>
    </row>
    <row r="96" spans="1:4">
      <c r="A96" s="4" t="s">
        <v>6770</v>
      </c>
      <c r="B96" s="4">
        <v>1</v>
      </c>
      <c r="C96" s="4">
        <v>6</v>
      </c>
      <c r="D96" s="4">
        <v>4</v>
      </c>
    </row>
    <row r="97" spans="1:4">
      <c r="A97" s="4" t="s">
        <v>6771</v>
      </c>
      <c r="B97" s="4">
        <v>3</v>
      </c>
      <c r="C97" s="4">
        <v>23</v>
      </c>
      <c r="D97" s="4">
        <v>8</v>
      </c>
    </row>
    <row r="98" spans="1:4">
      <c r="A98" s="4" t="s">
        <v>6772</v>
      </c>
      <c r="B98" s="4">
        <v>1</v>
      </c>
      <c r="C98" s="4">
        <v>1</v>
      </c>
    </row>
    <row r="99" spans="1:4">
      <c r="A99" s="4" t="s">
        <v>6773</v>
      </c>
      <c r="B99" s="4">
        <v>1</v>
      </c>
      <c r="C99" s="4">
        <v>1</v>
      </c>
      <c r="D99" s="4">
        <v>1</v>
      </c>
    </row>
    <row r="100" spans="1:4">
      <c r="A100" s="4" t="s">
        <v>6774</v>
      </c>
      <c r="B100" s="4">
        <v>1</v>
      </c>
      <c r="C100" s="4">
        <v>5</v>
      </c>
      <c r="D100" s="4">
        <v>4</v>
      </c>
    </row>
    <row r="101" spans="1:4">
      <c r="A101" s="4" t="s">
        <v>6775</v>
      </c>
      <c r="C101" s="4">
        <v>2</v>
      </c>
      <c r="D101" s="4">
        <v>4</v>
      </c>
    </row>
    <row r="102" spans="1:4">
      <c r="A102" s="4" t="s">
        <v>6776</v>
      </c>
      <c r="C102" s="4">
        <v>1</v>
      </c>
      <c r="D102" s="4">
        <v>1</v>
      </c>
    </row>
    <row r="103" spans="1:4">
      <c r="A103" s="4" t="s">
        <v>6777</v>
      </c>
      <c r="B103" s="4">
        <v>2</v>
      </c>
      <c r="C103" s="4">
        <v>5</v>
      </c>
      <c r="D103" s="4">
        <v>4</v>
      </c>
    </row>
    <row r="104" spans="1:4">
      <c r="A104" s="4" t="s">
        <v>6778</v>
      </c>
      <c r="B104" s="4">
        <v>11</v>
      </c>
      <c r="C104" s="4">
        <v>20</v>
      </c>
      <c r="D104" s="4">
        <v>6</v>
      </c>
    </row>
    <row r="105" spans="1:4">
      <c r="A105" s="4" t="s">
        <v>6779</v>
      </c>
      <c r="B105" s="4">
        <v>1</v>
      </c>
      <c r="C105" s="4">
        <v>4</v>
      </c>
      <c r="D105" s="4">
        <v>3</v>
      </c>
    </row>
    <row r="106" spans="1:4">
      <c r="A106" s="4" t="s">
        <v>6780</v>
      </c>
      <c r="B106" s="4">
        <v>2</v>
      </c>
      <c r="C106" s="4">
        <v>3</v>
      </c>
    </row>
    <row r="107" spans="1:4">
      <c r="A107" s="4" t="s">
        <v>6781</v>
      </c>
      <c r="B107" s="4">
        <v>2</v>
      </c>
      <c r="C107" s="4">
        <v>2</v>
      </c>
    </row>
    <row r="108" spans="1:4">
      <c r="A108" s="4" t="s">
        <v>6782</v>
      </c>
      <c r="B108" s="4">
        <v>3</v>
      </c>
      <c r="C108" s="4">
        <v>2</v>
      </c>
      <c r="D108" s="4">
        <v>1</v>
      </c>
    </row>
    <row r="109" spans="1:4">
      <c r="A109" s="4" t="s">
        <v>6783</v>
      </c>
      <c r="B109" s="4">
        <v>1</v>
      </c>
      <c r="C109" s="4">
        <v>2</v>
      </c>
      <c r="D109" s="4">
        <v>1</v>
      </c>
    </row>
    <row r="110" spans="1:4">
      <c r="A110" s="4" t="s">
        <v>6784</v>
      </c>
      <c r="B110" s="4">
        <v>1</v>
      </c>
      <c r="C110" s="4">
        <v>2</v>
      </c>
      <c r="D110" s="4">
        <v>1</v>
      </c>
    </row>
    <row r="111" spans="1:4">
      <c r="A111" s="4" t="s">
        <v>6785</v>
      </c>
      <c r="C111" s="4">
        <v>1</v>
      </c>
      <c r="D111" s="4">
        <v>1</v>
      </c>
    </row>
    <row r="112" spans="1:4">
      <c r="A112" s="4" t="s">
        <v>6786</v>
      </c>
      <c r="B112" s="4">
        <v>1</v>
      </c>
      <c r="C112" s="4">
        <v>1</v>
      </c>
    </row>
    <row r="113" spans="1:4">
      <c r="A113" s="4" t="s">
        <v>6787</v>
      </c>
      <c r="B113" s="4">
        <v>1</v>
      </c>
      <c r="C113" s="4">
        <v>1</v>
      </c>
    </row>
    <row r="114" spans="1:4">
      <c r="A114" s="4" t="s">
        <v>6788</v>
      </c>
      <c r="B114" s="4">
        <v>3</v>
      </c>
      <c r="C114" s="4">
        <v>7</v>
      </c>
      <c r="D114" s="4">
        <v>4</v>
      </c>
    </row>
    <row r="115" spans="1:4">
      <c r="A115" s="4" t="s">
        <v>6789</v>
      </c>
      <c r="B115" s="4">
        <v>2</v>
      </c>
      <c r="C115" s="4">
        <v>4</v>
      </c>
      <c r="D115" s="4">
        <v>5</v>
      </c>
    </row>
    <row r="116" spans="1:4">
      <c r="A116" s="4" t="s">
        <v>6790</v>
      </c>
      <c r="B116" s="4">
        <v>1</v>
      </c>
      <c r="C116" s="4">
        <v>2</v>
      </c>
    </row>
    <row r="117" spans="1:4">
      <c r="A117" s="4" t="s">
        <v>6791</v>
      </c>
      <c r="B117" s="4">
        <v>4</v>
      </c>
      <c r="C117" s="4">
        <v>2</v>
      </c>
      <c r="D117" s="4">
        <v>4</v>
      </c>
    </row>
    <row r="118" spans="1:4">
      <c r="A118" s="4" t="s">
        <v>6792</v>
      </c>
      <c r="B118" s="4">
        <v>3</v>
      </c>
    </row>
    <row r="119" spans="1:4">
      <c r="A119" s="4" t="s">
        <v>6793</v>
      </c>
      <c r="B119" s="4">
        <v>1</v>
      </c>
      <c r="C119" s="4">
        <v>1</v>
      </c>
    </row>
    <row r="120" spans="1:4">
      <c r="A120" s="4" t="s">
        <v>6794</v>
      </c>
      <c r="B120" s="4">
        <v>1</v>
      </c>
      <c r="C120" s="4">
        <v>1</v>
      </c>
    </row>
    <row r="121" spans="1:4">
      <c r="A121" s="4" t="s">
        <v>6795</v>
      </c>
      <c r="B121" s="4">
        <v>4</v>
      </c>
      <c r="D121" s="4">
        <v>1</v>
      </c>
    </row>
    <row r="122" spans="1:4">
      <c r="A122" s="4" t="s">
        <v>6796</v>
      </c>
      <c r="B122" s="4">
        <v>1</v>
      </c>
      <c r="C122" s="4">
        <v>4</v>
      </c>
      <c r="D122" s="4">
        <v>3</v>
      </c>
    </row>
    <row r="123" spans="1:4">
      <c r="A123" s="4" t="s">
        <v>6797</v>
      </c>
      <c r="B123" s="4">
        <v>8</v>
      </c>
      <c r="C123" s="4">
        <v>5</v>
      </c>
      <c r="D123" s="4">
        <v>5</v>
      </c>
    </row>
    <row r="124" spans="1:4">
      <c r="A124" s="4" t="s">
        <v>6798</v>
      </c>
      <c r="B124" s="4">
        <v>3</v>
      </c>
      <c r="C124" s="4">
        <v>3</v>
      </c>
      <c r="D124" s="4">
        <v>3</v>
      </c>
    </row>
    <row r="125" spans="1:4">
      <c r="A125" s="4" t="s">
        <v>6799</v>
      </c>
      <c r="B125" s="4">
        <v>1</v>
      </c>
      <c r="C125" s="4">
        <v>1</v>
      </c>
      <c r="D125" s="4">
        <v>1</v>
      </c>
    </row>
    <row r="126" spans="1:4">
      <c r="A126" s="4" t="s">
        <v>6800</v>
      </c>
      <c r="B126" s="4">
        <v>7</v>
      </c>
      <c r="C126" s="4">
        <v>28</v>
      </c>
      <c r="D126" s="4">
        <v>11</v>
      </c>
    </row>
    <row r="127" spans="1:4">
      <c r="A127" s="4" t="s">
        <v>6801</v>
      </c>
      <c r="B127" s="4">
        <v>1</v>
      </c>
      <c r="C127" s="4">
        <v>1</v>
      </c>
    </row>
    <row r="128" spans="1:4">
      <c r="A128" s="4" t="s">
        <v>6802</v>
      </c>
      <c r="B128" s="4">
        <v>3</v>
      </c>
      <c r="C128" s="4">
        <v>2</v>
      </c>
    </row>
    <row r="129" spans="1:4">
      <c r="A129" s="4" t="s">
        <v>6803</v>
      </c>
      <c r="B129" s="4">
        <v>1</v>
      </c>
      <c r="C129" s="4">
        <v>1</v>
      </c>
    </row>
    <row r="130" spans="1:4">
      <c r="A130" s="4" t="s">
        <v>6804</v>
      </c>
      <c r="B130" s="4">
        <v>3</v>
      </c>
      <c r="C130" s="4">
        <v>2</v>
      </c>
      <c r="D130" s="4">
        <v>1</v>
      </c>
    </row>
    <row r="131" spans="1:4">
      <c r="A131" s="4" t="s">
        <v>6805</v>
      </c>
      <c r="B131" s="4">
        <v>1</v>
      </c>
      <c r="C131" s="4">
        <v>2</v>
      </c>
      <c r="D131" s="4">
        <v>1</v>
      </c>
    </row>
    <row r="132" spans="1:4">
      <c r="A132" s="4" t="s">
        <v>6806</v>
      </c>
      <c r="B132" s="4">
        <v>1</v>
      </c>
      <c r="C132" s="4">
        <v>4</v>
      </c>
      <c r="D132" s="4">
        <v>4</v>
      </c>
    </row>
    <row r="133" spans="1:4">
      <c r="A133" s="4" t="s">
        <v>6807</v>
      </c>
      <c r="B133" s="4">
        <v>4</v>
      </c>
      <c r="C133" s="4">
        <v>4</v>
      </c>
      <c r="D133" s="4">
        <v>1</v>
      </c>
    </row>
    <row r="134" spans="1:4">
      <c r="A134" s="4" t="s">
        <v>6808</v>
      </c>
      <c r="B134" s="4">
        <v>1</v>
      </c>
      <c r="C134" s="4">
        <v>1</v>
      </c>
    </row>
    <row r="135" spans="1:4">
      <c r="A135" s="4" t="s">
        <v>6809</v>
      </c>
      <c r="C135" s="4">
        <v>1</v>
      </c>
      <c r="D135" s="4">
        <v>1</v>
      </c>
    </row>
    <row r="136" spans="1:4">
      <c r="A136" s="4" t="s">
        <v>6810</v>
      </c>
      <c r="B136" s="4">
        <v>3</v>
      </c>
      <c r="C136" s="4">
        <v>3</v>
      </c>
    </row>
    <row r="137" spans="1:4">
      <c r="A137" s="4" t="s">
        <v>6811</v>
      </c>
      <c r="B137" s="4">
        <v>2</v>
      </c>
      <c r="C137" s="4">
        <v>4</v>
      </c>
      <c r="D137" s="4">
        <v>2</v>
      </c>
    </row>
    <row r="138" spans="1:4">
      <c r="A138" s="4" t="s">
        <v>6812</v>
      </c>
      <c r="B138" s="4">
        <v>3</v>
      </c>
    </row>
    <row r="139" spans="1:4">
      <c r="A139" s="4" t="s">
        <v>6813</v>
      </c>
      <c r="B139" s="4">
        <v>2</v>
      </c>
      <c r="C139" s="4">
        <v>1</v>
      </c>
    </row>
    <row r="140" spans="1:4">
      <c r="A140" s="4" t="s">
        <v>6814</v>
      </c>
      <c r="B140" s="4">
        <v>2</v>
      </c>
      <c r="C140" s="4">
        <v>2</v>
      </c>
    </row>
    <row r="141" spans="1:4">
      <c r="A141" s="4" t="s">
        <v>6815</v>
      </c>
      <c r="B141" s="4">
        <v>1</v>
      </c>
      <c r="C141" s="4">
        <v>3</v>
      </c>
      <c r="D141" s="4">
        <v>2</v>
      </c>
    </row>
    <row r="142" spans="1:4">
      <c r="A142" s="4" t="s">
        <v>6816</v>
      </c>
      <c r="B142" s="4">
        <v>1</v>
      </c>
    </row>
    <row r="143" spans="1:4">
      <c r="A143" s="4" t="s">
        <v>6817</v>
      </c>
      <c r="B143" s="4">
        <v>1</v>
      </c>
      <c r="C143" s="4">
        <v>2</v>
      </c>
      <c r="D143" s="4">
        <v>2</v>
      </c>
    </row>
    <row r="144" spans="1:4">
      <c r="A144" s="4" t="s">
        <v>6818</v>
      </c>
      <c r="B144" s="4">
        <v>2</v>
      </c>
      <c r="C144" s="4">
        <v>2</v>
      </c>
    </row>
    <row r="145" spans="1:4">
      <c r="A145" s="4" t="s">
        <v>6819</v>
      </c>
      <c r="B145" s="4">
        <v>3</v>
      </c>
      <c r="C145" s="4">
        <v>2</v>
      </c>
      <c r="D145" s="4">
        <v>1</v>
      </c>
    </row>
    <row r="146" spans="1:4">
      <c r="A146" s="4" t="s">
        <v>6820</v>
      </c>
      <c r="B146" s="4">
        <v>2</v>
      </c>
      <c r="C146" s="4">
        <v>2</v>
      </c>
    </row>
    <row r="147" spans="1:4">
      <c r="A147" s="4" t="s">
        <v>6821</v>
      </c>
      <c r="B147" s="4">
        <v>3</v>
      </c>
      <c r="C147" s="4">
        <v>2</v>
      </c>
    </row>
    <row r="148" spans="1:4">
      <c r="A148" s="4" t="s">
        <v>6822</v>
      </c>
      <c r="B148" s="4">
        <v>3</v>
      </c>
      <c r="C148" s="4">
        <v>4</v>
      </c>
      <c r="D148" s="4">
        <v>3</v>
      </c>
    </row>
    <row r="149" spans="1:4">
      <c r="A149" s="4" t="s">
        <v>6823</v>
      </c>
      <c r="B149" s="4">
        <v>1</v>
      </c>
      <c r="C149" s="4">
        <v>1</v>
      </c>
      <c r="D149" s="4">
        <v>1</v>
      </c>
    </row>
    <row r="150" spans="1:4">
      <c r="A150" s="4" t="s">
        <v>6824</v>
      </c>
      <c r="B150" s="4">
        <v>3</v>
      </c>
      <c r="C150" s="4">
        <v>2</v>
      </c>
      <c r="D150" s="4">
        <v>2</v>
      </c>
    </row>
    <row r="151" spans="1:4">
      <c r="A151" s="4" t="s">
        <v>6825</v>
      </c>
      <c r="B151" s="4">
        <v>1</v>
      </c>
      <c r="C151" s="4">
        <v>2</v>
      </c>
      <c r="D151" s="4">
        <v>1</v>
      </c>
    </row>
    <row r="152" spans="1:4">
      <c r="A152" s="4" t="s">
        <v>6826</v>
      </c>
      <c r="B152" s="4">
        <v>2</v>
      </c>
      <c r="C152" s="4">
        <v>2</v>
      </c>
      <c r="D152" s="4">
        <v>1</v>
      </c>
    </row>
    <row r="153" spans="1:4">
      <c r="A153" s="4" t="s">
        <v>6827</v>
      </c>
      <c r="B153" s="4">
        <v>2</v>
      </c>
      <c r="C153" s="4">
        <v>1</v>
      </c>
      <c r="D153" s="4">
        <v>1</v>
      </c>
    </row>
    <row r="154" spans="1:4">
      <c r="A154" s="4" t="s">
        <v>6828</v>
      </c>
      <c r="C154" s="4">
        <v>1</v>
      </c>
      <c r="D154" s="4">
        <v>1</v>
      </c>
    </row>
    <row r="155" spans="1:4">
      <c r="A155" s="4" t="s">
        <v>6829</v>
      </c>
      <c r="B155" s="4">
        <v>1</v>
      </c>
      <c r="C155" s="4">
        <v>2</v>
      </c>
      <c r="D155" s="4">
        <v>1</v>
      </c>
    </row>
    <row r="156" spans="1:4">
      <c r="A156" s="4" t="s">
        <v>6830</v>
      </c>
      <c r="B156" s="4">
        <v>1</v>
      </c>
      <c r="C156" s="4">
        <v>3</v>
      </c>
      <c r="D156" s="4">
        <v>3</v>
      </c>
    </row>
    <row r="157" spans="1:4">
      <c r="A157" s="4" t="s">
        <v>6831</v>
      </c>
      <c r="B157" s="4">
        <v>3</v>
      </c>
      <c r="C157" s="4">
        <v>3</v>
      </c>
      <c r="D157" s="4">
        <v>4</v>
      </c>
    </row>
    <row r="158" spans="1:4">
      <c r="A158" s="4" t="s">
        <v>6832</v>
      </c>
      <c r="B158" s="4">
        <v>1</v>
      </c>
      <c r="C158" s="4">
        <v>3</v>
      </c>
      <c r="D158" s="4">
        <v>3</v>
      </c>
    </row>
    <row r="159" spans="1:4">
      <c r="A159" s="4" t="s">
        <v>6833</v>
      </c>
      <c r="B159" s="4">
        <v>1</v>
      </c>
      <c r="C159" s="4">
        <v>7</v>
      </c>
      <c r="D159" s="4">
        <v>2</v>
      </c>
    </row>
    <row r="160" spans="1:4">
      <c r="A160" s="4" t="s">
        <v>6834</v>
      </c>
      <c r="B160" s="4">
        <v>1</v>
      </c>
      <c r="C160" s="4">
        <v>1</v>
      </c>
    </row>
    <row r="161" spans="1:4">
      <c r="A161" s="4" t="s">
        <v>6835</v>
      </c>
      <c r="B161" s="4">
        <v>1</v>
      </c>
      <c r="C161" s="4">
        <v>2</v>
      </c>
    </row>
    <row r="162" spans="1:4">
      <c r="A162" s="4" t="s">
        <v>6836</v>
      </c>
      <c r="B162" s="4">
        <v>1</v>
      </c>
      <c r="C162" s="4">
        <v>2</v>
      </c>
      <c r="D162" s="4">
        <v>1</v>
      </c>
    </row>
    <row r="163" spans="1:4">
      <c r="A163" s="4" t="s">
        <v>6837</v>
      </c>
      <c r="B163" s="4">
        <v>3</v>
      </c>
      <c r="C163" s="4">
        <v>3</v>
      </c>
      <c r="D163" s="4">
        <v>3</v>
      </c>
    </row>
    <row r="164" spans="1:4">
      <c r="A164" s="4" t="s">
        <v>6838</v>
      </c>
      <c r="B164" s="4">
        <v>2</v>
      </c>
      <c r="C164" s="4">
        <v>3</v>
      </c>
    </row>
    <row r="165" spans="1:4">
      <c r="A165" s="4" t="s">
        <v>6839</v>
      </c>
      <c r="B165" s="4">
        <v>1</v>
      </c>
      <c r="C165" s="4">
        <v>2</v>
      </c>
    </row>
    <row r="166" spans="1:4">
      <c r="A166" s="4" t="s">
        <v>6840</v>
      </c>
      <c r="B166" s="4">
        <v>2</v>
      </c>
      <c r="C166" s="4">
        <v>2</v>
      </c>
      <c r="D166" s="4">
        <v>2</v>
      </c>
    </row>
    <row r="167" spans="1:4">
      <c r="A167" s="4" t="s">
        <v>6841</v>
      </c>
      <c r="B167" s="4">
        <v>4</v>
      </c>
      <c r="C167" s="4">
        <v>24</v>
      </c>
      <c r="D167" s="4">
        <v>9</v>
      </c>
    </row>
    <row r="168" spans="1:4">
      <c r="A168" s="4" t="s">
        <v>6842</v>
      </c>
      <c r="B168" s="4">
        <v>4</v>
      </c>
      <c r="C168" s="4">
        <v>2</v>
      </c>
      <c r="D168" s="4">
        <v>1</v>
      </c>
    </row>
    <row r="169" spans="1:4">
      <c r="A169" s="4" t="s">
        <v>6843</v>
      </c>
      <c r="B169" s="4">
        <v>1</v>
      </c>
      <c r="C169" s="4">
        <v>1</v>
      </c>
    </row>
    <row r="170" spans="1:4">
      <c r="A170" s="4" t="s">
        <v>6844</v>
      </c>
      <c r="C170" s="4">
        <v>2</v>
      </c>
      <c r="D170" s="4">
        <v>3</v>
      </c>
    </row>
    <row r="171" spans="1:4">
      <c r="A171" s="4" t="s">
        <v>6845</v>
      </c>
      <c r="B171" s="4">
        <v>3</v>
      </c>
      <c r="C171" s="4">
        <v>1</v>
      </c>
      <c r="D171" s="4">
        <v>2</v>
      </c>
    </row>
    <row r="172" spans="1:4">
      <c r="A172" s="4" t="s">
        <v>6846</v>
      </c>
      <c r="B172" s="4">
        <v>2</v>
      </c>
      <c r="C172" s="4">
        <v>2</v>
      </c>
    </row>
    <row r="173" spans="1:4">
      <c r="A173" s="4" t="s">
        <v>6847</v>
      </c>
      <c r="B173" s="4">
        <v>3</v>
      </c>
      <c r="C173" s="4">
        <v>4</v>
      </c>
      <c r="D173" s="4">
        <v>3</v>
      </c>
    </row>
    <row r="174" spans="1:4">
      <c r="A174" s="4" t="s">
        <v>6848</v>
      </c>
      <c r="B174" s="4">
        <v>1</v>
      </c>
      <c r="C174" s="4">
        <v>2</v>
      </c>
      <c r="D174" s="4">
        <v>1</v>
      </c>
    </row>
    <row r="175" spans="1:4">
      <c r="A175" s="4" t="s">
        <v>6849</v>
      </c>
      <c r="B175" s="4">
        <v>1</v>
      </c>
      <c r="C175" s="4">
        <v>1</v>
      </c>
    </row>
    <row r="176" spans="1:4">
      <c r="A176" s="4" t="s">
        <v>6850</v>
      </c>
      <c r="B176" s="4">
        <v>1</v>
      </c>
    </row>
    <row r="177" spans="1:4">
      <c r="A177" s="4" t="s">
        <v>6851</v>
      </c>
      <c r="B177" s="4">
        <v>2</v>
      </c>
      <c r="C177" s="4">
        <v>2</v>
      </c>
    </row>
    <row r="178" spans="1:4">
      <c r="A178" s="4" t="s">
        <v>6852</v>
      </c>
      <c r="D178" s="4">
        <v>1</v>
      </c>
    </row>
    <row r="179" spans="1:4">
      <c r="A179" s="4" t="s">
        <v>6853</v>
      </c>
      <c r="B179" s="4">
        <v>1</v>
      </c>
      <c r="C179" s="4">
        <v>1</v>
      </c>
    </row>
    <row r="180" spans="1:4">
      <c r="A180" s="4" t="s">
        <v>6854</v>
      </c>
      <c r="C180" s="4">
        <v>2</v>
      </c>
      <c r="D180" s="4">
        <v>2</v>
      </c>
    </row>
    <row r="181" spans="1:4">
      <c r="A181" s="4" t="s">
        <v>6855</v>
      </c>
      <c r="C181" s="4">
        <v>2</v>
      </c>
      <c r="D181" s="4">
        <v>2</v>
      </c>
    </row>
    <row r="182" spans="1:4">
      <c r="A182" s="4" t="s">
        <v>6856</v>
      </c>
      <c r="C182" s="4">
        <v>3</v>
      </c>
      <c r="D182" s="4">
        <v>3</v>
      </c>
    </row>
    <row r="183" spans="1:4">
      <c r="A183" s="4" t="s">
        <v>6857</v>
      </c>
      <c r="B183" s="4">
        <v>1</v>
      </c>
      <c r="C183" s="4">
        <v>1</v>
      </c>
    </row>
    <row r="184" spans="1:4">
      <c r="A184" s="4" t="s">
        <v>6858</v>
      </c>
      <c r="B184" s="4">
        <v>1</v>
      </c>
      <c r="C184" s="4">
        <v>3</v>
      </c>
      <c r="D184" s="4">
        <v>2</v>
      </c>
    </row>
    <row r="185" spans="1:4">
      <c r="A185" s="4" t="s">
        <v>6859</v>
      </c>
      <c r="B185" s="4">
        <v>1</v>
      </c>
      <c r="C185" s="4">
        <v>2</v>
      </c>
      <c r="D185" s="4">
        <v>1</v>
      </c>
    </row>
    <row r="186" spans="1:4">
      <c r="A186" s="4" t="s">
        <v>6860</v>
      </c>
      <c r="B186" s="4">
        <v>38</v>
      </c>
      <c r="C186" s="4">
        <v>29</v>
      </c>
      <c r="D186" s="4">
        <v>31</v>
      </c>
    </row>
    <row r="187" spans="1:4">
      <c r="A187" s="4" t="s">
        <v>6861</v>
      </c>
      <c r="B187" s="4">
        <v>1</v>
      </c>
      <c r="C187" s="4">
        <v>1</v>
      </c>
    </row>
    <row r="188" spans="1:4">
      <c r="A188" s="4" t="s">
        <v>6862</v>
      </c>
      <c r="B188" s="4">
        <v>4</v>
      </c>
      <c r="C188" s="4">
        <v>5</v>
      </c>
      <c r="D188" s="4">
        <v>5</v>
      </c>
    </row>
    <row r="189" spans="1:4">
      <c r="A189" s="4" t="s">
        <v>6863</v>
      </c>
      <c r="D189" s="4">
        <v>2</v>
      </c>
    </row>
    <row r="190" spans="1:4">
      <c r="A190" s="4" t="s">
        <v>6864</v>
      </c>
      <c r="B190" s="4">
        <v>1</v>
      </c>
      <c r="D190" s="4">
        <v>1</v>
      </c>
    </row>
    <row r="191" spans="1:4">
      <c r="A191" s="4" t="s">
        <v>6865</v>
      </c>
      <c r="B191" s="4">
        <v>1</v>
      </c>
    </row>
    <row r="192" spans="1:4">
      <c r="A192" s="4" t="s">
        <v>6866</v>
      </c>
      <c r="C192" s="4">
        <v>2</v>
      </c>
      <c r="D192" s="4">
        <v>2</v>
      </c>
    </row>
    <row r="193" spans="1:4">
      <c r="A193" s="4" t="s">
        <v>6867</v>
      </c>
      <c r="B193" s="4">
        <v>1</v>
      </c>
      <c r="C193" s="4">
        <v>1</v>
      </c>
    </row>
    <row r="194" spans="1:4">
      <c r="A194" s="4" t="s">
        <v>6868</v>
      </c>
      <c r="B194" s="4">
        <v>8</v>
      </c>
      <c r="C194" s="4">
        <v>8</v>
      </c>
      <c r="D194" s="4">
        <v>6</v>
      </c>
    </row>
    <row r="195" spans="1:4">
      <c r="A195" s="4" t="s">
        <v>6869</v>
      </c>
      <c r="B195" s="4">
        <v>2</v>
      </c>
      <c r="C195" s="4">
        <v>2</v>
      </c>
    </row>
    <row r="196" spans="1:4">
      <c r="A196" s="4" t="s">
        <v>6870</v>
      </c>
      <c r="B196" s="4">
        <v>4</v>
      </c>
      <c r="C196" s="4">
        <v>3</v>
      </c>
      <c r="D196" s="4">
        <v>3</v>
      </c>
    </row>
    <row r="197" spans="1:4">
      <c r="A197" s="4" t="s">
        <v>6871</v>
      </c>
      <c r="B197" s="4">
        <v>2</v>
      </c>
      <c r="C197" s="4">
        <v>2</v>
      </c>
    </row>
    <row r="198" spans="1:4">
      <c r="A198" s="4" t="s">
        <v>6872</v>
      </c>
      <c r="B198" s="4">
        <v>1</v>
      </c>
      <c r="C198" s="4">
        <v>2</v>
      </c>
      <c r="D198" s="4">
        <v>1</v>
      </c>
    </row>
    <row r="199" spans="1:4">
      <c r="A199" s="4" t="s">
        <v>6873</v>
      </c>
      <c r="B199" s="4">
        <v>1</v>
      </c>
    </row>
    <row r="200" spans="1:4">
      <c r="A200" s="4" t="s">
        <v>6874</v>
      </c>
      <c r="B200" s="4">
        <v>1</v>
      </c>
      <c r="C200" s="4">
        <v>3</v>
      </c>
      <c r="D200" s="4">
        <v>1</v>
      </c>
    </row>
    <row r="201" spans="1:4">
      <c r="A201" s="4" t="s">
        <v>6875</v>
      </c>
      <c r="C201" s="4">
        <v>2</v>
      </c>
      <c r="D201" s="4">
        <v>1</v>
      </c>
    </row>
    <row r="202" spans="1:4">
      <c r="A202" s="4" t="s">
        <v>6876</v>
      </c>
      <c r="C202" s="4">
        <v>1</v>
      </c>
      <c r="D202" s="4">
        <v>1</v>
      </c>
    </row>
    <row r="203" spans="1:4">
      <c r="A203" s="4" t="s">
        <v>6877</v>
      </c>
      <c r="B203" s="4">
        <v>1</v>
      </c>
      <c r="C203" s="4">
        <v>1</v>
      </c>
    </row>
    <row r="204" spans="1:4">
      <c r="A204" s="4" t="s">
        <v>6878</v>
      </c>
      <c r="C204" s="4">
        <v>1</v>
      </c>
      <c r="D204" s="4">
        <v>1</v>
      </c>
    </row>
    <row r="205" spans="1:4">
      <c r="A205" s="4" t="s">
        <v>6879</v>
      </c>
      <c r="B205" s="4">
        <v>11</v>
      </c>
      <c r="C205" s="4">
        <v>94</v>
      </c>
      <c r="D205" s="4">
        <v>18</v>
      </c>
    </row>
    <row r="206" spans="1:4">
      <c r="A206" s="4" t="s">
        <v>6880</v>
      </c>
      <c r="B206" s="4">
        <v>32</v>
      </c>
      <c r="C206" s="4">
        <v>63</v>
      </c>
      <c r="D206" s="4">
        <v>33</v>
      </c>
    </row>
    <row r="207" spans="1:4">
      <c r="A207" s="4" t="s">
        <v>6881</v>
      </c>
      <c r="C207" s="4">
        <v>1</v>
      </c>
      <c r="D207" s="4">
        <v>2</v>
      </c>
    </row>
    <row r="208" spans="1:4">
      <c r="A208" s="4" t="s">
        <v>6882</v>
      </c>
      <c r="B208" s="4">
        <v>1</v>
      </c>
      <c r="C208" s="4">
        <v>1</v>
      </c>
    </row>
    <row r="209" spans="1:4">
      <c r="A209" s="4" t="s">
        <v>6883</v>
      </c>
      <c r="B209" s="4">
        <v>2</v>
      </c>
      <c r="C209" s="4">
        <v>3</v>
      </c>
      <c r="D209" s="4">
        <v>1</v>
      </c>
    </row>
    <row r="210" spans="1:4">
      <c r="A210" s="4" t="s">
        <v>6884</v>
      </c>
      <c r="B210" s="4">
        <v>2</v>
      </c>
      <c r="C210" s="4">
        <v>2</v>
      </c>
      <c r="D210" s="4">
        <v>1</v>
      </c>
    </row>
    <row r="211" spans="1:4">
      <c r="A211" s="4" t="s">
        <v>6885</v>
      </c>
      <c r="B211" s="4">
        <v>7</v>
      </c>
      <c r="C211" s="4">
        <v>12</v>
      </c>
      <c r="D211" s="4">
        <v>4</v>
      </c>
    </row>
    <row r="212" spans="1:4">
      <c r="A212" s="4" t="s">
        <v>6886</v>
      </c>
      <c r="C212" s="4">
        <v>1</v>
      </c>
      <c r="D212" s="4">
        <v>2</v>
      </c>
    </row>
    <row r="213" spans="1:4">
      <c r="A213" s="4" t="s">
        <v>6887</v>
      </c>
      <c r="B213" s="4">
        <v>3</v>
      </c>
      <c r="C213" s="4">
        <v>3</v>
      </c>
      <c r="D213" s="4">
        <v>3</v>
      </c>
    </row>
    <row r="214" spans="1:4">
      <c r="A214" s="4" t="s">
        <v>6888</v>
      </c>
      <c r="B214" s="4">
        <v>3</v>
      </c>
      <c r="C214" s="4">
        <v>2</v>
      </c>
    </row>
    <row r="215" spans="1:4">
      <c r="A215" s="4" t="s">
        <v>6889</v>
      </c>
      <c r="B215" s="4">
        <v>6</v>
      </c>
      <c r="C215" s="4">
        <v>6</v>
      </c>
      <c r="D215" s="4">
        <v>4</v>
      </c>
    </row>
    <row r="216" spans="1:4">
      <c r="A216" s="4" t="s">
        <v>6890</v>
      </c>
      <c r="B216" s="4">
        <v>9</v>
      </c>
      <c r="C216" s="4">
        <v>5</v>
      </c>
      <c r="D216" s="4">
        <v>6</v>
      </c>
    </row>
    <row r="217" spans="1:4">
      <c r="A217" s="4" t="s">
        <v>6891</v>
      </c>
      <c r="B217" s="4">
        <v>2</v>
      </c>
    </row>
    <row r="218" spans="1:4">
      <c r="A218" s="4" t="s">
        <v>6892</v>
      </c>
      <c r="B218" s="4">
        <v>2</v>
      </c>
      <c r="C218" s="4">
        <v>2</v>
      </c>
      <c r="D218" s="4">
        <v>1</v>
      </c>
    </row>
    <row r="219" spans="1:4">
      <c r="A219" s="4" t="s">
        <v>6893</v>
      </c>
      <c r="B219" s="4">
        <v>2</v>
      </c>
      <c r="C219" s="4">
        <v>4</v>
      </c>
      <c r="D219" s="4">
        <v>3</v>
      </c>
    </row>
    <row r="220" spans="1:4">
      <c r="A220" s="4" t="s">
        <v>6894</v>
      </c>
      <c r="B220" s="4">
        <v>1</v>
      </c>
      <c r="C220" s="4">
        <v>1</v>
      </c>
    </row>
    <row r="221" spans="1:4">
      <c r="A221" s="4" t="s">
        <v>6895</v>
      </c>
      <c r="B221" s="4">
        <v>1</v>
      </c>
      <c r="C221" s="4">
        <v>2</v>
      </c>
      <c r="D221" s="4">
        <v>2</v>
      </c>
    </row>
    <row r="222" spans="1:4">
      <c r="A222" s="4" t="s">
        <v>6896</v>
      </c>
      <c r="B222" s="4">
        <v>1</v>
      </c>
      <c r="C222" s="4">
        <v>1</v>
      </c>
    </row>
    <row r="223" spans="1:4">
      <c r="A223" s="4" t="s">
        <v>6897</v>
      </c>
      <c r="B223" s="4">
        <v>2</v>
      </c>
      <c r="C223" s="4">
        <v>1</v>
      </c>
      <c r="D223" s="4">
        <v>1</v>
      </c>
    </row>
    <row r="224" spans="1:4">
      <c r="A224" s="4" t="s">
        <v>6898</v>
      </c>
      <c r="C224" s="4">
        <v>2</v>
      </c>
      <c r="D224" s="4">
        <v>2</v>
      </c>
    </row>
    <row r="225" spans="1:4">
      <c r="A225" s="4" t="s">
        <v>6899</v>
      </c>
      <c r="B225" s="4">
        <v>1</v>
      </c>
      <c r="C225" s="4">
        <v>1</v>
      </c>
    </row>
    <row r="226" spans="1:4">
      <c r="A226" s="4" t="s">
        <v>6900</v>
      </c>
      <c r="B226" s="4">
        <v>1</v>
      </c>
      <c r="C226" s="4">
        <v>2</v>
      </c>
      <c r="D226" s="4">
        <v>2</v>
      </c>
    </row>
    <row r="227" spans="1:4">
      <c r="A227" s="4" t="s">
        <v>6901</v>
      </c>
      <c r="B227" s="4">
        <v>14</v>
      </c>
      <c r="C227" s="4">
        <v>20</v>
      </c>
      <c r="D227" s="4">
        <v>12</v>
      </c>
    </row>
    <row r="228" spans="1:4">
      <c r="A228" s="4" t="s">
        <v>6902</v>
      </c>
      <c r="B228" s="4">
        <v>1</v>
      </c>
      <c r="C228" s="4">
        <v>1</v>
      </c>
    </row>
    <row r="229" spans="1:4">
      <c r="A229" s="4" t="s">
        <v>6903</v>
      </c>
      <c r="B229" s="4">
        <v>2</v>
      </c>
      <c r="C229" s="4">
        <v>1</v>
      </c>
    </row>
    <row r="230" spans="1:4">
      <c r="A230" s="4" t="s">
        <v>6904</v>
      </c>
      <c r="B230" s="4">
        <v>1</v>
      </c>
    </row>
    <row r="231" spans="1:4">
      <c r="A231" s="4" t="s">
        <v>6905</v>
      </c>
      <c r="B231" s="4">
        <v>2</v>
      </c>
      <c r="C231" s="4">
        <v>1</v>
      </c>
    </row>
    <row r="232" spans="1:4">
      <c r="A232" s="4" t="s">
        <v>6906</v>
      </c>
      <c r="B232" s="4">
        <v>2</v>
      </c>
      <c r="C232" s="4">
        <v>2</v>
      </c>
    </row>
    <row r="233" spans="1:4">
      <c r="A233" s="4" t="s">
        <v>6907</v>
      </c>
      <c r="B233" s="4">
        <v>1</v>
      </c>
      <c r="C233" s="4">
        <v>4</v>
      </c>
      <c r="D233" s="4">
        <v>4</v>
      </c>
    </row>
    <row r="234" spans="1:4">
      <c r="A234" s="4" t="s">
        <v>6908</v>
      </c>
      <c r="B234" s="4">
        <v>1</v>
      </c>
      <c r="C234" s="4">
        <v>1</v>
      </c>
    </row>
    <row r="235" spans="1:4">
      <c r="A235" s="4" t="s">
        <v>6909</v>
      </c>
      <c r="B235" s="4">
        <v>1</v>
      </c>
      <c r="C235" s="4">
        <v>1</v>
      </c>
      <c r="D235" s="4">
        <v>1</v>
      </c>
    </row>
    <row r="236" spans="1:4">
      <c r="A236" s="4" t="s">
        <v>6910</v>
      </c>
      <c r="B236" s="4">
        <v>2</v>
      </c>
      <c r="C236" s="4">
        <v>1</v>
      </c>
    </row>
    <row r="237" spans="1:4">
      <c r="A237" s="4" t="s">
        <v>6911</v>
      </c>
      <c r="B237" s="4">
        <v>1</v>
      </c>
      <c r="C237" s="4">
        <v>1</v>
      </c>
    </row>
    <row r="238" spans="1:4">
      <c r="A238" s="4" t="s">
        <v>6912</v>
      </c>
      <c r="B238" s="4">
        <v>2</v>
      </c>
      <c r="C238" s="4">
        <v>1</v>
      </c>
      <c r="D238" s="4">
        <v>1</v>
      </c>
    </row>
    <row r="239" spans="1:4">
      <c r="A239" s="4" t="s">
        <v>6913</v>
      </c>
      <c r="B239" s="4">
        <v>2</v>
      </c>
      <c r="C239" s="4">
        <v>2</v>
      </c>
    </row>
    <row r="240" spans="1:4">
      <c r="A240" s="4" t="s">
        <v>6914</v>
      </c>
      <c r="B240" s="4">
        <v>1</v>
      </c>
      <c r="C240" s="4">
        <v>3</v>
      </c>
      <c r="D240" s="4">
        <v>3</v>
      </c>
    </row>
    <row r="241" spans="1:4">
      <c r="A241" s="4" t="s">
        <v>6915</v>
      </c>
      <c r="B241" s="4">
        <v>2</v>
      </c>
      <c r="C241" s="4">
        <v>2</v>
      </c>
    </row>
    <row r="242" spans="1:4">
      <c r="A242" s="4" t="s">
        <v>6916</v>
      </c>
      <c r="B242" s="4">
        <v>1</v>
      </c>
      <c r="C242" s="4">
        <v>1</v>
      </c>
    </row>
    <row r="243" spans="1:4">
      <c r="A243" s="4" t="s">
        <v>6917</v>
      </c>
      <c r="B243" s="4">
        <v>5</v>
      </c>
      <c r="C243" s="4">
        <v>7</v>
      </c>
      <c r="D243" s="4">
        <v>3</v>
      </c>
    </row>
    <row r="244" spans="1:4">
      <c r="A244" s="4" t="s">
        <v>6918</v>
      </c>
      <c r="B244" s="4">
        <v>2</v>
      </c>
      <c r="C244" s="4">
        <v>1</v>
      </c>
      <c r="D244" s="4">
        <v>1</v>
      </c>
    </row>
    <row r="245" spans="1:4">
      <c r="A245" s="4" t="s">
        <v>6919</v>
      </c>
      <c r="B245" s="4">
        <v>1</v>
      </c>
      <c r="C245" s="4">
        <v>1</v>
      </c>
    </row>
    <row r="246" spans="1:4">
      <c r="A246" s="4" t="s">
        <v>6920</v>
      </c>
      <c r="B246" s="4">
        <v>2</v>
      </c>
      <c r="C246" s="4">
        <v>3</v>
      </c>
      <c r="D246" s="4">
        <v>1</v>
      </c>
    </row>
    <row r="247" spans="1:4">
      <c r="A247" s="4" t="s">
        <v>6921</v>
      </c>
      <c r="B247" s="4">
        <v>1</v>
      </c>
      <c r="C247" s="4">
        <v>1</v>
      </c>
    </row>
    <row r="248" spans="1:4">
      <c r="A248" s="4" t="s">
        <v>6922</v>
      </c>
      <c r="B248" s="4">
        <v>4</v>
      </c>
      <c r="C248" s="4">
        <v>1</v>
      </c>
    </row>
    <row r="249" spans="1:4">
      <c r="A249" s="4" t="s">
        <v>6923</v>
      </c>
      <c r="B249" s="4">
        <v>4</v>
      </c>
      <c r="C249" s="4">
        <v>4</v>
      </c>
      <c r="D249" s="4">
        <v>3</v>
      </c>
    </row>
    <row r="250" spans="1:4">
      <c r="A250" s="4" t="s">
        <v>6924</v>
      </c>
      <c r="B250" s="4">
        <v>1</v>
      </c>
      <c r="C250" s="4">
        <v>1</v>
      </c>
    </row>
    <row r="251" spans="1:4">
      <c r="A251" s="4" t="s">
        <v>6925</v>
      </c>
      <c r="B251" s="4">
        <v>4</v>
      </c>
      <c r="C251" s="4">
        <v>6</v>
      </c>
      <c r="D251" s="4">
        <v>5</v>
      </c>
    </row>
    <row r="252" spans="1:4">
      <c r="A252" s="4" t="s">
        <v>6926</v>
      </c>
      <c r="B252" s="4">
        <v>1</v>
      </c>
      <c r="C252" s="4">
        <v>1</v>
      </c>
      <c r="D252" s="4">
        <v>1</v>
      </c>
    </row>
    <row r="253" spans="1:4">
      <c r="A253" s="4" t="s">
        <v>6927</v>
      </c>
      <c r="B253" s="4">
        <v>23</v>
      </c>
      <c r="C253" s="4">
        <v>44</v>
      </c>
      <c r="D253" s="4">
        <v>22</v>
      </c>
    </row>
    <row r="254" spans="1:4">
      <c r="A254" s="4" t="s">
        <v>6928</v>
      </c>
      <c r="B254" s="4">
        <v>2</v>
      </c>
      <c r="C254" s="4">
        <v>1</v>
      </c>
    </row>
    <row r="255" spans="1:4">
      <c r="A255" s="4" t="s">
        <v>6929</v>
      </c>
      <c r="B255" s="4">
        <v>1</v>
      </c>
      <c r="C255" s="4">
        <v>1</v>
      </c>
    </row>
    <row r="256" spans="1:4">
      <c r="A256" s="4" t="s">
        <v>6930</v>
      </c>
      <c r="B256" s="4">
        <v>1</v>
      </c>
      <c r="C256" s="4">
        <v>3</v>
      </c>
      <c r="D256" s="4">
        <v>3</v>
      </c>
    </row>
    <row r="257" spans="1:4">
      <c r="A257" s="4" t="s">
        <v>6931</v>
      </c>
      <c r="B257" s="4">
        <v>2</v>
      </c>
      <c r="C257" s="4">
        <v>1</v>
      </c>
      <c r="D257" s="4">
        <v>1</v>
      </c>
    </row>
    <row r="258" spans="1:4">
      <c r="A258" s="4" t="s">
        <v>6932</v>
      </c>
      <c r="C258" s="4">
        <v>1</v>
      </c>
      <c r="D258" s="4">
        <v>1</v>
      </c>
    </row>
    <row r="259" spans="1:4">
      <c r="A259" s="4" t="s">
        <v>6933</v>
      </c>
      <c r="B259" s="4">
        <v>4</v>
      </c>
      <c r="C259" s="4">
        <v>2</v>
      </c>
    </row>
    <row r="260" spans="1:4">
      <c r="A260" s="4" t="s">
        <v>6934</v>
      </c>
      <c r="B260" s="4">
        <v>2</v>
      </c>
      <c r="C260" s="4">
        <v>3</v>
      </c>
      <c r="D260" s="4">
        <v>4</v>
      </c>
    </row>
    <row r="261" spans="1:4">
      <c r="A261" s="4" t="s">
        <v>6935</v>
      </c>
      <c r="C261" s="4">
        <v>2</v>
      </c>
      <c r="D261" s="4">
        <v>1</v>
      </c>
    </row>
    <row r="262" spans="1:4">
      <c r="A262" s="4" t="s">
        <v>6936</v>
      </c>
      <c r="B262" s="4">
        <v>3</v>
      </c>
      <c r="C262" s="4">
        <v>2</v>
      </c>
      <c r="D262" s="4">
        <v>1</v>
      </c>
    </row>
    <row r="263" spans="1:4">
      <c r="A263" s="4" t="s">
        <v>6937</v>
      </c>
      <c r="C263" s="4">
        <v>3</v>
      </c>
      <c r="D263" s="4">
        <v>4</v>
      </c>
    </row>
    <row r="264" spans="1:4">
      <c r="A264" s="4" t="s">
        <v>6938</v>
      </c>
      <c r="B264" s="4">
        <v>1</v>
      </c>
      <c r="C264" s="4">
        <v>1</v>
      </c>
    </row>
    <row r="265" spans="1:4">
      <c r="A265" s="4" t="s">
        <v>6939</v>
      </c>
      <c r="B265" s="4">
        <v>1</v>
      </c>
      <c r="C265" s="4">
        <v>2</v>
      </c>
      <c r="D265" s="4">
        <v>1</v>
      </c>
    </row>
    <row r="266" spans="1:4">
      <c r="A266" s="4" t="s">
        <v>6940</v>
      </c>
      <c r="B266" s="4">
        <v>1</v>
      </c>
      <c r="C266" s="4">
        <v>1</v>
      </c>
    </row>
    <row r="267" spans="1:4">
      <c r="A267" s="4" t="s">
        <v>6941</v>
      </c>
      <c r="B267" s="4">
        <v>14</v>
      </c>
      <c r="C267" s="4">
        <v>10</v>
      </c>
      <c r="D267" s="4">
        <v>11</v>
      </c>
    </row>
    <row r="268" spans="1:4">
      <c r="A268" s="4" t="s">
        <v>6942</v>
      </c>
      <c r="B268" s="4">
        <v>2</v>
      </c>
      <c r="C268" s="4">
        <v>1</v>
      </c>
      <c r="D268" s="4">
        <v>1</v>
      </c>
    </row>
    <row r="269" spans="1:4">
      <c r="A269" s="4" t="s">
        <v>6943</v>
      </c>
      <c r="B269" s="4">
        <v>1</v>
      </c>
      <c r="C269" s="4">
        <v>1</v>
      </c>
    </row>
    <row r="270" spans="1:4">
      <c r="A270" s="4" t="s">
        <v>6944</v>
      </c>
      <c r="C270" s="4">
        <v>2</v>
      </c>
      <c r="D270" s="4">
        <v>2</v>
      </c>
    </row>
    <row r="271" spans="1:4">
      <c r="A271" s="4" t="s">
        <v>6945</v>
      </c>
      <c r="B271" s="4">
        <v>2</v>
      </c>
      <c r="C271" s="4">
        <v>9</v>
      </c>
      <c r="D271" s="4">
        <v>5</v>
      </c>
    </row>
    <row r="272" spans="1:4">
      <c r="A272" s="4" t="s">
        <v>6946</v>
      </c>
      <c r="B272" s="4">
        <v>3</v>
      </c>
      <c r="C272" s="4">
        <v>3</v>
      </c>
      <c r="D272" s="4">
        <v>3</v>
      </c>
    </row>
    <row r="273" spans="1:4">
      <c r="A273" s="4" t="s">
        <v>6947</v>
      </c>
      <c r="B273" s="4">
        <v>4</v>
      </c>
      <c r="C273" s="4">
        <v>2</v>
      </c>
    </row>
    <row r="274" spans="1:4">
      <c r="A274" s="4" t="s">
        <v>6948</v>
      </c>
      <c r="B274" s="4">
        <v>2</v>
      </c>
      <c r="C274" s="4">
        <v>2</v>
      </c>
    </row>
    <row r="275" spans="1:4">
      <c r="A275" s="4" t="s">
        <v>6949</v>
      </c>
      <c r="B275" s="4">
        <v>1</v>
      </c>
    </row>
    <row r="276" spans="1:4">
      <c r="A276" s="4" t="s">
        <v>6950</v>
      </c>
      <c r="B276" s="4">
        <v>36</v>
      </c>
      <c r="C276" s="4">
        <v>163</v>
      </c>
      <c r="D276" s="4">
        <v>69</v>
      </c>
    </row>
    <row r="277" spans="1:4">
      <c r="A277" s="4" t="s">
        <v>6951</v>
      </c>
      <c r="B277" s="4">
        <v>3</v>
      </c>
    </row>
    <row r="278" spans="1:4">
      <c r="A278" s="4" t="s">
        <v>6952</v>
      </c>
      <c r="B278" s="4">
        <v>1</v>
      </c>
      <c r="C278" s="4">
        <v>1</v>
      </c>
    </row>
    <row r="279" spans="1:4">
      <c r="A279" s="4" t="s">
        <v>6953</v>
      </c>
      <c r="B279" s="4">
        <v>1</v>
      </c>
      <c r="C279" s="4">
        <v>3</v>
      </c>
      <c r="D279" s="4">
        <v>5</v>
      </c>
    </row>
    <row r="280" spans="1:4">
      <c r="A280" s="4" t="s">
        <v>6954</v>
      </c>
      <c r="B280" s="4">
        <v>1</v>
      </c>
      <c r="C280" s="4">
        <v>1</v>
      </c>
    </row>
    <row r="281" spans="1:4">
      <c r="A281" s="4" t="s">
        <v>6955</v>
      </c>
      <c r="B281" s="4">
        <v>29</v>
      </c>
      <c r="C281" s="4">
        <v>30</v>
      </c>
      <c r="D281" s="4">
        <v>31</v>
      </c>
    </row>
    <row r="282" spans="1:4">
      <c r="A282" s="4" t="s">
        <v>6956</v>
      </c>
      <c r="C282" s="4">
        <v>4</v>
      </c>
      <c r="D282" s="4">
        <v>4</v>
      </c>
    </row>
    <row r="283" spans="1:4">
      <c r="A283" s="4" t="s">
        <v>6957</v>
      </c>
      <c r="B283" s="4">
        <v>1</v>
      </c>
      <c r="C283" s="4">
        <v>2</v>
      </c>
      <c r="D283" s="4">
        <v>2</v>
      </c>
    </row>
    <row r="284" spans="1:4">
      <c r="A284" s="4" t="s">
        <v>6958</v>
      </c>
      <c r="C284" s="4">
        <v>2</v>
      </c>
      <c r="D284" s="4">
        <v>2</v>
      </c>
    </row>
    <row r="285" spans="1:4">
      <c r="A285" s="4" t="s">
        <v>6959</v>
      </c>
      <c r="B285" s="4">
        <v>8</v>
      </c>
      <c r="C285" s="4">
        <v>21</v>
      </c>
      <c r="D285" s="4">
        <v>6</v>
      </c>
    </row>
    <row r="286" spans="1:4">
      <c r="A286" s="4" t="s">
        <v>6960</v>
      </c>
      <c r="B286" s="4">
        <v>1</v>
      </c>
      <c r="C286" s="4">
        <v>4</v>
      </c>
      <c r="D286" s="4">
        <v>5</v>
      </c>
    </row>
    <row r="287" spans="1:4">
      <c r="A287" s="4" t="s">
        <v>6961</v>
      </c>
      <c r="B287" s="4">
        <v>1</v>
      </c>
      <c r="C287" s="4">
        <v>1</v>
      </c>
      <c r="D287" s="4">
        <v>2</v>
      </c>
    </row>
    <row r="288" spans="1:4">
      <c r="A288" s="4" t="s">
        <v>6962</v>
      </c>
      <c r="B288" s="4">
        <v>1</v>
      </c>
      <c r="C288" s="4">
        <v>1</v>
      </c>
    </row>
    <row r="289" spans="1:4">
      <c r="A289" s="4" t="s">
        <v>6963</v>
      </c>
      <c r="B289" s="4">
        <v>1</v>
      </c>
      <c r="C289" s="4">
        <v>1</v>
      </c>
    </row>
    <row r="290" spans="1:4">
      <c r="A290" s="4" t="s">
        <v>6964</v>
      </c>
      <c r="B290" s="4">
        <v>1</v>
      </c>
      <c r="C290" s="4">
        <v>1</v>
      </c>
    </row>
    <row r="291" spans="1:4">
      <c r="A291" s="4" t="s">
        <v>6965</v>
      </c>
      <c r="C291" s="4">
        <v>1</v>
      </c>
      <c r="D291" s="4">
        <v>3</v>
      </c>
    </row>
    <row r="292" spans="1:4">
      <c r="A292" s="4" t="s">
        <v>6966</v>
      </c>
      <c r="B292" s="4">
        <v>1</v>
      </c>
      <c r="C292" s="4">
        <v>1</v>
      </c>
    </row>
    <row r="293" spans="1:4">
      <c r="A293" s="4" t="s">
        <v>6967</v>
      </c>
      <c r="B293" s="4">
        <v>6</v>
      </c>
      <c r="C293" s="4">
        <v>22</v>
      </c>
      <c r="D293" s="4">
        <v>12</v>
      </c>
    </row>
    <row r="294" spans="1:4">
      <c r="A294" s="4" t="s">
        <v>6968</v>
      </c>
      <c r="B294" s="4">
        <v>2</v>
      </c>
      <c r="C294" s="4">
        <v>2</v>
      </c>
    </row>
    <row r="295" spans="1:4">
      <c r="A295" s="4" t="s">
        <v>6969</v>
      </c>
      <c r="C295" s="4">
        <v>1</v>
      </c>
      <c r="D295" s="4">
        <v>1</v>
      </c>
    </row>
    <row r="296" spans="1:4">
      <c r="A296" s="4" t="s">
        <v>6970</v>
      </c>
      <c r="B296" s="4">
        <v>11</v>
      </c>
      <c r="C296" s="4">
        <v>8</v>
      </c>
      <c r="D296" s="4">
        <v>6</v>
      </c>
    </row>
    <row r="297" spans="1:4">
      <c r="A297" s="4" t="s">
        <v>6971</v>
      </c>
      <c r="B297" s="4">
        <v>1</v>
      </c>
      <c r="C297" s="4">
        <v>3</v>
      </c>
      <c r="D297" s="4">
        <v>4</v>
      </c>
    </row>
    <row r="298" spans="1:4">
      <c r="A298" s="4" t="s">
        <v>6972</v>
      </c>
      <c r="C298" s="4">
        <v>2</v>
      </c>
      <c r="D298" s="4">
        <v>2</v>
      </c>
    </row>
    <row r="299" spans="1:4">
      <c r="A299" s="4" t="s">
        <v>6973</v>
      </c>
      <c r="B299" s="4">
        <v>3</v>
      </c>
      <c r="C299" s="4">
        <v>2</v>
      </c>
      <c r="D299" s="4">
        <v>1</v>
      </c>
    </row>
    <row r="300" spans="1:4">
      <c r="A300" s="4" t="s">
        <v>6974</v>
      </c>
      <c r="B300" s="4">
        <v>1</v>
      </c>
      <c r="C300" s="4">
        <v>1</v>
      </c>
    </row>
    <row r="301" spans="1:4">
      <c r="A301" s="4" t="s">
        <v>6975</v>
      </c>
      <c r="B301" s="4">
        <v>1</v>
      </c>
    </row>
    <row r="302" spans="1:4">
      <c r="A302" s="4" t="s">
        <v>6976</v>
      </c>
      <c r="C302" s="4">
        <v>1</v>
      </c>
      <c r="D302" s="4">
        <v>1</v>
      </c>
    </row>
    <row r="303" spans="1:4">
      <c r="A303" s="4" t="s">
        <v>6977</v>
      </c>
      <c r="B303" s="4">
        <v>1</v>
      </c>
      <c r="C303" s="4">
        <v>1</v>
      </c>
      <c r="D303" s="4">
        <v>1</v>
      </c>
    </row>
    <row r="304" spans="1:4">
      <c r="A304" s="4" t="s">
        <v>6978</v>
      </c>
      <c r="B304" s="4">
        <v>2</v>
      </c>
      <c r="C304" s="4">
        <v>2</v>
      </c>
      <c r="D304" s="4">
        <v>1</v>
      </c>
    </row>
    <row r="305" spans="1:4">
      <c r="A305" s="4" t="s">
        <v>6979</v>
      </c>
      <c r="B305" s="4">
        <v>1</v>
      </c>
      <c r="C305" s="4">
        <v>1</v>
      </c>
    </row>
    <row r="306" spans="1:4">
      <c r="A306" s="4" t="s">
        <v>6980</v>
      </c>
      <c r="B306" s="4">
        <v>1</v>
      </c>
      <c r="C306" s="4">
        <v>1</v>
      </c>
    </row>
    <row r="307" spans="1:4">
      <c r="A307" s="4" t="s">
        <v>6981</v>
      </c>
      <c r="B307" s="4">
        <v>9</v>
      </c>
      <c r="C307" s="4">
        <v>17</v>
      </c>
      <c r="D307" s="4">
        <v>10</v>
      </c>
    </row>
    <row r="308" spans="1:4">
      <c r="A308" s="4" t="s">
        <v>6982</v>
      </c>
      <c r="C308" s="4">
        <v>1</v>
      </c>
      <c r="D308" s="4">
        <v>1</v>
      </c>
    </row>
    <row r="309" spans="1:4">
      <c r="A309" s="4" t="s">
        <v>6983</v>
      </c>
      <c r="B309" s="4">
        <v>3</v>
      </c>
      <c r="C309" s="4">
        <v>1</v>
      </c>
    </row>
    <row r="310" spans="1:4">
      <c r="A310" s="4" t="s">
        <v>6984</v>
      </c>
      <c r="B310" s="4">
        <v>12</v>
      </c>
      <c r="C310" s="4">
        <v>5</v>
      </c>
      <c r="D310" s="4">
        <v>11</v>
      </c>
    </row>
    <row r="311" spans="1:4">
      <c r="A311" s="4" t="s">
        <v>6985</v>
      </c>
      <c r="C311" s="4">
        <v>1</v>
      </c>
      <c r="D311" s="4">
        <v>1</v>
      </c>
    </row>
    <row r="312" spans="1:4">
      <c r="A312" s="4" t="s">
        <v>6986</v>
      </c>
      <c r="B312" s="4">
        <v>3</v>
      </c>
      <c r="C312" s="4">
        <v>5</v>
      </c>
      <c r="D312" s="4">
        <v>4</v>
      </c>
    </row>
    <row r="313" spans="1:4">
      <c r="A313" s="4" t="s">
        <v>6987</v>
      </c>
      <c r="B313" s="4">
        <v>4</v>
      </c>
      <c r="C313" s="4">
        <v>2</v>
      </c>
    </row>
    <row r="314" spans="1:4">
      <c r="A314" s="4" t="s">
        <v>6988</v>
      </c>
      <c r="B314" s="4">
        <v>3</v>
      </c>
      <c r="C314" s="4">
        <v>4</v>
      </c>
      <c r="D314" s="4">
        <v>2</v>
      </c>
    </row>
    <row r="315" spans="1:4">
      <c r="A315" s="4" t="s">
        <v>6989</v>
      </c>
      <c r="B315" s="4">
        <v>7</v>
      </c>
      <c r="C315" s="4">
        <v>3</v>
      </c>
      <c r="D315" s="4">
        <v>2</v>
      </c>
    </row>
    <row r="316" spans="1:4">
      <c r="A316" s="4" t="s">
        <v>6990</v>
      </c>
      <c r="B316" s="4">
        <v>1</v>
      </c>
      <c r="C316" s="4">
        <v>1</v>
      </c>
    </row>
    <row r="317" spans="1:4">
      <c r="A317" s="4" t="s">
        <v>6991</v>
      </c>
      <c r="B317" s="4">
        <v>8</v>
      </c>
      <c r="C317" s="4">
        <v>6</v>
      </c>
      <c r="D317" s="4">
        <v>5</v>
      </c>
    </row>
    <row r="318" spans="1:4">
      <c r="A318" s="4" t="s">
        <v>6992</v>
      </c>
      <c r="B318" s="4">
        <v>31</v>
      </c>
      <c r="C318" s="4">
        <v>38</v>
      </c>
      <c r="D318" s="4">
        <v>28</v>
      </c>
    </row>
    <row r="319" spans="1:4">
      <c r="A319" s="4" t="s">
        <v>6993</v>
      </c>
      <c r="B319" s="4">
        <v>14</v>
      </c>
      <c r="C319" s="4">
        <v>9</v>
      </c>
      <c r="D319" s="4">
        <v>12</v>
      </c>
    </row>
    <row r="320" spans="1:4">
      <c r="A320" s="4" t="s">
        <v>6994</v>
      </c>
      <c r="B320" s="4">
        <v>1</v>
      </c>
      <c r="C320" s="4">
        <v>1</v>
      </c>
    </row>
    <row r="321" spans="1:4">
      <c r="A321" s="4" t="s">
        <v>6995</v>
      </c>
      <c r="B321" s="4">
        <v>1</v>
      </c>
      <c r="C321" s="4">
        <v>4</v>
      </c>
      <c r="D321" s="4">
        <v>1</v>
      </c>
    </row>
    <row r="322" spans="1:4">
      <c r="A322" s="4" t="s">
        <v>6996</v>
      </c>
      <c r="B322" s="4">
        <v>2</v>
      </c>
      <c r="C322" s="4">
        <v>2</v>
      </c>
    </row>
    <row r="323" spans="1:4">
      <c r="A323" s="4" t="s">
        <v>6997</v>
      </c>
      <c r="B323" s="4">
        <v>2</v>
      </c>
      <c r="C323" s="4">
        <v>2</v>
      </c>
    </row>
    <row r="324" spans="1:4">
      <c r="A324" s="4" t="s">
        <v>6998</v>
      </c>
      <c r="C324" s="4">
        <v>3</v>
      </c>
      <c r="D324" s="4">
        <v>6</v>
      </c>
    </row>
    <row r="325" spans="1:4">
      <c r="A325" s="4" t="s">
        <v>6999</v>
      </c>
      <c r="B325" s="4">
        <v>5</v>
      </c>
      <c r="C325" s="4">
        <v>10</v>
      </c>
      <c r="D325" s="4">
        <v>9</v>
      </c>
    </row>
    <row r="326" spans="1:4">
      <c r="A326" s="4" t="s">
        <v>7000</v>
      </c>
      <c r="B326" s="4">
        <v>4</v>
      </c>
      <c r="C326" s="4">
        <v>4</v>
      </c>
      <c r="D326" s="4">
        <v>4</v>
      </c>
    </row>
    <row r="327" spans="1:4">
      <c r="A327" s="4" t="s">
        <v>7001</v>
      </c>
      <c r="B327" s="4">
        <v>1</v>
      </c>
      <c r="C327" s="4">
        <v>1</v>
      </c>
    </row>
    <row r="328" spans="1:4">
      <c r="A328" s="4" t="s">
        <v>7002</v>
      </c>
      <c r="B328" s="4">
        <v>1</v>
      </c>
      <c r="C328" s="4">
        <v>1</v>
      </c>
      <c r="D328" s="4">
        <v>2</v>
      </c>
    </row>
    <row r="329" spans="1:4">
      <c r="A329" s="4" t="s">
        <v>7003</v>
      </c>
      <c r="B329" s="4">
        <v>1</v>
      </c>
      <c r="C329" s="4">
        <v>1</v>
      </c>
    </row>
    <row r="330" spans="1:4">
      <c r="A330" s="4" t="s">
        <v>7004</v>
      </c>
      <c r="B330" s="4">
        <v>1</v>
      </c>
      <c r="C330" s="4">
        <v>1</v>
      </c>
    </row>
    <row r="331" spans="1:4">
      <c r="A331" s="4" t="s">
        <v>7005</v>
      </c>
      <c r="B331" s="4">
        <v>2</v>
      </c>
      <c r="C331" s="4">
        <v>2</v>
      </c>
    </row>
    <row r="332" spans="1:4">
      <c r="A332" s="4" t="s">
        <v>7006</v>
      </c>
      <c r="B332" s="4">
        <v>22</v>
      </c>
      <c r="C332" s="4">
        <v>15</v>
      </c>
      <c r="D332" s="4">
        <v>12</v>
      </c>
    </row>
    <row r="333" spans="1:4">
      <c r="A333" s="4" t="s">
        <v>7007</v>
      </c>
      <c r="B333" s="4">
        <v>1</v>
      </c>
      <c r="C333" s="4">
        <v>4</v>
      </c>
      <c r="D333" s="4">
        <v>1</v>
      </c>
    </row>
    <row r="334" spans="1:4">
      <c r="A334" s="4" t="s">
        <v>7008</v>
      </c>
      <c r="B334" s="4">
        <v>11</v>
      </c>
      <c r="C334" s="4">
        <v>16</v>
      </c>
      <c r="D334" s="4">
        <v>7</v>
      </c>
    </row>
    <row r="335" spans="1:4">
      <c r="A335" s="4" t="s">
        <v>7009</v>
      </c>
      <c r="B335" s="4">
        <v>3</v>
      </c>
      <c r="C335" s="4">
        <v>3</v>
      </c>
      <c r="D335" s="4">
        <v>1</v>
      </c>
    </row>
    <row r="336" spans="1:4">
      <c r="A336" s="4" t="s">
        <v>7010</v>
      </c>
      <c r="B336" s="4">
        <v>2</v>
      </c>
      <c r="C336" s="4">
        <v>7</v>
      </c>
      <c r="D336" s="4">
        <v>4</v>
      </c>
    </row>
    <row r="337" spans="1:4">
      <c r="A337" s="4" t="s">
        <v>7011</v>
      </c>
      <c r="B337" s="4">
        <v>3</v>
      </c>
      <c r="C337" s="4">
        <v>8</v>
      </c>
      <c r="D337" s="4">
        <v>6</v>
      </c>
    </row>
    <row r="338" spans="1:4">
      <c r="A338" s="4" t="s">
        <v>7012</v>
      </c>
      <c r="B338" s="4">
        <v>1</v>
      </c>
      <c r="C338" s="4">
        <v>4</v>
      </c>
      <c r="D338" s="4">
        <v>2</v>
      </c>
    </row>
    <row r="339" spans="1:4">
      <c r="A339" s="4" t="s">
        <v>7013</v>
      </c>
      <c r="C339" s="4">
        <v>2</v>
      </c>
      <c r="D339" s="4">
        <v>2</v>
      </c>
    </row>
    <row r="340" spans="1:4">
      <c r="A340" s="4" t="s">
        <v>7014</v>
      </c>
      <c r="B340" s="4">
        <v>1</v>
      </c>
      <c r="C340" s="4">
        <v>2</v>
      </c>
      <c r="D340" s="4">
        <v>1</v>
      </c>
    </row>
    <row r="341" spans="1:4">
      <c r="A341" s="4" t="s">
        <v>7015</v>
      </c>
      <c r="B341" s="4">
        <v>1</v>
      </c>
      <c r="C341" s="4">
        <v>2</v>
      </c>
      <c r="D341" s="4">
        <v>2</v>
      </c>
    </row>
    <row r="342" spans="1:4">
      <c r="A342" s="4" t="s">
        <v>7016</v>
      </c>
      <c r="B342" s="4">
        <v>2</v>
      </c>
      <c r="C342" s="4">
        <v>5</v>
      </c>
      <c r="D342" s="4">
        <v>3</v>
      </c>
    </row>
    <row r="343" spans="1:4">
      <c r="A343" s="4" t="s">
        <v>7017</v>
      </c>
      <c r="B343" s="4">
        <v>1</v>
      </c>
      <c r="C343" s="4">
        <v>1</v>
      </c>
    </row>
    <row r="344" spans="1:4">
      <c r="A344" s="4" t="s">
        <v>7018</v>
      </c>
      <c r="B344" s="4">
        <v>1</v>
      </c>
      <c r="C344" s="4">
        <v>1</v>
      </c>
    </row>
    <row r="345" spans="1:4">
      <c r="A345" s="4" t="s">
        <v>7019</v>
      </c>
      <c r="B345" s="4">
        <v>1</v>
      </c>
      <c r="C345" s="4">
        <v>3</v>
      </c>
      <c r="D345" s="4">
        <v>1</v>
      </c>
    </row>
    <row r="346" spans="1:4">
      <c r="A346" s="4" t="s">
        <v>7020</v>
      </c>
      <c r="B346" s="4">
        <v>1</v>
      </c>
      <c r="C346" s="4">
        <v>3</v>
      </c>
      <c r="D346" s="4">
        <v>2</v>
      </c>
    </row>
    <row r="347" spans="1:4">
      <c r="A347" s="4" t="s">
        <v>7021</v>
      </c>
      <c r="B347" s="4">
        <v>2</v>
      </c>
      <c r="C347" s="4">
        <v>1</v>
      </c>
    </row>
    <row r="348" spans="1:4">
      <c r="A348" s="4" t="s">
        <v>7022</v>
      </c>
      <c r="B348" s="4">
        <v>1</v>
      </c>
      <c r="C348" s="4">
        <v>1</v>
      </c>
    </row>
    <row r="349" spans="1:4">
      <c r="A349" s="4" t="s">
        <v>7023</v>
      </c>
      <c r="B349" s="4">
        <v>1</v>
      </c>
      <c r="C349" s="4">
        <v>1</v>
      </c>
    </row>
    <row r="350" spans="1:4">
      <c r="A350" s="4" t="s">
        <v>7024</v>
      </c>
      <c r="B350" s="4">
        <v>1</v>
      </c>
      <c r="C350" s="4">
        <v>2</v>
      </c>
    </row>
    <row r="351" spans="1:4">
      <c r="A351" s="4" t="s">
        <v>7025</v>
      </c>
      <c r="B351" s="4">
        <v>3</v>
      </c>
      <c r="C351" s="4">
        <v>3</v>
      </c>
      <c r="D351" s="4">
        <v>2</v>
      </c>
    </row>
    <row r="352" spans="1:4">
      <c r="A352" s="4" t="s">
        <v>7026</v>
      </c>
      <c r="B352" s="4">
        <v>6</v>
      </c>
      <c r="C352" s="4">
        <v>2</v>
      </c>
      <c r="D352" s="4">
        <v>1</v>
      </c>
    </row>
    <row r="353" spans="1:4">
      <c r="A353" s="4" t="s">
        <v>7027</v>
      </c>
      <c r="B353" s="4">
        <v>9</v>
      </c>
      <c r="C353" s="4">
        <v>7</v>
      </c>
      <c r="D353" s="4">
        <v>7</v>
      </c>
    </row>
    <row r="354" spans="1:4">
      <c r="A354" s="4" t="s">
        <v>7028</v>
      </c>
      <c r="C354" s="4">
        <v>4</v>
      </c>
      <c r="D354" s="4">
        <v>2</v>
      </c>
    </row>
    <row r="355" spans="1:4">
      <c r="A355" s="4" t="s">
        <v>7029</v>
      </c>
      <c r="B355" s="4">
        <v>1</v>
      </c>
    </row>
    <row r="356" spans="1:4">
      <c r="A356" s="4" t="s">
        <v>7030</v>
      </c>
      <c r="C356" s="4">
        <v>3</v>
      </c>
      <c r="D356" s="4">
        <v>5</v>
      </c>
    </row>
    <row r="357" spans="1:4">
      <c r="A357" s="4" t="s">
        <v>7031</v>
      </c>
      <c r="B357" s="4">
        <v>2</v>
      </c>
      <c r="C357" s="4">
        <v>1</v>
      </c>
      <c r="D357" s="4">
        <v>1</v>
      </c>
    </row>
    <row r="358" spans="1:4">
      <c r="A358" s="4" t="s">
        <v>7032</v>
      </c>
      <c r="B358" s="4">
        <v>1</v>
      </c>
      <c r="C358" s="4">
        <v>2</v>
      </c>
    </row>
    <row r="359" spans="1:4">
      <c r="A359" s="4" t="s">
        <v>7033</v>
      </c>
      <c r="B359" s="4">
        <v>1</v>
      </c>
      <c r="C359" s="4">
        <v>1</v>
      </c>
    </row>
    <row r="360" spans="1:4">
      <c r="A360" s="4" t="s">
        <v>7034</v>
      </c>
      <c r="B360" s="4">
        <v>2</v>
      </c>
      <c r="C360" s="4">
        <v>2</v>
      </c>
    </row>
    <row r="361" spans="1:4">
      <c r="A361" s="4" t="s">
        <v>7035</v>
      </c>
      <c r="C361" s="4">
        <v>3</v>
      </c>
      <c r="D361" s="4">
        <v>3</v>
      </c>
    </row>
    <row r="362" spans="1:4">
      <c r="A362" s="4" t="s">
        <v>7036</v>
      </c>
      <c r="B362" s="4">
        <v>1</v>
      </c>
      <c r="C362" s="4">
        <v>3</v>
      </c>
      <c r="D362" s="4">
        <v>1</v>
      </c>
    </row>
    <row r="363" spans="1:4">
      <c r="A363" s="4" t="s">
        <v>7037</v>
      </c>
      <c r="B363" s="4">
        <v>3</v>
      </c>
      <c r="C363" s="4">
        <v>4</v>
      </c>
      <c r="D363" s="4">
        <v>3</v>
      </c>
    </row>
    <row r="364" spans="1:4">
      <c r="A364" s="4" t="s">
        <v>7038</v>
      </c>
      <c r="B364" s="4">
        <v>1</v>
      </c>
      <c r="C364" s="4">
        <v>1</v>
      </c>
    </row>
    <row r="365" spans="1:4">
      <c r="A365" s="4" t="s">
        <v>7039</v>
      </c>
      <c r="B365" s="4">
        <v>1</v>
      </c>
      <c r="C365" s="4">
        <v>1</v>
      </c>
      <c r="D365" s="4">
        <v>1</v>
      </c>
    </row>
    <row r="366" spans="1:4">
      <c r="A366" s="4" t="s">
        <v>7040</v>
      </c>
      <c r="B366" s="4">
        <v>1</v>
      </c>
      <c r="C366" s="4">
        <v>1</v>
      </c>
      <c r="D366" s="4">
        <v>2</v>
      </c>
    </row>
    <row r="367" spans="1:4">
      <c r="A367" s="4" t="s">
        <v>7041</v>
      </c>
      <c r="C367" s="4">
        <v>2</v>
      </c>
      <c r="D367" s="4">
        <v>3</v>
      </c>
    </row>
    <row r="368" spans="1:4">
      <c r="A368" s="4" t="s">
        <v>7042</v>
      </c>
      <c r="B368" s="4">
        <v>2</v>
      </c>
      <c r="C368" s="4">
        <v>5</v>
      </c>
      <c r="D368" s="4">
        <v>4</v>
      </c>
    </row>
    <row r="369" spans="1:4">
      <c r="A369" s="4" t="s">
        <v>7043</v>
      </c>
      <c r="B369" s="4">
        <v>2</v>
      </c>
      <c r="C369" s="4">
        <v>2</v>
      </c>
      <c r="D369" s="4">
        <v>1</v>
      </c>
    </row>
    <row r="370" spans="1:4">
      <c r="A370" s="4" t="s">
        <v>7044</v>
      </c>
      <c r="B370" s="4">
        <v>1</v>
      </c>
      <c r="C370" s="4">
        <v>6</v>
      </c>
      <c r="D370" s="4">
        <v>5</v>
      </c>
    </row>
    <row r="371" spans="1:4">
      <c r="A371" s="4" t="s">
        <v>7045</v>
      </c>
      <c r="B371" s="4">
        <v>1</v>
      </c>
      <c r="C371" s="4">
        <v>1</v>
      </c>
      <c r="D371" s="4">
        <v>1</v>
      </c>
    </row>
    <row r="372" spans="1:4">
      <c r="A372" s="4" t="s">
        <v>7046</v>
      </c>
      <c r="B372" s="4">
        <v>11</v>
      </c>
      <c r="C372" s="4">
        <v>13</v>
      </c>
      <c r="D372" s="4">
        <v>8</v>
      </c>
    </row>
    <row r="373" spans="1:4">
      <c r="A373" s="4" t="s">
        <v>7047</v>
      </c>
      <c r="B373" s="4">
        <v>2</v>
      </c>
    </row>
    <row r="374" spans="1:4">
      <c r="A374" s="4" t="s">
        <v>7048</v>
      </c>
      <c r="B374" s="4">
        <v>3</v>
      </c>
      <c r="C374" s="4">
        <v>4</v>
      </c>
      <c r="D374" s="4">
        <v>3</v>
      </c>
    </row>
    <row r="375" spans="1:4">
      <c r="A375" s="4" t="s">
        <v>7049</v>
      </c>
      <c r="B375" s="4">
        <v>2</v>
      </c>
      <c r="C375" s="4">
        <v>1</v>
      </c>
      <c r="D375" s="4">
        <v>1</v>
      </c>
    </row>
    <row r="376" spans="1:4">
      <c r="A376" s="4" t="s">
        <v>7050</v>
      </c>
      <c r="B376" s="4">
        <v>1</v>
      </c>
    </row>
    <row r="377" spans="1:4">
      <c r="A377" s="4" t="s">
        <v>7051</v>
      </c>
      <c r="B377" s="4">
        <v>2</v>
      </c>
      <c r="C377" s="4">
        <v>3</v>
      </c>
      <c r="D377" s="4">
        <v>4</v>
      </c>
    </row>
    <row r="378" spans="1:4">
      <c r="A378" s="4" t="s">
        <v>7052</v>
      </c>
      <c r="C378" s="4">
        <v>1</v>
      </c>
      <c r="D378" s="4">
        <v>2</v>
      </c>
    </row>
    <row r="379" spans="1:4">
      <c r="A379" s="4" t="s">
        <v>7053</v>
      </c>
      <c r="B379" s="4">
        <v>13</v>
      </c>
      <c r="C379" s="4">
        <v>12</v>
      </c>
      <c r="D379" s="4">
        <v>9</v>
      </c>
    </row>
    <row r="380" spans="1:4">
      <c r="A380" s="4" t="s">
        <v>7054</v>
      </c>
      <c r="B380" s="4">
        <v>1</v>
      </c>
      <c r="C380" s="4">
        <v>2</v>
      </c>
      <c r="D380" s="4">
        <v>1</v>
      </c>
    </row>
    <row r="381" spans="1:4">
      <c r="A381" s="4" t="s">
        <v>7055</v>
      </c>
      <c r="B381" s="4">
        <v>6</v>
      </c>
      <c r="C381" s="4">
        <v>5</v>
      </c>
      <c r="D381" s="4">
        <v>4</v>
      </c>
    </row>
    <row r="382" spans="1:4">
      <c r="A382" s="4" t="s">
        <v>7056</v>
      </c>
      <c r="B382" s="4">
        <v>1</v>
      </c>
      <c r="C382" s="4">
        <v>1</v>
      </c>
    </row>
    <row r="383" spans="1:4">
      <c r="A383" s="4" t="s">
        <v>7057</v>
      </c>
      <c r="B383" s="4">
        <v>2</v>
      </c>
      <c r="C383" s="4">
        <v>4</v>
      </c>
      <c r="D383" s="4">
        <v>1</v>
      </c>
    </row>
    <row r="384" spans="1:4">
      <c r="A384" s="4" t="s">
        <v>7058</v>
      </c>
      <c r="B384" s="4">
        <v>2</v>
      </c>
      <c r="C384" s="4">
        <v>3</v>
      </c>
      <c r="D384" s="4">
        <v>4</v>
      </c>
    </row>
    <row r="385" spans="1:4">
      <c r="A385" s="4" t="s">
        <v>7059</v>
      </c>
      <c r="B385" s="4">
        <v>2</v>
      </c>
      <c r="C385" s="4">
        <v>4</v>
      </c>
      <c r="D385" s="4">
        <v>3</v>
      </c>
    </row>
    <row r="386" spans="1:4">
      <c r="A386" s="4" t="s">
        <v>7060</v>
      </c>
      <c r="B386" s="4">
        <v>1</v>
      </c>
      <c r="C386" s="4">
        <v>1</v>
      </c>
    </row>
    <row r="387" spans="1:4">
      <c r="A387" s="4" t="s">
        <v>7061</v>
      </c>
      <c r="B387" s="4">
        <v>2</v>
      </c>
      <c r="C387" s="4">
        <v>1</v>
      </c>
      <c r="D387" s="4">
        <v>1</v>
      </c>
    </row>
    <row r="388" spans="1:4">
      <c r="A388" s="4" t="s">
        <v>7062</v>
      </c>
      <c r="B388" s="4">
        <v>1</v>
      </c>
      <c r="C388" s="4">
        <v>2</v>
      </c>
      <c r="D388" s="4">
        <v>2</v>
      </c>
    </row>
    <row r="389" spans="1:4">
      <c r="A389" s="4" t="s">
        <v>7063</v>
      </c>
      <c r="B389" s="4">
        <v>11</v>
      </c>
      <c r="C389" s="4">
        <v>14</v>
      </c>
      <c r="D389" s="4">
        <v>14</v>
      </c>
    </row>
    <row r="390" spans="1:4">
      <c r="A390" s="4" t="s">
        <v>7064</v>
      </c>
      <c r="B390" s="4">
        <v>2</v>
      </c>
      <c r="C390" s="4">
        <v>2</v>
      </c>
      <c r="D390" s="4">
        <v>1</v>
      </c>
    </row>
    <row r="391" spans="1:4">
      <c r="A391" s="4" t="s">
        <v>7065</v>
      </c>
      <c r="C391" s="4">
        <v>3</v>
      </c>
      <c r="D391" s="4">
        <v>3</v>
      </c>
    </row>
    <row r="392" spans="1:4">
      <c r="A392" s="4" t="s">
        <v>7066</v>
      </c>
      <c r="B392" s="4">
        <v>1</v>
      </c>
      <c r="C392" s="4">
        <v>3</v>
      </c>
      <c r="D392" s="4">
        <v>3</v>
      </c>
    </row>
    <row r="393" spans="1:4">
      <c r="A393" s="4" t="s">
        <v>7067</v>
      </c>
      <c r="B393" s="4">
        <v>2</v>
      </c>
      <c r="C393" s="4">
        <v>2</v>
      </c>
    </row>
    <row r="394" spans="1:4">
      <c r="A394" s="4" t="s">
        <v>7068</v>
      </c>
      <c r="B394" s="4">
        <v>2</v>
      </c>
      <c r="C394" s="4">
        <v>1</v>
      </c>
      <c r="D394" s="4">
        <v>2</v>
      </c>
    </row>
    <row r="395" spans="1:4">
      <c r="A395" s="4" t="s">
        <v>7069</v>
      </c>
      <c r="B395" s="4">
        <v>1</v>
      </c>
      <c r="C395" s="4">
        <v>1</v>
      </c>
      <c r="D395" s="4">
        <v>2</v>
      </c>
    </row>
    <row r="396" spans="1:4">
      <c r="A396" s="4" t="s">
        <v>7070</v>
      </c>
      <c r="B396" s="4">
        <v>1</v>
      </c>
      <c r="C396" s="4">
        <v>1</v>
      </c>
    </row>
    <row r="397" spans="1:4">
      <c r="A397" s="4" t="s">
        <v>7071</v>
      </c>
      <c r="C397" s="4">
        <v>3</v>
      </c>
      <c r="D397" s="4">
        <v>5</v>
      </c>
    </row>
    <row r="398" spans="1:4">
      <c r="A398" s="4" t="s">
        <v>7072</v>
      </c>
      <c r="D398" s="4">
        <v>1</v>
      </c>
    </row>
    <row r="399" spans="1:4">
      <c r="A399" s="4" t="s">
        <v>7073</v>
      </c>
      <c r="B399" s="4">
        <v>3</v>
      </c>
      <c r="C399" s="4">
        <v>4</v>
      </c>
      <c r="D399" s="4">
        <v>2</v>
      </c>
    </row>
    <row r="400" spans="1:4">
      <c r="A400" s="4" t="s">
        <v>7074</v>
      </c>
      <c r="C400" s="4">
        <v>3</v>
      </c>
      <c r="D400" s="4">
        <v>2</v>
      </c>
    </row>
    <row r="401" spans="1:4">
      <c r="A401" s="4" t="s">
        <v>7075</v>
      </c>
      <c r="B401" s="4">
        <v>1</v>
      </c>
      <c r="C401" s="4">
        <v>1</v>
      </c>
    </row>
    <row r="402" spans="1:4">
      <c r="A402" s="4" t="s">
        <v>7076</v>
      </c>
      <c r="C402" s="4">
        <v>3</v>
      </c>
      <c r="D402" s="4">
        <v>3</v>
      </c>
    </row>
    <row r="403" spans="1:4">
      <c r="A403" s="4" t="s">
        <v>7077</v>
      </c>
      <c r="B403" s="4">
        <v>1</v>
      </c>
      <c r="C403" s="4">
        <v>1</v>
      </c>
    </row>
    <row r="404" spans="1:4">
      <c r="A404" s="4" t="s">
        <v>7078</v>
      </c>
      <c r="B404" s="4">
        <v>1</v>
      </c>
      <c r="C404" s="4">
        <v>2</v>
      </c>
      <c r="D404" s="4">
        <v>2</v>
      </c>
    </row>
    <row r="405" spans="1:4">
      <c r="A405" s="4" t="s">
        <v>7079</v>
      </c>
      <c r="B405" s="4">
        <v>7</v>
      </c>
      <c r="C405" s="4">
        <v>6</v>
      </c>
      <c r="D405" s="4">
        <v>7</v>
      </c>
    </row>
    <row r="406" spans="1:4">
      <c r="A406" s="4" t="s">
        <v>7080</v>
      </c>
      <c r="B406" s="4">
        <v>1</v>
      </c>
      <c r="C406" s="4">
        <v>1</v>
      </c>
    </row>
    <row r="407" spans="1:4">
      <c r="A407" s="4" t="s">
        <v>7081</v>
      </c>
      <c r="B407" s="4">
        <v>1</v>
      </c>
      <c r="C407" s="4">
        <v>1</v>
      </c>
    </row>
    <row r="408" spans="1:4">
      <c r="A408" s="4" t="s">
        <v>7082</v>
      </c>
      <c r="B408" s="4">
        <v>1</v>
      </c>
      <c r="C408" s="4">
        <v>2</v>
      </c>
    </row>
    <row r="409" spans="1:4">
      <c r="A409" s="4" t="s">
        <v>7083</v>
      </c>
      <c r="B409" s="4">
        <v>1</v>
      </c>
      <c r="C409" s="4">
        <v>1</v>
      </c>
    </row>
    <row r="410" spans="1:4">
      <c r="A410" s="4" t="s">
        <v>7084</v>
      </c>
      <c r="B410" s="4">
        <v>2</v>
      </c>
      <c r="C410" s="4">
        <v>1</v>
      </c>
    </row>
    <row r="411" spans="1:4">
      <c r="A411" s="4" t="s">
        <v>7085</v>
      </c>
      <c r="B411" s="4">
        <v>2</v>
      </c>
      <c r="C411" s="4">
        <v>6</v>
      </c>
      <c r="D411" s="4">
        <v>7</v>
      </c>
    </row>
    <row r="412" spans="1:4">
      <c r="A412" s="4" t="s">
        <v>7086</v>
      </c>
      <c r="B412" s="4">
        <v>1</v>
      </c>
      <c r="C412" s="4">
        <v>1</v>
      </c>
    </row>
    <row r="413" spans="1:4">
      <c r="A413" s="4" t="s">
        <v>7087</v>
      </c>
      <c r="B413" s="4">
        <v>2</v>
      </c>
      <c r="C413" s="4">
        <v>3</v>
      </c>
    </row>
    <row r="414" spans="1:4">
      <c r="A414" s="4" t="s">
        <v>7088</v>
      </c>
      <c r="B414" s="4">
        <v>1</v>
      </c>
      <c r="C414" s="4">
        <v>1</v>
      </c>
      <c r="D414" s="4">
        <v>2</v>
      </c>
    </row>
    <row r="415" spans="1:4">
      <c r="A415" s="4" t="s">
        <v>7089</v>
      </c>
      <c r="B415" s="4">
        <v>4</v>
      </c>
      <c r="C415" s="4">
        <v>3</v>
      </c>
      <c r="D415" s="4">
        <v>1</v>
      </c>
    </row>
    <row r="416" spans="1:4">
      <c r="A416" s="4" t="s">
        <v>7090</v>
      </c>
      <c r="B416" s="4">
        <v>8</v>
      </c>
      <c r="C416" s="4">
        <v>35</v>
      </c>
      <c r="D416" s="4">
        <v>10</v>
      </c>
    </row>
    <row r="417" spans="1:4">
      <c r="A417" s="4" t="s">
        <v>7091</v>
      </c>
      <c r="B417" s="4">
        <v>1</v>
      </c>
      <c r="C417" s="4">
        <v>1</v>
      </c>
    </row>
    <row r="418" spans="1:4">
      <c r="A418" s="4" t="s">
        <v>7092</v>
      </c>
      <c r="B418" s="4">
        <v>1</v>
      </c>
      <c r="C418" s="4">
        <v>1</v>
      </c>
    </row>
    <row r="419" spans="1:4">
      <c r="A419" s="4" t="s">
        <v>7093</v>
      </c>
      <c r="B419" s="4">
        <v>2</v>
      </c>
      <c r="C419" s="4">
        <v>2</v>
      </c>
    </row>
    <row r="420" spans="1:4">
      <c r="A420" s="4" t="s">
        <v>7094</v>
      </c>
      <c r="B420" s="4">
        <v>1</v>
      </c>
      <c r="C420" s="4">
        <v>3</v>
      </c>
      <c r="D420" s="4">
        <v>1</v>
      </c>
    </row>
    <row r="421" spans="1:4">
      <c r="A421" s="4" t="s">
        <v>7095</v>
      </c>
      <c r="B421" s="4">
        <v>1</v>
      </c>
      <c r="C421" s="4">
        <v>2</v>
      </c>
      <c r="D421" s="4">
        <v>2</v>
      </c>
    </row>
    <row r="422" spans="1:4">
      <c r="A422" s="4" t="s">
        <v>7096</v>
      </c>
      <c r="B422" s="4">
        <v>2</v>
      </c>
      <c r="C422" s="4">
        <v>2</v>
      </c>
      <c r="D422" s="4">
        <v>1</v>
      </c>
    </row>
    <row r="423" spans="1:4">
      <c r="A423" s="4" t="s">
        <v>7097</v>
      </c>
      <c r="B423" s="4">
        <v>1</v>
      </c>
      <c r="C423" s="4">
        <v>1</v>
      </c>
    </row>
    <row r="424" spans="1:4">
      <c r="A424" s="4" t="s">
        <v>7098</v>
      </c>
      <c r="B424" s="4">
        <v>1</v>
      </c>
      <c r="C424" s="4">
        <v>2</v>
      </c>
    </row>
    <row r="425" spans="1:4">
      <c r="A425" s="4" t="s">
        <v>7099</v>
      </c>
      <c r="B425" s="4">
        <v>1</v>
      </c>
      <c r="C425" s="4">
        <v>5</v>
      </c>
      <c r="D425" s="4">
        <v>4</v>
      </c>
    </row>
    <row r="426" spans="1:4">
      <c r="A426" s="4" t="s">
        <v>7100</v>
      </c>
      <c r="B426" s="4">
        <v>1</v>
      </c>
      <c r="C426" s="4">
        <v>1</v>
      </c>
    </row>
    <row r="427" spans="1:4">
      <c r="A427" s="4" t="s">
        <v>7101</v>
      </c>
      <c r="B427" s="4">
        <v>2</v>
      </c>
      <c r="C427" s="4">
        <v>2</v>
      </c>
    </row>
    <row r="428" spans="1:4">
      <c r="A428" s="4" t="s">
        <v>7102</v>
      </c>
      <c r="B428" s="4">
        <v>1</v>
      </c>
      <c r="C428" s="4">
        <v>1</v>
      </c>
    </row>
    <row r="429" spans="1:4">
      <c r="A429" s="4" t="s">
        <v>7103</v>
      </c>
      <c r="B429" s="4">
        <v>1</v>
      </c>
    </row>
    <row r="430" spans="1:4">
      <c r="A430" s="4" t="s">
        <v>7104</v>
      </c>
      <c r="B430" s="4">
        <v>4</v>
      </c>
      <c r="C430" s="4">
        <v>5</v>
      </c>
    </row>
    <row r="431" spans="1:4">
      <c r="A431" s="4" t="s">
        <v>7105</v>
      </c>
      <c r="B431" s="4">
        <v>22</v>
      </c>
      <c r="C431" s="4">
        <v>20</v>
      </c>
      <c r="D431" s="4">
        <v>16</v>
      </c>
    </row>
    <row r="432" spans="1:4">
      <c r="A432" s="4" t="s">
        <v>7106</v>
      </c>
      <c r="B432" s="4">
        <v>2</v>
      </c>
      <c r="C432" s="4">
        <v>2</v>
      </c>
    </row>
    <row r="433" spans="1:4">
      <c r="A433" s="4" t="s">
        <v>7107</v>
      </c>
      <c r="B433" s="4">
        <v>4</v>
      </c>
      <c r="C433" s="4">
        <v>4</v>
      </c>
      <c r="D433" s="4">
        <v>3</v>
      </c>
    </row>
    <row r="434" spans="1:4">
      <c r="A434" s="4" t="s">
        <v>7108</v>
      </c>
      <c r="B434" s="4">
        <v>1</v>
      </c>
      <c r="C434" s="4">
        <v>2</v>
      </c>
      <c r="D434" s="4">
        <v>1</v>
      </c>
    </row>
    <row r="435" spans="1:4">
      <c r="A435" s="4" t="s">
        <v>7109</v>
      </c>
      <c r="B435" s="4">
        <v>1</v>
      </c>
    </row>
    <row r="436" spans="1:4">
      <c r="A436" s="4" t="s">
        <v>7110</v>
      </c>
      <c r="B436" s="4">
        <v>5</v>
      </c>
      <c r="C436" s="4">
        <v>2</v>
      </c>
      <c r="D436" s="4">
        <v>2</v>
      </c>
    </row>
    <row r="437" spans="1:4">
      <c r="A437" s="4" t="s">
        <v>7111</v>
      </c>
      <c r="B437" s="4">
        <v>1</v>
      </c>
      <c r="C437" s="4">
        <v>2</v>
      </c>
      <c r="D437" s="4">
        <v>1</v>
      </c>
    </row>
    <row r="438" spans="1:4">
      <c r="A438" s="4" t="s">
        <v>7112</v>
      </c>
      <c r="B438" s="4">
        <v>1</v>
      </c>
      <c r="C438" s="4">
        <v>7</v>
      </c>
      <c r="D438" s="4">
        <v>9</v>
      </c>
    </row>
    <row r="439" spans="1:4">
      <c r="A439" s="4" t="s">
        <v>7113</v>
      </c>
      <c r="B439" s="4">
        <v>2</v>
      </c>
      <c r="C439" s="4">
        <v>8</v>
      </c>
      <c r="D439" s="4">
        <v>4</v>
      </c>
    </row>
    <row r="440" spans="1:4">
      <c r="A440" s="4" t="s">
        <v>7114</v>
      </c>
      <c r="B440" s="4">
        <v>1</v>
      </c>
      <c r="C440" s="4">
        <v>2</v>
      </c>
      <c r="D440" s="4">
        <v>1</v>
      </c>
    </row>
    <row r="441" spans="1:4">
      <c r="A441" s="4" t="s">
        <v>7115</v>
      </c>
      <c r="B441" s="4">
        <v>1</v>
      </c>
      <c r="C441" s="4">
        <v>2</v>
      </c>
      <c r="D441" s="4">
        <v>3</v>
      </c>
    </row>
    <row r="442" spans="1:4">
      <c r="A442" s="4" t="s">
        <v>7116</v>
      </c>
      <c r="B442" s="4">
        <v>1</v>
      </c>
      <c r="C442" s="4">
        <v>4</v>
      </c>
      <c r="D442" s="4">
        <v>2</v>
      </c>
    </row>
    <row r="443" spans="1:4">
      <c r="A443" s="4" t="s">
        <v>7117</v>
      </c>
      <c r="B443" s="4">
        <v>2</v>
      </c>
      <c r="C443" s="4">
        <v>1</v>
      </c>
    </row>
    <row r="444" spans="1:4">
      <c r="A444" s="4" t="s">
        <v>7118</v>
      </c>
      <c r="B444" s="4">
        <v>3</v>
      </c>
      <c r="C444" s="4">
        <v>1</v>
      </c>
    </row>
    <row r="445" spans="1:4">
      <c r="A445" s="4" t="s">
        <v>7119</v>
      </c>
      <c r="B445" s="4">
        <v>2</v>
      </c>
    </row>
    <row r="446" spans="1:4">
      <c r="A446" s="4" t="s">
        <v>7120</v>
      </c>
      <c r="B446" s="4">
        <v>5</v>
      </c>
      <c r="C446" s="4">
        <v>6</v>
      </c>
      <c r="D446" s="4">
        <v>5</v>
      </c>
    </row>
    <row r="447" spans="1:4">
      <c r="A447" s="4" t="s">
        <v>7121</v>
      </c>
      <c r="B447" s="4">
        <v>1</v>
      </c>
      <c r="C447" s="4">
        <v>1</v>
      </c>
    </row>
    <row r="448" spans="1:4">
      <c r="A448" s="4" t="s">
        <v>7122</v>
      </c>
      <c r="B448" s="4">
        <v>1</v>
      </c>
      <c r="C448" s="4">
        <v>1</v>
      </c>
    </row>
    <row r="449" spans="1:4">
      <c r="A449" s="4" t="s">
        <v>7123</v>
      </c>
      <c r="B449" s="4">
        <v>2</v>
      </c>
      <c r="C449" s="4">
        <v>2</v>
      </c>
    </row>
    <row r="450" spans="1:4">
      <c r="A450" s="4" t="s">
        <v>7124</v>
      </c>
      <c r="B450" s="4">
        <v>1</v>
      </c>
      <c r="D450" s="4">
        <v>1</v>
      </c>
    </row>
    <row r="451" spans="1:4">
      <c r="A451" s="4" t="s">
        <v>7125</v>
      </c>
      <c r="B451" s="4">
        <v>2</v>
      </c>
      <c r="C451" s="4">
        <v>1</v>
      </c>
    </row>
    <row r="452" spans="1:4">
      <c r="A452" s="4" t="s">
        <v>7126</v>
      </c>
      <c r="B452" s="4">
        <v>2</v>
      </c>
      <c r="C452" s="4">
        <v>6</v>
      </c>
      <c r="D452" s="4">
        <v>4</v>
      </c>
    </row>
    <row r="453" spans="1:4">
      <c r="A453" s="4" t="s">
        <v>7127</v>
      </c>
      <c r="B453" s="4">
        <v>2</v>
      </c>
      <c r="D453" s="4">
        <v>1</v>
      </c>
    </row>
    <row r="454" spans="1:4">
      <c r="A454" s="4" t="s">
        <v>7128</v>
      </c>
      <c r="B454" s="4">
        <v>2</v>
      </c>
      <c r="C454" s="4">
        <v>2</v>
      </c>
    </row>
    <row r="455" spans="1:4">
      <c r="A455" s="4" t="s">
        <v>7129</v>
      </c>
      <c r="B455" s="4">
        <v>1</v>
      </c>
      <c r="C455" s="4">
        <v>1</v>
      </c>
    </row>
    <row r="456" spans="1:4">
      <c r="A456" s="4" t="s">
        <v>7130</v>
      </c>
      <c r="B456" s="4">
        <v>1</v>
      </c>
      <c r="D456" s="4">
        <v>1</v>
      </c>
    </row>
    <row r="457" spans="1:4">
      <c r="A457" s="4" t="s">
        <v>7131</v>
      </c>
      <c r="B457" s="4">
        <v>1</v>
      </c>
      <c r="C457" s="4">
        <v>1</v>
      </c>
      <c r="D457" s="4">
        <v>1</v>
      </c>
    </row>
    <row r="458" spans="1:4">
      <c r="A458" s="4" t="s">
        <v>7132</v>
      </c>
      <c r="B458" s="4">
        <v>11</v>
      </c>
      <c r="C458" s="4">
        <v>21</v>
      </c>
      <c r="D458" s="4">
        <v>10</v>
      </c>
    </row>
    <row r="459" spans="1:4">
      <c r="A459" s="4" t="s">
        <v>7133</v>
      </c>
      <c r="B459" s="4">
        <v>1</v>
      </c>
      <c r="C459" s="4">
        <v>3</v>
      </c>
      <c r="D459" s="4">
        <v>5</v>
      </c>
    </row>
    <row r="460" spans="1:4">
      <c r="A460" s="4" t="s">
        <v>7134</v>
      </c>
      <c r="D460" s="4">
        <v>1</v>
      </c>
    </row>
    <row r="461" spans="1:4">
      <c r="A461" s="4" t="s">
        <v>7135</v>
      </c>
      <c r="B461" s="4">
        <v>3</v>
      </c>
      <c r="C461" s="4">
        <v>1</v>
      </c>
      <c r="D461" s="4">
        <v>2</v>
      </c>
    </row>
    <row r="462" spans="1:4">
      <c r="A462" s="4" t="s">
        <v>7136</v>
      </c>
      <c r="B462" s="4">
        <v>5</v>
      </c>
      <c r="C462" s="4">
        <v>21</v>
      </c>
      <c r="D462" s="4">
        <v>8</v>
      </c>
    </row>
    <row r="463" spans="1:4">
      <c r="A463" s="4" t="s">
        <v>7137</v>
      </c>
      <c r="B463" s="4">
        <v>1</v>
      </c>
      <c r="C463" s="4">
        <v>1</v>
      </c>
    </row>
    <row r="464" spans="1:4">
      <c r="A464" s="4" t="s">
        <v>7138</v>
      </c>
      <c r="C464" s="4">
        <v>1</v>
      </c>
      <c r="D464" s="4">
        <v>2</v>
      </c>
    </row>
    <row r="465" spans="1:4">
      <c r="A465" s="4" t="s">
        <v>7139</v>
      </c>
      <c r="B465" s="4">
        <v>1</v>
      </c>
      <c r="C465" s="4">
        <v>4</v>
      </c>
      <c r="D465" s="4">
        <v>5</v>
      </c>
    </row>
    <row r="466" spans="1:4">
      <c r="A466" s="4" t="s">
        <v>7140</v>
      </c>
      <c r="C466" s="4">
        <v>4</v>
      </c>
      <c r="D466" s="4">
        <v>3</v>
      </c>
    </row>
    <row r="467" spans="1:4">
      <c r="A467" s="4" t="s">
        <v>7141</v>
      </c>
      <c r="B467" s="4">
        <v>3</v>
      </c>
      <c r="C467" s="4">
        <v>3</v>
      </c>
      <c r="D467" s="4">
        <v>6</v>
      </c>
    </row>
    <row r="468" spans="1:4">
      <c r="A468" s="4" t="s">
        <v>7142</v>
      </c>
      <c r="B468" s="4">
        <v>1</v>
      </c>
      <c r="C468" s="4">
        <v>2</v>
      </c>
      <c r="D468" s="4">
        <v>3</v>
      </c>
    </row>
    <row r="469" spans="1:4">
      <c r="A469" s="4" t="s">
        <v>7143</v>
      </c>
      <c r="B469" s="4">
        <v>1</v>
      </c>
      <c r="C469" s="4">
        <v>1</v>
      </c>
    </row>
    <row r="470" spans="1:4">
      <c r="A470" s="4" t="s">
        <v>7144</v>
      </c>
      <c r="B470" s="4">
        <v>2</v>
      </c>
      <c r="C470" s="4">
        <v>1</v>
      </c>
    </row>
    <row r="471" spans="1:4">
      <c r="A471" s="4" t="s">
        <v>7145</v>
      </c>
      <c r="B471" s="4">
        <v>1</v>
      </c>
    </row>
    <row r="472" spans="1:4">
      <c r="A472" s="4" t="s">
        <v>7146</v>
      </c>
      <c r="B472" s="4">
        <v>1</v>
      </c>
      <c r="C472" s="4">
        <v>1</v>
      </c>
    </row>
    <row r="473" spans="1:4">
      <c r="A473" s="4" t="s">
        <v>7147</v>
      </c>
      <c r="B473" s="4">
        <v>2</v>
      </c>
      <c r="C473" s="4">
        <v>4</v>
      </c>
      <c r="D473" s="4">
        <v>4</v>
      </c>
    </row>
    <row r="474" spans="1:4">
      <c r="A474" s="4" t="s">
        <v>7148</v>
      </c>
      <c r="B474" s="4">
        <v>2</v>
      </c>
      <c r="C474" s="4">
        <v>3</v>
      </c>
    </row>
    <row r="475" spans="1:4">
      <c r="A475" s="4" t="s">
        <v>7149</v>
      </c>
      <c r="B475" s="4">
        <v>2</v>
      </c>
      <c r="C475" s="4">
        <v>4</v>
      </c>
      <c r="D475" s="4">
        <v>3</v>
      </c>
    </row>
    <row r="476" spans="1:4">
      <c r="A476" s="4" t="s">
        <v>7150</v>
      </c>
      <c r="C476" s="4">
        <v>1</v>
      </c>
    </row>
    <row r="477" spans="1:4">
      <c r="A477" s="4" t="s">
        <v>7151</v>
      </c>
      <c r="B477" s="4">
        <v>3</v>
      </c>
      <c r="C477" s="4">
        <v>4</v>
      </c>
      <c r="D477" s="4">
        <v>2</v>
      </c>
    </row>
    <row r="478" spans="1:4">
      <c r="A478" s="4" t="s">
        <v>7152</v>
      </c>
      <c r="B478" s="4">
        <v>2</v>
      </c>
      <c r="C478" s="4">
        <v>10</v>
      </c>
      <c r="D478" s="4">
        <v>4</v>
      </c>
    </row>
    <row r="479" spans="1:4">
      <c r="A479" s="4" t="s">
        <v>7153</v>
      </c>
      <c r="B479" s="4">
        <v>2</v>
      </c>
      <c r="C479" s="4">
        <v>9</v>
      </c>
      <c r="D479" s="4">
        <v>8</v>
      </c>
    </row>
    <row r="480" spans="1:4">
      <c r="A480" s="4" t="s">
        <v>7154</v>
      </c>
      <c r="B480" s="4">
        <v>1</v>
      </c>
      <c r="C480" s="4">
        <v>1</v>
      </c>
    </row>
    <row r="481" spans="1:4">
      <c r="A481" s="4" t="s">
        <v>7155</v>
      </c>
      <c r="B481" s="4">
        <v>1</v>
      </c>
    </row>
    <row r="482" spans="1:4">
      <c r="A482" s="4" t="s">
        <v>7156</v>
      </c>
      <c r="B482" s="4">
        <v>1</v>
      </c>
      <c r="C482" s="4">
        <v>2</v>
      </c>
      <c r="D482" s="4">
        <v>1</v>
      </c>
    </row>
    <row r="483" spans="1:4">
      <c r="A483" s="4" t="s">
        <v>7157</v>
      </c>
      <c r="B483" s="4">
        <v>4</v>
      </c>
      <c r="C483" s="4">
        <v>9</v>
      </c>
      <c r="D483" s="4">
        <v>5</v>
      </c>
    </row>
    <row r="484" spans="1:4">
      <c r="A484" s="4" t="s">
        <v>7158</v>
      </c>
      <c r="B484" s="4">
        <v>1</v>
      </c>
    </row>
    <row r="485" spans="1:4">
      <c r="A485" s="4" t="s">
        <v>7159</v>
      </c>
      <c r="C485" s="4">
        <v>1</v>
      </c>
      <c r="D485" s="4">
        <v>2</v>
      </c>
    </row>
    <row r="486" spans="1:4">
      <c r="A486" s="4" t="s">
        <v>7160</v>
      </c>
      <c r="B486" s="4">
        <v>2</v>
      </c>
    </row>
    <row r="487" spans="1:4">
      <c r="A487" s="4" t="s">
        <v>7161</v>
      </c>
      <c r="B487" s="4">
        <v>1</v>
      </c>
      <c r="C487" s="4">
        <v>1</v>
      </c>
    </row>
    <row r="488" spans="1:4">
      <c r="A488" s="4" t="s">
        <v>7162</v>
      </c>
      <c r="D488" s="4">
        <v>1</v>
      </c>
    </row>
    <row r="489" spans="1:4">
      <c r="A489" s="4" t="s">
        <v>7163</v>
      </c>
      <c r="B489" s="4">
        <v>1</v>
      </c>
      <c r="C489" s="4">
        <v>4</v>
      </c>
      <c r="D489" s="4">
        <v>2</v>
      </c>
    </row>
    <row r="490" spans="1:4">
      <c r="A490" s="4" t="s">
        <v>7164</v>
      </c>
      <c r="B490" s="4">
        <v>1</v>
      </c>
      <c r="D490" s="4">
        <v>1</v>
      </c>
    </row>
    <row r="491" spans="1:4">
      <c r="A491" s="4" t="s">
        <v>7165</v>
      </c>
      <c r="B491" s="4">
        <v>1</v>
      </c>
    </row>
    <row r="492" spans="1:4">
      <c r="A492" s="4" t="s">
        <v>7166</v>
      </c>
      <c r="B492" s="4">
        <v>6</v>
      </c>
      <c r="C492" s="4">
        <v>11</v>
      </c>
      <c r="D492" s="4">
        <v>10</v>
      </c>
    </row>
    <row r="493" spans="1:4">
      <c r="A493" s="4" t="s">
        <v>7167</v>
      </c>
      <c r="B493" s="4">
        <v>5</v>
      </c>
      <c r="C493" s="4">
        <v>4</v>
      </c>
      <c r="D493" s="4">
        <v>3</v>
      </c>
    </row>
    <row r="494" spans="1:4">
      <c r="A494" s="4" t="s">
        <v>7168</v>
      </c>
      <c r="B494" s="4">
        <v>7</v>
      </c>
      <c r="C494" s="4">
        <v>1</v>
      </c>
      <c r="D494" s="4">
        <v>2</v>
      </c>
    </row>
    <row r="495" spans="1:4">
      <c r="A495" s="4" t="s">
        <v>7169</v>
      </c>
      <c r="C495" s="4">
        <v>3</v>
      </c>
      <c r="D495" s="4">
        <v>3</v>
      </c>
    </row>
    <row r="496" spans="1:4">
      <c r="A496" s="4" t="s">
        <v>7170</v>
      </c>
      <c r="B496" s="4">
        <v>2</v>
      </c>
      <c r="C496" s="4">
        <v>2</v>
      </c>
    </row>
    <row r="497" spans="1:4">
      <c r="A497" s="4" t="s">
        <v>7171</v>
      </c>
      <c r="B497" s="4">
        <v>5</v>
      </c>
      <c r="C497" s="4">
        <v>16</v>
      </c>
      <c r="D497" s="4">
        <v>12</v>
      </c>
    </row>
    <row r="498" spans="1:4">
      <c r="A498" s="4" t="s">
        <v>7172</v>
      </c>
      <c r="C498" s="4">
        <v>1</v>
      </c>
      <c r="D498" s="4">
        <v>1</v>
      </c>
    </row>
    <row r="499" spans="1:4">
      <c r="A499" s="4" t="s">
        <v>7173</v>
      </c>
      <c r="C499" s="4">
        <v>4</v>
      </c>
      <c r="D499" s="4">
        <v>4</v>
      </c>
    </row>
    <row r="500" spans="1:4">
      <c r="A500" s="4" t="s">
        <v>7174</v>
      </c>
      <c r="C500" s="4">
        <v>3</v>
      </c>
      <c r="D500" s="4">
        <v>4</v>
      </c>
    </row>
    <row r="501" spans="1:4">
      <c r="A501" s="4" t="s">
        <v>7175</v>
      </c>
      <c r="B501" s="4">
        <v>14</v>
      </c>
      <c r="C501" s="4">
        <v>18</v>
      </c>
      <c r="D501" s="4">
        <v>12</v>
      </c>
    </row>
    <row r="502" spans="1:4">
      <c r="A502" s="4" t="s">
        <v>7176</v>
      </c>
      <c r="B502" s="4">
        <v>1</v>
      </c>
      <c r="C502" s="4">
        <v>4</v>
      </c>
      <c r="D502" s="4">
        <v>4</v>
      </c>
    </row>
    <row r="503" spans="1:4">
      <c r="A503" s="4" t="s">
        <v>7177</v>
      </c>
      <c r="B503" s="4">
        <v>1</v>
      </c>
      <c r="C503" s="4">
        <v>3</v>
      </c>
      <c r="D503" s="4">
        <v>1</v>
      </c>
    </row>
    <row r="504" spans="1:4">
      <c r="A504" s="4" t="s">
        <v>7178</v>
      </c>
      <c r="B504" s="4">
        <v>6</v>
      </c>
      <c r="C504" s="4">
        <v>3</v>
      </c>
      <c r="D504" s="4">
        <v>1</v>
      </c>
    </row>
    <row r="505" spans="1:4">
      <c r="A505" s="4" t="s">
        <v>7179</v>
      </c>
      <c r="B505" s="4">
        <v>1</v>
      </c>
      <c r="C505" s="4">
        <v>1</v>
      </c>
    </row>
    <row r="506" spans="1:4">
      <c r="A506" s="4" t="s">
        <v>7180</v>
      </c>
      <c r="B506" s="4">
        <v>1</v>
      </c>
      <c r="C506" s="4">
        <v>1</v>
      </c>
    </row>
    <row r="507" spans="1:4">
      <c r="A507" s="4" t="s">
        <v>7181</v>
      </c>
      <c r="B507" s="4">
        <v>4</v>
      </c>
      <c r="C507" s="4">
        <v>3</v>
      </c>
    </row>
    <row r="508" spans="1:4">
      <c r="A508" s="4" t="s">
        <v>7182</v>
      </c>
      <c r="B508" s="4">
        <v>2</v>
      </c>
      <c r="C508" s="4">
        <v>1</v>
      </c>
    </row>
    <row r="509" spans="1:4">
      <c r="A509" s="4" t="s">
        <v>7183</v>
      </c>
      <c r="B509" s="4">
        <v>2</v>
      </c>
      <c r="C509" s="4">
        <v>2</v>
      </c>
    </row>
    <row r="510" spans="1:4">
      <c r="A510" s="4" t="s">
        <v>7184</v>
      </c>
      <c r="B510" s="4">
        <v>2</v>
      </c>
      <c r="C510" s="4">
        <v>2</v>
      </c>
      <c r="D510" s="4">
        <v>2</v>
      </c>
    </row>
    <row r="511" spans="1:4">
      <c r="A511" s="4" t="s">
        <v>7185</v>
      </c>
      <c r="B511" s="4">
        <v>1</v>
      </c>
      <c r="C511" s="4">
        <v>5</v>
      </c>
      <c r="D511" s="4">
        <v>3</v>
      </c>
    </row>
    <row r="512" spans="1:4">
      <c r="A512" s="4" t="s">
        <v>7186</v>
      </c>
      <c r="B512" s="4">
        <v>68</v>
      </c>
      <c r="C512" s="4">
        <v>90</v>
      </c>
      <c r="D512" s="4">
        <v>64</v>
      </c>
    </row>
    <row r="513" spans="1:4">
      <c r="A513" s="4" t="s">
        <v>7187</v>
      </c>
      <c r="B513" s="4">
        <v>2</v>
      </c>
      <c r="C513" s="4">
        <v>3</v>
      </c>
      <c r="D513" s="4">
        <v>5</v>
      </c>
    </row>
    <row r="514" spans="1:4">
      <c r="A514" s="4" t="s">
        <v>7188</v>
      </c>
      <c r="B514" s="4">
        <v>2</v>
      </c>
      <c r="C514" s="4">
        <v>6</v>
      </c>
      <c r="D514" s="4">
        <v>3</v>
      </c>
    </row>
    <row r="515" spans="1:4">
      <c r="A515" s="4" t="s">
        <v>7189</v>
      </c>
      <c r="B515" s="4">
        <v>1</v>
      </c>
      <c r="C515" s="4">
        <v>2</v>
      </c>
      <c r="D515" s="4">
        <v>3</v>
      </c>
    </row>
    <row r="516" spans="1:4">
      <c r="A516" s="4" t="s">
        <v>7190</v>
      </c>
      <c r="B516" s="4">
        <v>6</v>
      </c>
      <c r="C516" s="4">
        <v>4</v>
      </c>
      <c r="D516" s="4">
        <v>6</v>
      </c>
    </row>
    <row r="517" spans="1:4">
      <c r="A517" s="4" t="s">
        <v>7191</v>
      </c>
      <c r="B517" s="4">
        <v>2</v>
      </c>
      <c r="C517" s="4">
        <v>2</v>
      </c>
      <c r="D517" s="4">
        <v>1</v>
      </c>
    </row>
    <row r="518" spans="1:4">
      <c r="A518" s="4" t="s">
        <v>7192</v>
      </c>
      <c r="B518" s="4">
        <v>1</v>
      </c>
      <c r="C518" s="4">
        <v>4</v>
      </c>
      <c r="D518" s="4">
        <v>4</v>
      </c>
    </row>
    <row r="519" spans="1:4">
      <c r="A519" s="4" t="s">
        <v>7193</v>
      </c>
      <c r="B519" s="4">
        <v>45</v>
      </c>
      <c r="C519" s="4">
        <v>72</v>
      </c>
      <c r="D519" s="4">
        <v>52</v>
      </c>
    </row>
    <row r="520" spans="1:4">
      <c r="A520" s="4" t="s">
        <v>7194</v>
      </c>
      <c r="B520" s="4">
        <v>2</v>
      </c>
      <c r="C520" s="4">
        <v>8</v>
      </c>
      <c r="D520" s="4">
        <v>5</v>
      </c>
    </row>
    <row r="521" spans="1:4">
      <c r="A521" s="4" t="s">
        <v>7195</v>
      </c>
      <c r="B521" s="4">
        <v>13</v>
      </c>
      <c r="C521" s="4">
        <v>10</v>
      </c>
      <c r="D521" s="4">
        <v>8</v>
      </c>
    </row>
    <row r="522" spans="1:4">
      <c r="A522" s="4" t="s">
        <v>7196</v>
      </c>
      <c r="C522" s="4">
        <v>2</v>
      </c>
      <c r="D522" s="4">
        <v>2</v>
      </c>
    </row>
    <row r="523" spans="1:4">
      <c r="A523" s="4" t="s">
        <v>7197</v>
      </c>
      <c r="C523" s="4">
        <v>2</v>
      </c>
      <c r="D523" s="4">
        <v>2</v>
      </c>
    </row>
    <row r="524" spans="1:4">
      <c r="A524" s="4" t="s">
        <v>7198</v>
      </c>
      <c r="B524" s="4">
        <v>2</v>
      </c>
      <c r="C524" s="4">
        <v>5</v>
      </c>
      <c r="D524" s="4">
        <v>2</v>
      </c>
    </row>
    <row r="525" spans="1:4">
      <c r="A525" s="4" t="s">
        <v>7199</v>
      </c>
      <c r="B525" s="4">
        <v>2</v>
      </c>
    </row>
    <row r="526" spans="1:4">
      <c r="A526" s="4" t="s">
        <v>7200</v>
      </c>
      <c r="B526" s="4">
        <v>2</v>
      </c>
      <c r="C526" s="4">
        <v>3</v>
      </c>
      <c r="D526" s="4">
        <v>3</v>
      </c>
    </row>
    <row r="527" spans="1:4">
      <c r="A527" s="4" t="s">
        <v>7201</v>
      </c>
      <c r="B527" s="4">
        <v>1</v>
      </c>
      <c r="D527" s="4">
        <v>1</v>
      </c>
    </row>
    <row r="528" spans="1:4">
      <c r="A528" s="4" t="s">
        <v>7202</v>
      </c>
      <c r="B528" s="4">
        <v>1</v>
      </c>
      <c r="C528" s="4">
        <v>1</v>
      </c>
    </row>
    <row r="529" spans="1:4">
      <c r="A529" s="4" t="s">
        <v>7203</v>
      </c>
      <c r="B529" s="4">
        <v>3</v>
      </c>
      <c r="C529" s="4">
        <v>2</v>
      </c>
      <c r="D529" s="4">
        <v>3</v>
      </c>
    </row>
    <row r="530" spans="1:4">
      <c r="A530" s="4" t="s">
        <v>7204</v>
      </c>
      <c r="B530" s="4">
        <v>3</v>
      </c>
      <c r="C530" s="4">
        <v>1</v>
      </c>
    </row>
    <row r="531" spans="1:4">
      <c r="A531" s="4" t="s">
        <v>7205</v>
      </c>
      <c r="B531" s="4">
        <v>1</v>
      </c>
      <c r="C531" s="4">
        <v>1</v>
      </c>
    </row>
    <row r="532" spans="1:4">
      <c r="A532" s="4" t="s">
        <v>7206</v>
      </c>
      <c r="B532" s="4">
        <v>94</v>
      </c>
      <c r="C532" s="4">
        <v>417</v>
      </c>
      <c r="D532" s="4">
        <v>112</v>
      </c>
    </row>
    <row r="533" spans="1:4">
      <c r="A533" s="4" t="s">
        <v>7207</v>
      </c>
      <c r="B533" s="4">
        <v>1</v>
      </c>
      <c r="C533" s="4">
        <v>1</v>
      </c>
    </row>
    <row r="534" spans="1:4">
      <c r="A534" s="4" t="s">
        <v>7208</v>
      </c>
      <c r="B534" s="4">
        <v>1</v>
      </c>
      <c r="C534" s="4">
        <v>2</v>
      </c>
      <c r="D534" s="4">
        <v>1</v>
      </c>
    </row>
    <row r="535" spans="1:4">
      <c r="A535" s="4" t="s">
        <v>7209</v>
      </c>
      <c r="B535" s="4">
        <v>1</v>
      </c>
      <c r="C535" s="4">
        <v>1</v>
      </c>
    </row>
    <row r="536" spans="1:4">
      <c r="A536" s="4" t="s">
        <v>7210</v>
      </c>
      <c r="B536" s="4">
        <v>5</v>
      </c>
      <c r="C536" s="4">
        <v>17</v>
      </c>
      <c r="D536" s="4">
        <v>14</v>
      </c>
    </row>
    <row r="537" spans="1:4">
      <c r="A537" s="4" t="s">
        <v>7211</v>
      </c>
      <c r="B537" s="4">
        <v>1</v>
      </c>
      <c r="C537" s="4">
        <v>2</v>
      </c>
      <c r="D537" s="4">
        <v>2</v>
      </c>
    </row>
    <row r="538" spans="1:4">
      <c r="A538" s="4" t="s">
        <v>7212</v>
      </c>
      <c r="B538" s="4">
        <v>1</v>
      </c>
      <c r="C538" s="4">
        <v>3</v>
      </c>
      <c r="D538" s="4">
        <v>1</v>
      </c>
    </row>
    <row r="539" spans="1:4">
      <c r="A539" s="4" t="s">
        <v>7213</v>
      </c>
      <c r="B539" s="4">
        <v>296</v>
      </c>
      <c r="C539" s="4">
        <v>519</v>
      </c>
      <c r="D539" s="4">
        <v>373</v>
      </c>
    </row>
    <row r="540" spans="1:4">
      <c r="A540" s="4" t="s">
        <v>7214</v>
      </c>
      <c r="B540" s="4">
        <v>1</v>
      </c>
      <c r="C540" s="4">
        <v>7</v>
      </c>
      <c r="D540" s="4">
        <v>6</v>
      </c>
    </row>
    <row r="541" spans="1:4">
      <c r="A541" s="4" t="s">
        <v>7215</v>
      </c>
      <c r="B541" s="4">
        <v>1</v>
      </c>
      <c r="C541" s="4">
        <v>1</v>
      </c>
    </row>
    <row r="542" spans="1:4">
      <c r="A542" s="4" t="s">
        <v>7216</v>
      </c>
      <c r="B542" s="4">
        <v>4</v>
      </c>
      <c r="C542" s="4">
        <v>3</v>
      </c>
      <c r="D542" s="4">
        <v>4</v>
      </c>
    </row>
    <row r="543" spans="1:4">
      <c r="A543" s="4" t="s">
        <v>7217</v>
      </c>
      <c r="B543" s="4">
        <v>4</v>
      </c>
      <c r="C543" s="4">
        <v>3</v>
      </c>
    </row>
    <row r="544" spans="1:4">
      <c r="A544" s="4" t="s">
        <v>7218</v>
      </c>
      <c r="B544" s="4">
        <v>2</v>
      </c>
      <c r="C544" s="4">
        <v>1</v>
      </c>
    </row>
    <row r="545" spans="1:4">
      <c r="A545" s="4" t="s">
        <v>7219</v>
      </c>
      <c r="B545" s="4">
        <v>1</v>
      </c>
      <c r="C545" s="4">
        <v>1</v>
      </c>
    </row>
    <row r="546" spans="1:4">
      <c r="A546" s="4" t="s">
        <v>7220</v>
      </c>
      <c r="B546" s="4">
        <v>1</v>
      </c>
      <c r="C546" s="4">
        <v>1</v>
      </c>
    </row>
    <row r="547" spans="1:4">
      <c r="A547" s="4" t="s">
        <v>7221</v>
      </c>
      <c r="B547" s="4">
        <v>6</v>
      </c>
      <c r="C547" s="4">
        <v>1</v>
      </c>
      <c r="D547" s="4">
        <v>1</v>
      </c>
    </row>
    <row r="548" spans="1:4">
      <c r="A548" s="4" t="s">
        <v>7222</v>
      </c>
      <c r="B548" s="4">
        <v>1</v>
      </c>
      <c r="C548" s="4">
        <v>8</v>
      </c>
      <c r="D548" s="4">
        <v>4</v>
      </c>
    </row>
    <row r="549" spans="1:4">
      <c r="A549" s="4" t="s">
        <v>7223</v>
      </c>
      <c r="B549" s="4">
        <v>1</v>
      </c>
      <c r="C549" s="4">
        <v>4</v>
      </c>
      <c r="D549" s="4">
        <v>1</v>
      </c>
    </row>
    <row r="550" spans="1:4">
      <c r="A550" s="4" t="s">
        <v>7224</v>
      </c>
      <c r="B550" s="4">
        <v>2</v>
      </c>
      <c r="C550" s="4">
        <v>1</v>
      </c>
    </row>
    <row r="551" spans="1:4">
      <c r="A551" s="4" t="s">
        <v>7225</v>
      </c>
      <c r="B551" s="4">
        <v>1</v>
      </c>
      <c r="C551" s="4">
        <v>3</v>
      </c>
    </row>
    <row r="552" spans="1:4">
      <c r="A552" s="4" t="s">
        <v>7226</v>
      </c>
      <c r="B552" s="4">
        <v>16</v>
      </c>
      <c r="C552" s="4">
        <v>23</v>
      </c>
      <c r="D552" s="4">
        <v>19</v>
      </c>
    </row>
    <row r="553" spans="1:4">
      <c r="A553" s="4" t="s">
        <v>7227</v>
      </c>
      <c r="C553" s="4">
        <v>3</v>
      </c>
      <c r="D553" s="4">
        <v>1</v>
      </c>
    </row>
    <row r="554" spans="1:4">
      <c r="A554" s="4" t="s">
        <v>7228</v>
      </c>
      <c r="C554" s="4">
        <v>1</v>
      </c>
      <c r="D554" s="4">
        <v>1</v>
      </c>
    </row>
    <row r="555" spans="1:4">
      <c r="A555" s="4" t="s">
        <v>7229</v>
      </c>
      <c r="B555" s="4">
        <v>2</v>
      </c>
      <c r="C555" s="4">
        <v>1</v>
      </c>
    </row>
    <row r="556" spans="1:4">
      <c r="A556" s="4" t="s">
        <v>7230</v>
      </c>
      <c r="B556" s="4">
        <v>1</v>
      </c>
      <c r="C556" s="4">
        <v>2</v>
      </c>
      <c r="D556" s="4">
        <v>2</v>
      </c>
    </row>
    <row r="557" spans="1:4">
      <c r="A557" s="4" t="s">
        <v>7231</v>
      </c>
      <c r="B557" s="4">
        <v>1</v>
      </c>
      <c r="C557" s="4">
        <v>1</v>
      </c>
    </row>
    <row r="558" spans="1:4">
      <c r="A558" s="4" t="s">
        <v>7232</v>
      </c>
      <c r="B558" s="4">
        <v>3</v>
      </c>
      <c r="C558" s="4">
        <v>8</v>
      </c>
      <c r="D558" s="4">
        <v>5</v>
      </c>
    </row>
    <row r="559" spans="1:4">
      <c r="A559" s="4" t="s">
        <v>7233</v>
      </c>
      <c r="B559" s="4">
        <v>1</v>
      </c>
      <c r="C559" s="4">
        <v>1</v>
      </c>
    </row>
    <row r="560" spans="1:4">
      <c r="A560" s="4" t="s">
        <v>7234</v>
      </c>
      <c r="B560" s="4">
        <v>2</v>
      </c>
      <c r="C560" s="4">
        <v>2</v>
      </c>
    </row>
    <row r="561" spans="1:4">
      <c r="A561" s="4" t="s">
        <v>7235</v>
      </c>
      <c r="C561" s="4">
        <v>1</v>
      </c>
      <c r="D561" s="4">
        <v>1</v>
      </c>
    </row>
    <row r="562" spans="1:4">
      <c r="A562" s="4" t="s">
        <v>7236</v>
      </c>
      <c r="B562" s="4">
        <v>2</v>
      </c>
      <c r="C562" s="4">
        <v>2</v>
      </c>
    </row>
    <row r="563" spans="1:4">
      <c r="A563" s="4" t="s">
        <v>7237</v>
      </c>
      <c r="B563" s="4">
        <v>1</v>
      </c>
      <c r="C563" s="4">
        <v>1</v>
      </c>
    </row>
    <row r="564" spans="1:4">
      <c r="A564" s="4" t="s">
        <v>7238</v>
      </c>
      <c r="B564" s="4">
        <v>42</v>
      </c>
      <c r="C564" s="4">
        <v>71</v>
      </c>
      <c r="D564" s="4">
        <v>19</v>
      </c>
    </row>
    <row r="565" spans="1:4">
      <c r="A565" s="4" t="s">
        <v>7239</v>
      </c>
      <c r="B565" s="4">
        <v>1</v>
      </c>
      <c r="C565" s="4">
        <v>4</v>
      </c>
      <c r="D565" s="4">
        <v>5</v>
      </c>
    </row>
    <row r="566" spans="1:4">
      <c r="A566" s="4" t="s">
        <v>7240</v>
      </c>
      <c r="B566" s="4">
        <v>1</v>
      </c>
      <c r="C566" s="4">
        <v>1</v>
      </c>
    </row>
    <row r="567" spans="1:4">
      <c r="A567" s="4" t="s">
        <v>7241</v>
      </c>
      <c r="B567" s="4">
        <v>2</v>
      </c>
      <c r="C567" s="4">
        <v>3</v>
      </c>
      <c r="D567" s="4">
        <v>3</v>
      </c>
    </row>
    <row r="568" spans="1:4">
      <c r="A568" s="4" t="s">
        <v>7242</v>
      </c>
      <c r="B568" s="4">
        <v>3</v>
      </c>
      <c r="C568" s="4">
        <v>7</v>
      </c>
      <c r="D568" s="4">
        <v>6</v>
      </c>
    </row>
    <row r="569" spans="1:4">
      <c r="A569" s="4" t="s">
        <v>7243</v>
      </c>
      <c r="C569" s="4">
        <v>2</v>
      </c>
      <c r="D569" s="4">
        <v>2</v>
      </c>
    </row>
    <row r="570" spans="1:4">
      <c r="A570" s="4" t="s">
        <v>7244</v>
      </c>
      <c r="B570" s="4">
        <v>1</v>
      </c>
      <c r="C570" s="4">
        <v>2</v>
      </c>
    </row>
    <row r="571" spans="1:4">
      <c r="A571" s="4" t="s">
        <v>7245</v>
      </c>
      <c r="B571" s="4">
        <v>12</v>
      </c>
      <c r="C571" s="4">
        <v>26</v>
      </c>
      <c r="D571" s="4">
        <v>10</v>
      </c>
    </row>
    <row r="572" spans="1:4">
      <c r="A572" s="4" t="s">
        <v>7246</v>
      </c>
      <c r="B572" s="4">
        <v>2</v>
      </c>
      <c r="C572" s="4">
        <v>2</v>
      </c>
      <c r="D572" s="4">
        <v>2</v>
      </c>
    </row>
    <row r="573" spans="1:4">
      <c r="A573" s="4" t="s">
        <v>7247</v>
      </c>
      <c r="B573" s="4">
        <v>3</v>
      </c>
      <c r="C573" s="4">
        <v>2</v>
      </c>
    </row>
    <row r="574" spans="1:4">
      <c r="A574" s="4" t="s">
        <v>7248</v>
      </c>
      <c r="B574" s="4">
        <v>3</v>
      </c>
      <c r="C574" s="4">
        <v>2</v>
      </c>
      <c r="D574" s="4">
        <v>3</v>
      </c>
    </row>
    <row r="575" spans="1:4">
      <c r="A575" s="4" t="s">
        <v>7249</v>
      </c>
      <c r="B575" s="4">
        <v>87</v>
      </c>
      <c r="C575" s="4">
        <v>61</v>
      </c>
      <c r="D575" s="4">
        <v>50</v>
      </c>
    </row>
    <row r="576" spans="1:4">
      <c r="A576" s="4" t="s">
        <v>7250</v>
      </c>
      <c r="B576" s="4">
        <v>7</v>
      </c>
      <c r="C576" s="4">
        <v>10</v>
      </c>
      <c r="D576" s="4">
        <v>7</v>
      </c>
    </row>
    <row r="577" spans="1:4">
      <c r="A577" s="4" t="s">
        <v>7251</v>
      </c>
      <c r="B577" s="4">
        <v>2</v>
      </c>
    </row>
    <row r="578" spans="1:4">
      <c r="A578" s="4" t="s">
        <v>7252</v>
      </c>
      <c r="C578" s="4">
        <v>2</v>
      </c>
      <c r="D578" s="4">
        <v>3</v>
      </c>
    </row>
    <row r="579" spans="1:4">
      <c r="A579" s="4" t="s">
        <v>7253</v>
      </c>
      <c r="B579" s="4">
        <v>1</v>
      </c>
      <c r="C579" s="4">
        <v>1</v>
      </c>
    </row>
    <row r="580" spans="1:4">
      <c r="A580" s="4" t="s">
        <v>7254</v>
      </c>
      <c r="B580" s="4">
        <v>1</v>
      </c>
      <c r="C580" s="4">
        <v>1</v>
      </c>
    </row>
    <row r="581" spans="1:4">
      <c r="A581" s="4" t="s">
        <v>7255</v>
      </c>
      <c r="B581" s="4">
        <v>1</v>
      </c>
      <c r="C581" s="4">
        <v>1</v>
      </c>
    </row>
    <row r="582" spans="1:4">
      <c r="A582" s="4" t="s">
        <v>7256</v>
      </c>
      <c r="B582" s="4">
        <v>4</v>
      </c>
      <c r="C582" s="4">
        <v>1</v>
      </c>
    </row>
    <row r="583" spans="1:4">
      <c r="A583" s="4" t="s">
        <v>7257</v>
      </c>
      <c r="B583" s="4">
        <v>2</v>
      </c>
      <c r="C583" s="4">
        <v>2</v>
      </c>
      <c r="D583" s="4">
        <v>4</v>
      </c>
    </row>
    <row r="584" spans="1:4">
      <c r="A584" s="4" t="s">
        <v>7258</v>
      </c>
      <c r="B584" s="4">
        <v>10</v>
      </c>
      <c r="C584" s="4">
        <v>79</v>
      </c>
      <c r="D584" s="4">
        <v>24</v>
      </c>
    </row>
    <row r="585" spans="1:4">
      <c r="A585" s="4" t="s">
        <v>7259</v>
      </c>
      <c r="B585" s="4">
        <v>3</v>
      </c>
      <c r="D585" s="4">
        <v>1</v>
      </c>
    </row>
    <row r="586" spans="1:4">
      <c r="A586" s="4" t="s">
        <v>7260</v>
      </c>
      <c r="B586" s="4">
        <v>2</v>
      </c>
      <c r="C586" s="4">
        <v>1</v>
      </c>
    </row>
    <row r="587" spans="1:4">
      <c r="A587" s="4" t="s">
        <v>7261</v>
      </c>
      <c r="B587" s="4">
        <v>3</v>
      </c>
      <c r="C587" s="4">
        <v>2</v>
      </c>
      <c r="D587" s="4">
        <v>2</v>
      </c>
    </row>
    <row r="588" spans="1:4">
      <c r="A588" s="4" t="s">
        <v>7262</v>
      </c>
      <c r="B588" s="4">
        <v>2</v>
      </c>
    </row>
    <row r="589" spans="1:4">
      <c r="A589" s="4" t="s">
        <v>7263</v>
      </c>
      <c r="B589" s="4">
        <v>1</v>
      </c>
      <c r="C589" s="4">
        <v>1</v>
      </c>
    </row>
    <row r="590" spans="1:4">
      <c r="A590" s="4" t="s">
        <v>7264</v>
      </c>
      <c r="B590" s="4">
        <v>1</v>
      </c>
      <c r="D590" s="4">
        <v>1</v>
      </c>
    </row>
    <row r="591" spans="1:4">
      <c r="A591" s="4" t="s">
        <v>7265</v>
      </c>
      <c r="B591" s="4">
        <v>1</v>
      </c>
      <c r="C591" s="4">
        <v>1</v>
      </c>
    </row>
    <row r="592" spans="1:4">
      <c r="A592" s="4" t="s">
        <v>7266</v>
      </c>
      <c r="B592" s="4">
        <v>2</v>
      </c>
    </row>
    <row r="593" spans="1:4">
      <c r="A593" s="4" t="s">
        <v>7267</v>
      </c>
      <c r="B593" s="4">
        <v>3</v>
      </c>
      <c r="C593" s="4">
        <v>3</v>
      </c>
    </row>
    <row r="594" spans="1:4">
      <c r="A594" s="4" t="s">
        <v>7268</v>
      </c>
      <c r="C594" s="4">
        <v>2</v>
      </c>
      <c r="D594" s="4">
        <v>2</v>
      </c>
    </row>
    <row r="595" spans="1:4">
      <c r="A595" s="4" t="s">
        <v>7269</v>
      </c>
      <c r="B595" s="4">
        <v>1</v>
      </c>
      <c r="C595" s="4">
        <v>3</v>
      </c>
      <c r="D595" s="4">
        <v>3</v>
      </c>
    </row>
    <row r="596" spans="1:4">
      <c r="A596" s="4" t="s">
        <v>7270</v>
      </c>
      <c r="B596" s="4">
        <v>2</v>
      </c>
      <c r="C596" s="4">
        <v>4</v>
      </c>
      <c r="D596" s="4">
        <v>2</v>
      </c>
    </row>
    <row r="597" spans="1:4">
      <c r="A597" s="4" t="s">
        <v>7271</v>
      </c>
      <c r="B597" s="4">
        <v>1</v>
      </c>
      <c r="C597" s="4">
        <v>1</v>
      </c>
    </row>
    <row r="598" spans="1:4">
      <c r="A598" s="4" t="s">
        <v>7272</v>
      </c>
      <c r="B598" s="4">
        <v>1</v>
      </c>
      <c r="C598" s="4">
        <v>1</v>
      </c>
    </row>
    <row r="599" spans="1:4">
      <c r="A599" s="4" t="s">
        <v>7273</v>
      </c>
      <c r="B599" s="4">
        <v>3</v>
      </c>
      <c r="C599" s="4">
        <v>6</v>
      </c>
      <c r="D599" s="4">
        <v>5</v>
      </c>
    </row>
    <row r="600" spans="1:4">
      <c r="A600" s="4" t="s">
        <v>7274</v>
      </c>
      <c r="B600" s="4">
        <v>4</v>
      </c>
      <c r="C600" s="4">
        <v>1</v>
      </c>
    </row>
    <row r="601" spans="1:4">
      <c r="A601" s="4" t="s">
        <v>7275</v>
      </c>
      <c r="C601" s="4">
        <v>3</v>
      </c>
      <c r="D601" s="4">
        <v>2</v>
      </c>
    </row>
    <row r="602" spans="1:4">
      <c r="A602" s="4" t="s">
        <v>7276</v>
      </c>
      <c r="B602" s="4">
        <v>1</v>
      </c>
      <c r="C602" s="4">
        <v>2</v>
      </c>
      <c r="D602" s="4">
        <v>1</v>
      </c>
    </row>
    <row r="603" spans="1:4">
      <c r="A603" s="4" t="s">
        <v>7277</v>
      </c>
      <c r="B603" s="4">
        <v>1</v>
      </c>
      <c r="C603" s="4">
        <v>1</v>
      </c>
      <c r="D603" s="4">
        <v>1</v>
      </c>
    </row>
    <row r="604" spans="1:4">
      <c r="A604" s="4" t="s">
        <v>7278</v>
      </c>
      <c r="B604" s="4">
        <v>6</v>
      </c>
      <c r="C604" s="4">
        <v>6</v>
      </c>
      <c r="D604" s="4">
        <v>7</v>
      </c>
    </row>
    <row r="605" spans="1:4">
      <c r="A605" s="4" t="s">
        <v>7279</v>
      </c>
      <c r="B605" s="4">
        <v>1</v>
      </c>
      <c r="C605" s="4">
        <v>3</v>
      </c>
      <c r="D605" s="4">
        <v>5</v>
      </c>
    </row>
    <row r="606" spans="1:4">
      <c r="A606" s="4" t="s">
        <v>7280</v>
      </c>
      <c r="B606" s="4">
        <v>6</v>
      </c>
      <c r="C606" s="4">
        <v>12</v>
      </c>
      <c r="D606" s="4">
        <v>5</v>
      </c>
    </row>
    <row r="607" spans="1:4">
      <c r="A607" s="4" t="s">
        <v>7281</v>
      </c>
      <c r="B607" s="4">
        <v>4</v>
      </c>
      <c r="C607" s="4">
        <v>8</v>
      </c>
      <c r="D607" s="4">
        <v>6</v>
      </c>
    </row>
    <row r="608" spans="1:4">
      <c r="A608" s="4" t="s">
        <v>7282</v>
      </c>
      <c r="B608" s="4">
        <v>1</v>
      </c>
      <c r="C608" s="4">
        <v>1</v>
      </c>
      <c r="D608" s="4">
        <v>1</v>
      </c>
    </row>
    <row r="609" spans="1:4">
      <c r="A609" s="4" t="s">
        <v>7283</v>
      </c>
      <c r="C609" s="4">
        <v>2</v>
      </c>
      <c r="D609" s="4">
        <v>2</v>
      </c>
    </row>
    <row r="610" spans="1:4">
      <c r="A610" s="4" t="s">
        <v>7284</v>
      </c>
      <c r="B610" s="4">
        <v>1</v>
      </c>
      <c r="C610" s="4">
        <v>1</v>
      </c>
    </row>
    <row r="611" spans="1:4">
      <c r="A611" s="4" t="s">
        <v>7285</v>
      </c>
      <c r="B611" s="4">
        <v>8</v>
      </c>
      <c r="C611" s="4">
        <v>9</v>
      </c>
      <c r="D611" s="4">
        <v>7</v>
      </c>
    </row>
    <row r="612" spans="1:4">
      <c r="A612" s="4" t="s">
        <v>7286</v>
      </c>
      <c r="B612" s="4">
        <v>2</v>
      </c>
      <c r="C612" s="4">
        <v>4</v>
      </c>
      <c r="D612" s="4">
        <v>5</v>
      </c>
    </row>
    <row r="613" spans="1:4">
      <c r="A613" s="4" t="s">
        <v>7287</v>
      </c>
      <c r="B613" s="4">
        <v>1</v>
      </c>
      <c r="C613" s="4">
        <v>3</v>
      </c>
      <c r="D613" s="4">
        <v>1</v>
      </c>
    </row>
    <row r="614" spans="1:4">
      <c r="A614" s="4" t="s">
        <v>7288</v>
      </c>
      <c r="B614" s="4">
        <v>1</v>
      </c>
      <c r="C614" s="4">
        <v>1</v>
      </c>
    </row>
    <row r="615" spans="1:4">
      <c r="A615" s="4" t="s">
        <v>7289</v>
      </c>
      <c r="B615" s="4">
        <v>2</v>
      </c>
      <c r="C615" s="4">
        <v>1</v>
      </c>
    </row>
    <row r="616" spans="1:4">
      <c r="A616" s="4" t="s">
        <v>7290</v>
      </c>
      <c r="B616" s="4">
        <v>1</v>
      </c>
      <c r="C616" s="4">
        <v>3</v>
      </c>
      <c r="D616" s="4">
        <v>4</v>
      </c>
    </row>
    <row r="617" spans="1:4">
      <c r="A617" s="4" t="s">
        <v>7291</v>
      </c>
      <c r="B617" s="4">
        <v>2</v>
      </c>
      <c r="C617" s="4">
        <v>1</v>
      </c>
    </row>
    <row r="618" spans="1:4">
      <c r="A618" s="4" t="s">
        <v>7292</v>
      </c>
      <c r="B618" s="4">
        <v>1</v>
      </c>
    </row>
    <row r="619" spans="1:4">
      <c r="A619" s="4" t="s">
        <v>7293</v>
      </c>
      <c r="B619" s="4">
        <v>2</v>
      </c>
      <c r="C619" s="4">
        <v>3</v>
      </c>
      <c r="D619" s="4">
        <v>1</v>
      </c>
    </row>
    <row r="620" spans="1:4">
      <c r="A620" s="4" t="s">
        <v>7294</v>
      </c>
      <c r="B620" s="4">
        <v>3</v>
      </c>
      <c r="C620" s="4">
        <v>4</v>
      </c>
      <c r="D620" s="4">
        <v>4</v>
      </c>
    </row>
    <row r="621" spans="1:4">
      <c r="A621" s="4" t="s">
        <v>7295</v>
      </c>
      <c r="B621" s="4">
        <v>1</v>
      </c>
      <c r="C621" s="4">
        <v>1</v>
      </c>
      <c r="D621" s="4">
        <v>1</v>
      </c>
    </row>
    <row r="622" spans="1:4">
      <c r="A622" s="4" t="s">
        <v>7296</v>
      </c>
      <c r="B622" s="4">
        <v>1</v>
      </c>
    </row>
    <row r="623" spans="1:4">
      <c r="A623" s="4" t="s">
        <v>7297</v>
      </c>
      <c r="B623" s="4">
        <v>2</v>
      </c>
    </row>
    <row r="624" spans="1:4">
      <c r="A624" s="4" t="s">
        <v>7298</v>
      </c>
      <c r="B624" s="4">
        <v>1</v>
      </c>
      <c r="C624" s="4">
        <v>3</v>
      </c>
      <c r="D624" s="4">
        <v>2</v>
      </c>
    </row>
    <row r="625" spans="1:4">
      <c r="A625" s="4" t="s">
        <v>7299</v>
      </c>
      <c r="B625" s="4">
        <v>1</v>
      </c>
      <c r="C625" s="4">
        <v>2</v>
      </c>
      <c r="D625" s="4">
        <v>3</v>
      </c>
    </row>
    <row r="626" spans="1:4">
      <c r="A626" s="4" t="s">
        <v>7300</v>
      </c>
      <c r="B626" s="4">
        <v>1</v>
      </c>
      <c r="C626" s="4">
        <v>1</v>
      </c>
    </row>
    <row r="627" spans="1:4">
      <c r="A627" s="4" t="s">
        <v>7301</v>
      </c>
      <c r="B627" s="4">
        <v>3</v>
      </c>
      <c r="C627" s="4">
        <v>5</v>
      </c>
      <c r="D627" s="4">
        <v>3</v>
      </c>
    </row>
    <row r="628" spans="1:4">
      <c r="A628" s="4" t="s">
        <v>7302</v>
      </c>
      <c r="B628" s="4">
        <v>2</v>
      </c>
    </row>
    <row r="629" spans="1:4">
      <c r="A629" s="4" t="s">
        <v>7303</v>
      </c>
      <c r="B629" s="4">
        <v>3</v>
      </c>
      <c r="C629" s="4">
        <v>2</v>
      </c>
    </row>
    <row r="630" spans="1:4">
      <c r="A630" s="4" t="s">
        <v>7304</v>
      </c>
      <c r="B630" s="4">
        <v>3</v>
      </c>
      <c r="C630" s="4">
        <v>2</v>
      </c>
      <c r="D630" s="4">
        <v>1</v>
      </c>
    </row>
    <row r="631" spans="1:4">
      <c r="A631" s="4" t="s">
        <v>7305</v>
      </c>
      <c r="B631" s="4">
        <v>3</v>
      </c>
      <c r="C631" s="4">
        <v>3</v>
      </c>
      <c r="D631" s="4">
        <v>1</v>
      </c>
    </row>
    <row r="632" spans="1:4">
      <c r="A632" s="4" t="s">
        <v>7306</v>
      </c>
      <c r="B632" s="4">
        <v>3</v>
      </c>
      <c r="C632" s="4">
        <v>6</v>
      </c>
      <c r="D632" s="4">
        <v>3</v>
      </c>
    </row>
    <row r="633" spans="1:4">
      <c r="A633" s="4" t="s">
        <v>7307</v>
      </c>
      <c r="B633" s="4">
        <v>1</v>
      </c>
      <c r="C633" s="4">
        <v>1</v>
      </c>
    </row>
    <row r="634" spans="1:4">
      <c r="A634" s="4" t="s">
        <v>7308</v>
      </c>
      <c r="B634" s="4">
        <v>3</v>
      </c>
    </row>
    <row r="635" spans="1:4">
      <c r="A635" s="4" t="s">
        <v>7309</v>
      </c>
      <c r="B635" s="4">
        <v>6</v>
      </c>
      <c r="C635" s="4">
        <v>3</v>
      </c>
      <c r="D635" s="4">
        <v>1</v>
      </c>
    </row>
    <row r="636" spans="1:4">
      <c r="A636" s="4" t="s">
        <v>7310</v>
      </c>
      <c r="B636" s="4">
        <v>3</v>
      </c>
      <c r="C636" s="4">
        <v>4</v>
      </c>
      <c r="D636" s="4">
        <v>2</v>
      </c>
    </row>
    <row r="637" spans="1:4">
      <c r="A637" s="4" t="s">
        <v>7311</v>
      </c>
      <c r="B637" s="4">
        <v>1</v>
      </c>
      <c r="C637" s="4">
        <v>1</v>
      </c>
    </row>
    <row r="638" spans="1:4">
      <c r="A638" s="4" t="s">
        <v>7312</v>
      </c>
      <c r="B638" s="4">
        <v>2</v>
      </c>
      <c r="C638" s="4">
        <v>1</v>
      </c>
    </row>
    <row r="639" spans="1:4">
      <c r="A639" s="4" t="s">
        <v>7313</v>
      </c>
      <c r="B639" s="4">
        <v>1</v>
      </c>
      <c r="C639" s="4">
        <v>2</v>
      </c>
      <c r="D639" s="4">
        <v>1</v>
      </c>
    </row>
    <row r="640" spans="1:4">
      <c r="A640" s="4" t="s">
        <v>7314</v>
      </c>
      <c r="B640" s="4">
        <v>2</v>
      </c>
      <c r="C640" s="4">
        <v>2</v>
      </c>
    </row>
    <row r="641" spans="1:4">
      <c r="A641" s="4" t="s">
        <v>7315</v>
      </c>
      <c r="B641" s="4">
        <v>2</v>
      </c>
      <c r="C641" s="4">
        <v>9</v>
      </c>
      <c r="D641" s="4">
        <v>8</v>
      </c>
    </row>
    <row r="642" spans="1:4">
      <c r="A642" s="4" t="s">
        <v>7316</v>
      </c>
      <c r="B642" s="4">
        <v>1</v>
      </c>
      <c r="C642" s="4">
        <v>1</v>
      </c>
    </row>
    <row r="643" spans="1:4">
      <c r="A643" s="4" t="s">
        <v>7317</v>
      </c>
      <c r="B643" s="4">
        <v>2</v>
      </c>
      <c r="C643" s="4">
        <v>2</v>
      </c>
    </row>
    <row r="644" spans="1:4">
      <c r="A644" s="4" t="s">
        <v>7318</v>
      </c>
      <c r="B644" s="4">
        <v>1</v>
      </c>
      <c r="C644" s="4">
        <v>1</v>
      </c>
    </row>
    <row r="645" spans="1:4">
      <c r="A645" s="4" t="s">
        <v>7319</v>
      </c>
      <c r="B645" s="4">
        <v>2</v>
      </c>
      <c r="C645" s="4">
        <v>2</v>
      </c>
    </row>
    <row r="646" spans="1:4">
      <c r="A646" s="4" t="s">
        <v>7320</v>
      </c>
      <c r="B646" s="4">
        <v>1</v>
      </c>
      <c r="D646" s="4">
        <v>1</v>
      </c>
    </row>
    <row r="647" spans="1:4">
      <c r="A647" s="4" t="s">
        <v>7321</v>
      </c>
      <c r="B647" s="4">
        <v>1</v>
      </c>
      <c r="C647" s="4">
        <v>1</v>
      </c>
    </row>
    <row r="648" spans="1:4">
      <c r="A648" s="4" t="s">
        <v>7322</v>
      </c>
      <c r="B648" s="4">
        <v>3</v>
      </c>
      <c r="C648" s="4">
        <v>3</v>
      </c>
      <c r="D648" s="4">
        <v>3</v>
      </c>
    </row>
    <row r="649" spans="1:4">
      <c r="A649" s="4" t="s">
        <v>7323</v>
      </c>
      <c r="B649" s="4">
        <v>1</v>
      </c>
      <c r="C649" s="4">
        <v>2</v>
      </c>
      <c r="D649" s="4">
        <v>1</v>
      </c>
    </row>
    <row r="650" spans="1:4">
      <c r="A650" s="4" t="s">
        <v>7324</v>
      </c>
      <c r="D650" s="4">
        <v>1</v>
      </c>
    </row>
    <row r="651" spans="1:4">
      <c r="A651" s="4" t="s">
        <v>7325</v>
      </c>
      <c r="C651" s="4">
        <v>1</v>
      </c>
      <c r="D651" s="4">
        <v>1</v>
      </c>
    </row>
    <row r="652" spans="1:4">
      <c r="A652" s="4" t="s">
        <v>7326</v>
      </c>
      <c r="C652" s="4">
        <v>4</v>
      </c>
      <c r="D652" s="4">
        <v>3</v>
      </c>
    </row>
    <row r="653" spans="1:4">
      <c r="A653" s="4" t="s">
        <v>7327</v>
      </c>
      <c r="B653" s="4">
        <v>3</v>
      </c>
      <c r="C653" s="4">
        <v>4</v>
      </c>
      <c r="D653" s="4">
        <v>4</v>
      </c>
    </row>
    <row r="654" spans="1:4">
      <c r="A654" s="4" t="s">
        <v>7328</v>
      </c>
      <c r="B654" s="4">
        <v>2</v>
      </c>
      <c r="C654" s="4">
        <v>6</v>
      </c>
      <c r="D654" s="4">
        <v>2</v>
      </c>
    </row>
    <row r="655" spans="1:4">
      <c r="A655" s="4" t="s">
        <v>7329</v>
      </c>
      <c r="B655" s="4">
        <v>1</v>
      </c>
    </row>
    <row r="656" spans="1:4">
      <c r="A656" s="4" t="s">
        <v>7330</v>
      </c>
      <c r="B656" s="4">
        <v>3</v>
      </c>
      <c r="C656" s="4">
        <v>2</v>
      </c>
      <c r="D656" s="4">
        <v>1</v>
      </c>
    </row>
    <row r="657" spans="1:4">
      <c r="A657" s="4" t="s">
        <v>7331</v>
      </c>
      <c r="B657" s="4">
        <v>2</v>
      </c>
      <c r="C657" s="4">
        <v>1</v>
      </c>
      <c r="D657" s="4">
        <v>2</v>
      </c>
    </row>
    <row r="658" spans="1:4">
      <c r="A658" s="4" t="s">
        <v>7332</v>
      </c>
      <c r="B658" s="4">
        <v>2</v>
      </c>
      <c r="C658" s="4">
        <v>5</v>
      </c>
      <c r="D658" s="4">
        <v>2</v>
      </c>
    </row>
    <row r="659" spans="1:4">
      <c r="A659" s="4" t="s">
        <v>7333</v>
      </c>
      <c r="B659" s="4">
        <v>21</v>
      </c>
      <c r="C659" s="4">
        <v>21</v>
      </c>
      <c r="D659" s="4">
        <v>15</v>
      </c>
    </row>
    <row r="660" spans="1:4">
      <c r="A660" s="4" t="s">
        <v>7334</v>
      </c>
      <c r="B660" s="4">
        <v>1</v>
      </c>
      <c r="C660" s="4">
        <v>1</v>
      </c>
    </row>
    <row r="661" spans="1:4">
      <c r="A661" s="4" t="s">
        <v>7335</v>
      </c>
      <c r="B661" s="4">
        <v>1</v>
      </c>
      <c r="C661" s="4">
        <v>2</v>
      </c>
      <c r="D661" s="4">
        <v>1</v>
      </c>
    </row>
    <row r="662" spans="1:4">
      <c r="A662" s="4" t="s">
        <v>7336</v>
      </c>
      <c r="B662" s="4">
        <v>2</v>
      </c>
      <c r="C662" s="4">
        <v>1</v>
      </c>
    </row>
    <row r="663" spans="1:4">
      <c r="A663" s="4" t="s">
        <v>7337</v>
      </c>
      <c r="B663" s="4">
        <v>2</v>
      </c>
    </row>
    <row r="664" spans="1:4">
      <c r="A664" s="4" t="s">
        <v>7338</v>
      </c>
      <c r="B664" s="4">
        <v>4</v>
      </c>
      <c r="C664" s="4">
        <v>4</v>
      </c>
      <c r="D664" s="4">
        <v>3</v>
      </c>
    </row>
    <row r="665" spans="1:4">
      <c r="A665" s="4" t="s">
        <v>7339</v>
      </c>
      <c r="B665" s="4">
        <v>3</v>
      </c>
      <c r="C665" s="4">
        <v>1</v>
      </c>
    </row>
    <row r="666" spans="1:4">
      <c r="A666" s="4" t="s">
        <v>7340</v>
      </c>
      <c r="B666" s="4">
        <v>2</v>
      </c>
    </row>
    <row r="667" spans="1:4">
      <c r="A667" s="4" t="s">
        <v>7341</v>
      </c>
      <c r="B667" s="4">
        <v>2</v>
      </c>
      <c r="C667" s="4">
        <v>6</v>
      </c>
      <c r="D667" s="4">
        <v>5</v>
      </c>
    </row>
    <row r="668" spans="1:4">
      <c r="A668" s="4" t="s">
        <v>7342</v>
      </c>
      <c r="B668" s="4">
        <v>18</v>
      </c>
      <c r="C668" s="4">
        <v>15</v>
      </c>
      <c r="D668" s="4">
        <v>12</v>
      </c>
    </row>
    <row r="669" spans="1:4">
      <c r="A669" s="4" t="s">
        <v>7343</v>
      </c>
      <c r="B669" s="4">
        <v>4</v>
      </c>
      <c r="C669" s="4">
        <v>1</v>
      </c>
    </row>
    <row r="670" spans="1:4">
      <c r="A670" s="4" t="s">
        <v>7344</v>
      </c>
      <c r="B670" s="4">
        <v>1</v>
      </c>
      <c r="C670" s="4">
        <v>1</v>
      </c>
    </row>
    <row r="671" spans="1:4">
      <c r="A671" s="4" t="s">
        <v>7345</v>
      </c>
      <c r="B671" s="4">
        <v>1</v>
      </c>
      <c r="C671" s="4">
        <v>1</v>
      </c>
    </row>
    <row r="672" spans="1:4">
      <c r="A672" s="4" t="s">
        <v>7346</v>
      </c>
      <c r="B672" s="4">
        <v>2</v>
      </c>
      <c r="C672" s="4">
        <v>2</v>
      </c>
      <c r="D672" s="4">
        <v>1</v>
      </c>
    </row>
    <row r="673" spans="1:4">
      <c r="A673" s="4" t="s">
        <v>7347</v>
      </c>
      <c r="B673" s="4">
        <v>2</v>
      </c>
      <c r="C673" s="4">
        <v>3</v>
      </c>
      <c r="D673" s="4">
        <v>1</v>
      </c>
    </row>
    <row r="674" spans="1:4">
      <c r="A674" s="4" t="s">
        <v>7348</v>
      </c>
      <c r="B674" s="4">
        <v>1</v>
      </c>
      <c r="C674" s="4">
        <v>4</v>
      </c>
      <c r="D674" s="4">
        <v>2</v>
      </c>
    </row>
    <row r="675" spans="1:4">
      <c r="A675" s="4" t="s">
        <v>7349</v>
      </c>
      <c r="B675" s="4">
        <v>3</v>
      </c>
      <c r="C675" s="4">
        <v>1</v>
      </c>
    </row>
    <row r="676" spans="1:4">
      <c r="A676" s="4" t="s">
        <v>7350</v>
      </c>
      <c r="B676" s="4">
        <v>1</v>
      </c>
      <c r="C676" s="4">
        <v>3</v>
      </c>
      <c r="D676" s="4">
        <v>4</v>
      </c>
    </row>
    <row r="677" spans="1:4">
      <c r="A677" s="4" t="s">
        <v>7351</v>
      </c>
      <c r="B677" s="4">
        <v>1</v>
      </c>
      <c r="C677" s="4">
        <v>1</v>
      </c>
    </row>
    <row r="678" spans="1:4">
      <c r="A678" s="4" t="s">
        <v>7352</v>
      </c>
      <c r="B678" s="4">
        <v>247</v>
      </c>
      <c r="C678" s="4">
        <v>607</v>
      </c>
      <c r="D678" s="4">
        <v>286</v>
      </c>
    </row>
    <row r="679" spans="1:4">
      <c r="A679" s="4" t="s">
        <v>7353</v>
      </c>
      <c r="B679" s="4">
        <v>3</v>
      </c>
      <c r="C679" s="4">
        <v>15</v>
      </c>
      <c r="D679" s="4">
        <v>6</v>
      </c>
    </row>
    <row r="680" spans="1:4">
      <c r="A680" s="4" t="s">
        <v>7354</v>
      </c>
      <c r="C680" s="4">
        <v>7</v>
      </c>
      <c r="D680" s="4">
        <v>5</v>
      </c>
    </row>
    <row r="681" spans="1:4">
      <c r="A681" s="4" t="s">
        <v>7355</v>
      </c>
      <c r="D681" s="4">
        <v>1</v>
      </c>
    </row>
    <row r="682" spans="1:4">
      <c r="A682" s="4" t="s">
        <v>7356</v>
      </c>
      <c r="B682" s="4">
        <v>2</v>
      </c>
      <c r="C682" s="4">
        <v>16</v>
      </c>
      <c r="D682" s="4">
        <v>17</v>
      </c>
    </row>
    <row r="683" spans="1:4">
      <c r="A683" s="4" t="s">
        <v>7357</v>
      </c>
      <c r="B683" s="4">
        <v>1</v>
      </c>
      <c r="C683" s="4">
        <v>6</v>
      </c>
      <c r="D683" s="4">
        <v>2</v>
      </c>
    </row>
    <row r="684" spans="1:4">
      <c r="A684" s="4" t="s">
        <v>7358</v>
      </c>
      <c r="B684" s="4">
        <v>2</v>
      </c>
      <c r="C684" s="4">
        <v>14</v>
      </c>
      <c r="D684" s="4">
        <v>10</v>
      </c>
    </row>
    <row r="685" spans="1:4">
      <c r="A685" s="4" t="s">
        <v>7359</v>
      </c>
      <c r="B685" s="4">
        <v>5</v>
      </c>
      <c r="C685" s="4">
        <v>26</v>
      </c>
      <c r="D685" s="4">
        <v>19</v>
      </c>
    </row>
    <row r="686" spans="1:4">
      <c r="A686" s="4" t="s">
        <v>7360</v>
      </c>
      <c r="B686" s="4">
        <v>2</v>
      </c>
      <c r="C686" s="4">
        <v>4</v>
      </c>
      <c r="D686" s="4">
        <v>6</v>
      </c>
    </row>
    <row r="687" spans="1:4">
      <c r="A687" s="4" t="s">
        <v>7361</v>
      </c>
      <c r="C687" s="4">
        <v>7</v>
      </c>
      <c r="D687" s="4">
        <v>4</v>
      </c>
    </row>
    <row r="688" spans="1:4">
      <c r="A688" s="4" t="s">
        <v>7362</v>
      </c>
      <c r="B688" s="4">
        <v>2</v>
      </c>
      <c r="C688" s="4">
        <v>8</v>
      </c>
      <c r="D688" s="4">
        <v>7</v>
      </c>
    </row>
    <row r="689" spans="1:4">
      <c r="A689" s="4" t="s">
        <v>7363</v>
      </c>
      <c r="C689" s="4">
        <v>4</v>
      </c>
      <c r="D689" s="4">
        <v>2</v>
      </c>
    </row>
    <row r="690" spans="1:4">
      <c r="A690" s="4" t="s">
        <v>7364</v>
      </c>
      <c r="B690" s="4">
        <v>1</v>
      </c>
      <c r="C690" s="4">
        <v>8</v>
      </c>
      <c r="D690" s="4">
        <v>1</v>
      </c>
    </row>
    <row r="691" spans="1:4">
      <c r="A691" s="4" t="s">
        <v>7365</v>
      </c>
      <c r="B691" s="4">
        <v>2</v>
      </c>
      <c r="C691" s="4">
        <v>10</v>
      </c>
      <c r="D691" s="4">
        <v>7</v>
      </c>
    </row>
    <row r="692" spans="1:4">
      <c r="A692" s="4" t="s">
        <v>7366</v>
      </c>
      <c r="C692" s="4">
        <v>9</v>
      </c>
      <c r="D692" s="4">
        <v>1</v>
      </c>
    </row>
    <row r="693" spans="1:4">
      <c r="A693" s="4" t="s">
        <v>7367</v>
      </c>
      <c r="C693" s="4">
        <v>5</v>
      </c>
      <c r="D693" s="4">
        <v>1</v>
      </c>
    </row>
    <row r="694" spans="1:4">
      <c r="A694" s="4" t="s">
        <v>7368</v>
      </c>
      <c r="B694" s="4">
        <v>1</v>
      </c>
      <c r="C694" s="4">
        <v>11</v>
      </c>
      <c r="D694" s="4">
        <v>9</v>
      </c>
    </row>
    <row r="695" spans="1:4">
      <c r="A695" s="4" t="s">
        <v>7369</v>
      </c>
      <c r="C695" s="4">
        <v>1</v>
      </c>
      <c r="D695" s="4">
        <v>2</v>
      </c>
    </row>
    <row r="696" spans="1:4">
      <c r="A696" s="4" t="s">
        <v>7370</v>
      </c>
      <c r="B696" s="4">
        <v>14</v>
      </c>
      <c r="C696" s="4">
        <v>40</v>
      </c>
      <c r="D696" s="4">
        <v>30</v>
      </c>
    </row>
    <row r="697" spans="1:4">
      <c r="A697" s="4" t="s">
        <v>7371</v>
      </c>
      <c r="C697" s="4">
        <v>2</v>
      </c>
      <c r="D697" s="4">
        <v>3</v>
      </c>
    </row>
    <row r="698" spans="1:4">
      <c r="A698" s="4" t="s">
        <v>7372</v>
      </c>
      <c r="B698" s="4">
        <v>3</v>
      </c>
      <c r="C698" s="4">
        <v>2</v>
      </c>
      <c r="D698" s="4">
        <v>1</v>
      </c>
    </row>
    <row r="699" spans="1:4">
      <c r="A699" s="4" t="s">
        <v>7373</v>
      </c>
      <c r="B699" s="4">
        <v>2</v>
      </c>
      <c r="C699" s="4">
        <v>4</v>
      </c>
      <c r="D699" s="4">
        <v>1</v>
      </c>
    </row>
    <row r="700" spans="1:4">
      <c r="A700" s="4" t="s">
        <v>7374</v>
      </c>
      <c r="C700" s="4">
        <v>2</v>
      </c>
      <c r="D700" s="4">
        <v>1</v>
      </c>
    </row>
    <row r="701" spans="1:4">
      <c r="A701" s="4" t="s">
        <v>7375</v>
      </c>
      <c r="B701" s="4">
        <v>2</v>
      </c>
      <c r="C701" s="4">
        <v>1</v>
      </c>
    </row>
    <row r="702" spans="1:4">
      <c r="A702" s="4" t="s">
        <v>7376</v>
      </c>
      <c r="B702" s="4">
        <v>1</v>
      </c>
      <c r="C702" s="4">
        <v>2</v>
      </c>
    </row>
    <row r="703" spans="1:4">
      <c r="A703" s="4" t="s">
        <v>7377</v>
      </c>
      <c r="B703" s="4">
        <v>2</v>
      </c>
      <c r="C703" s="4">
        <v>3</v>
      </c>
      <c r="D703" s="4">
        <v>2</v>
      </c>
    </row>
    <row r="704" spans="1:4">
      <c r="A704" s="4" t="s">
        <v>7378</v>
      </c>
      <c r="B704" s="4">
        <v>2</v>
      </c>
      <c r="C704" s="4">
        <v>2</v>
      </c>
    </row>
    <row r="705" spans="1:4">
      <c r="A705" s="4" t="s">
        <v>7379</v>
      </c>
      <c r="C705" s="4">
        <v>2</v>
      </c>
      <c r="D705" s="4">
        <v>2</v>
      </c>
    </row>
    <row r="706" spans="1:4">
      <c r="A706" s="4" t="s">
        <v>7380</v>
      </c>
      <c r="C706" s="4">
        <v>1</v>
      </c>
    </row>
    <row r="707" spans="1:4">
      <c r="A707" s="4" t="s">
        <v>7381</v>
      </c>
      <c r="B707" s="4">
        <v>1</v>
      </c>
      <c r="C707" s="4">
        <v>2</v>
      </c>
      <c r="D707" s="4">
        <v>2</v>
      </c>
    </row>
    <row r="708" spans="1:4">
      <c r="A708" s="4" t="s">
        <v>7382</v>
      </c>
      <c r="B708" s="4">
        <v>1</v>
      </c>
      <c r="C708" s="4">
        <v>2</v>
      </c>
      <c r="D708" s="4">
        <v>1</v>
      </c>
    </row>
    <row r="709" spans="1:4">
      <c r="A709" s="4" t="s">
        <v>7383</v>
      </c>
      <c r="B709" s="4">
        <v>1</v>
      </c>
      <c r="C709" s="4">
        <v>1</v>
      </c>
    </row>
    <row r="710" spans="1:4">
      <c r="A710" s="4" t="s">
        <v>7384</v>
      </c>
      <c r="B710" s="4">
        <v>1</v>
      </c>
      <c r="C710" s="4">
        <v>1</v>
      </c>
    </row>
    <row r="711" spans="1:4">
      <c r="A711" s="4" t="s">
        <v>7385</v>
      </c>
      <c r="B711" s="4">
        <v>1</v>
      </c>
      <c r="C711" s="4">
        <v>1</v>
      </c>
      <c r="D711" s="4">
        <v>1</v>
      </c>
    </row>
    <row r="712" spans="1:4">
      <c r="A712" s="4" t="s">
        <v>7386</v>
      </c>
      <c r="B712" s="4">
        <v>1</v>
      </c>
      <c r="C712" s="4">
        <v>3</v>
      </c>
      <c r="D712" s="4">
        <v>4</v>
      </c>
    </row>
    <row r="713" spans="1:4">
      <c r="A713" s="4" t="s">
        <v>7387</v>
      </c>
      <c r="B713" s="4">
        <v>3</v>
      </c>
      <c r="C713" s="4">
        <v>2</v>
      </c>
    </row>
    <row r="714" spans="1:4">
      <c r="A714" s="4" t="s">
        <v>7388</v>
      </c>
      <c r="B714" s="4">
        <v>1</v>
      </c>
      <c r="C714" s="4">
        <v>1</v>
      </c>
    </row>
    <row r="715" spans="1:4">
      <c r="A715" s="4" t="s">
        <v>7389</v>
      </c>
      <c r="B715" s="4">
        <v>1</v>
      </c>
      <c r="C715" s="4">
        <v>3</v>
      </c>
      <c r="D715" s="4">
        <v>3</v>
      </c>
    </row>
    <row r="716" spans="1:4">
      <c r="A716" s="4" t="s">
        <v>7390</v>
      </c>
      <c r="C716" s="4">
        <v>3</v>
      </c>
      <c r="D716" s="4">
        <v>4</v>
      </c>
    </row>
    <row r="717" spans="1:4">
      <c r="A717" s="4" t="s">
        <v>7391</v>
      </c>
      <c r="C717" s="4">
        <v>1</v>
      </c>
      <c r="D717" s="4">
        <v>1</v>
      </c>
    </row>
    <row r="718" spans="1:4">
      <c r="A718" s="4" t="s">
        <v>7392</v>
      </c>
      <c r="B718" s="4">
        <v>1</v>
      </c>
      <c r="C718" s="4">
        <v>1</v>
      </c>
      <c r="D718" s="4">
        <v>1</v>
      </c>
    </row>
    <row r="719" spans="1:4">
      <c r="A719" s="4" t="s">
        <v>7393</v>
      </c>
      <c r="B719" s="4">
        <v>2</v>
      </c>
      <c r="C719" s="4">
        <v>3</v>
      </c>
      <c r="D719" s="4">
        <v>4</v>
      </c>
    </row>
    <row r="720" spans="1:4">
      <c r="A720" s="4" t="s">
        <v>7394</v>
      </c>
      <c r="B720" s="4">
        <v>1</v>
      </c>
      <c r="C720" s="4">
        <v>6</v>
      </c>
      <c r="D720" s="4">
        <v>4</v>
      </c>
    </row>
    <row r="721" spans="1:4">
      <c r="A721" s="4" t="s">
        <v>7395</v>
      </c>
      <c r="B721" s="4">
        <v>1</v>
      </c>
      <c r="C721" s="4">
        <v>1</v>
      </c>
    </row>
    <row r="722" spans="1:4">
      <c r="A722" s="4" t="s">
        <v>7396</v>
      </c>
      <c r="B722" s="4">
        <v>4</v>
      </c>
      <c r="C722" s="4">
        <v>6</v>
      </c>
      <c r="D722" s="4">
        <v>5</v>
      </c>
    </row>
    <row r="723" spans="1:4">
      <c r="A723" s="4" t="s">
        <v>7397</v>
      </c>
      <c r="B723" s="4">
        <v>3</v>
      </c>
      <c r="C723" s="4">
        <v>6</v>
      </c>
      <c r="D723" s="4">
        <v>5</v>
      </c>
    </row>
    <row r="724" spans="1:4">
      <c r="A724" s="4" t="s">
        <v>7398</v>
      </c>
      <c r="B724" s="4">
        <v>2</v>
      </c>
    </row>
    <row r="725" spans="1:4">
      <c r="A725" s="4" t="s">
        <v>7399</v>
      </c>
      <c r="B725" s="4">
        <v>22</v>
      </c>
      <c r="C725" s="4">
        <v>23</v>
      </c>
      <c r="D725" s="4">
        <v>13</v>
      </c>
    </row>
    <row r="726" spans="1:4">
      <c r="A726" s="4" t="s">
        <v>7400</v>
      </c>
      <c r="B726" s="4">
        <v>1</v>
      </c>
      <c r="C726" s="4">
        <v>3</v>
      </c>
      <c r="D726" s="4">
        <v>2</v>
      </c>
    </row>
    <row r="727" spans="1:4">
      <c r="A727" s="4" t="s">
        <v>7401</v>
      </c>
      <c r="B727" s="4">
        <v>2</v>
      </c>
      <c r="C727" s="4">
        <v>3</v>
      </c>
      <c r="D727" s="4">
        <v>1</v>
      </c>
    </row>
    <row r="728" spans="1:4">
      <c r="A728" s="4" t="s">
        <v>7402</v>
      </c>
      <c r="B728" s="4">
        <v>2</v>
      </c>
      <c r="C728" s="4">
        <v>2</v>
      </c>
    </row>
    <row r="729" spans="1:4">
      <c r="A729" s="4" t="s">
        <v>7403</v>
      </c>
      <c r="B729" s="4">
        <v>1</v>
      </c>
      <c r="C729" s="4">
        <v>2</v>
      </c>
      <c r="D729" s="4">
        <v>1</v>
      </c>
    </row>
    <row r="730" spans="1:4">
      <c r="A730" s="4" t="s">
        <v>7404</v>
      </c>
      <c r="B730" s="4">
        <v>1</v>
      </c>
      <c r="C730" s="4">
        <v>1</v>
      </c>
    </row>
    <row r="731" spans="1:4">
      <c r="A731" s="4" t="s">
        <v>7405</v>
      </c>
      <c r="B731" s="4">
        <v>1</v>
      </c>
      <c r="C731" s="4">
        <v>4</v>
      </c>
      <c r="D731" s="4">
        <v>3</v>
      </c>
    </row>
    <row r="732" spans="1:4">
      <c r="A732" s="4" t="s">
        <v>7406</v>
      </c>
      <c r="B732" s="4">
        <v>1</v>
      </c>
      <c r="C732" s="4">
        <v>2</v>
      </c>
      <c r="D732" s="4">
        <v>1</v>
      </c>
    </row>
    <row r="733" spans="1:4">
      <c r="A733" s="4" t="s">
        <v>7407</v>
      </c>
      <c r="B733" s="4">
        <v>1</v>
      </c>
      <c r="C733" s="4">
        <v>1</v>
      </c>
      <c r="D733" s="4">
        <v>1</v>
      </c>
    </row>
    <row r="734" spans="1:4">
      <c r="A734" s="4" t="s">
        <v>7408</v>
      </c>
      <c r="B734" s="4">
        <v>1</v>
      </c>
      <c r="C734" s="4">
        <v>3</v>
      </c>
      <c r="D734" s="4">
        <v>2</v>
      </c>
    </row>
    <row r="735" spans="1:4">
      <c r="A735" s="4" t="s">
        <v>7409</v>
      </c>
      <c r="C735" s="4">
        <v>3</v>
      </c>
      <c r="D735" s="4">
        <v>4</v>
      </c>
    </row>
    <row r="736" spans="1:4">
      <c r="A736" s="4" t="s">
        <v>7410</v>
      </c>
      <c r="B736" s="4">
        <v>1</v>
      </c>
      <c r="C736" s="4">
        <v>2</v>
      </c>
      <c r="D736" s="4">
        <v>1</v>
      </c>
    </row>
    <row r="737" spans="1:4">
      <c r="A737" s="4" t="s">
        <v>7411</v>
      </c>
      <c r="B737" s="4">
        <v>2</v>
      </c>
      <c r="C737" s="4">
        <v>2</v>
      </c>
      <c r="D737" s="4">
        <v>1</v>
      </c>
    </row>
    <row r="738" spans="1:4">
      <c r="A738" s="4" t="s">
        <v>7412</v>
      </c>
      <c r="B738" s="4">
        <v>1</v>
      </c>
      <c r="C738" s="4">
        <v>2</v>
      </c>
      <c r="D738" s="4">
        <v>1</v>
      </c>
    </row>
    <row r="739" spans="1:4">
      <c r="A739" s="4" t="s">
        <v>7413</v>
      </c>
      <c r="B739" s="4">
        <v>1</v>
      </c>
      <c r="C739" s="4">
        <v>1</v>
      </c>
    </row>
    <row r="740" spans="1:4">
      <c r="A740" s="4" t="s">
        <v>7414</v>
      </c>
      <c r="B740" s="4">
        <v>1</v>
      </c>
      <c r="C740" s="4">
        <v>1</v>
      </c>
    </row>
    <row r="741" spans="1:4">
      <c r="A741" s="4" t="s">
        <v>7415</v>
      </c>
      <c r="B741" s="4">
        <v>1</v>
      </c>
      <c r="C741" s="4">
        <v>2</v>
      </c>
      <c r="D741" s="4">
        <v>1</v>
      </c>
    </row>
    <row r="742" spans="1:4">
      <c r="A742" s="4" t="s">
        <v>7416</v>
      </c>
      <c r="B742" s="4">
        <v>1</v>
      </c>
      <c r="C742" s="4">
        <v>3</v>
      </c>
      <c r="D742" s="4">
        <v>2</v>
      </c>
    </row>
    <row r="743" spans="1:4">
      <c r="A743" s="4" t="s">
        <v>7417</v>
      </c>
      <c r="B743" s="4">
        <v>1</v>
      </c>
      <c r="C743" s="4">
        <v>1</v>
      </c>
    </row>
    <row r="744" spans="1:4">
      <c r="A744" s="4" t="s">
        <v>7418</v>
      </c>
      <c r="B744" s="4">
        <v>2</v>
      </c>
      <c r="C744" s="4">
        <v>1</v>
      </c>
      <c r="D744" s="4">
        <v>1</v>
      </c>
    </row>
    <row r="745" spans="1:4">
      <c r="A745" s="4" t="s">
        <v>7419</v>
      </c>
      <c r="B745" s="4">
        <v>1</v>
      </c>
      <c r="C745" s="4">
        <v>1</v>
      </c>
    </row>
    <row r="746" spans="1:4">
      <c r="A746" s="4" t="s">
        <v>7420</v>
      </c>
      <c r="B746" s="4">
        <v>5</v>
      </c>
      <c r="C746" s="4">
        <v>8</v>
      </c>
      <c r="D746" s="4">
        <v>7</v>
      </c>
    </row>
    <row r="747" spans="1:4">
      <c r="A747" s="4" t="s">
        <v>7421</v>
      </c>
      <c r="B747" s="4">
        <v>2</v>
      </c>
      <c r="C747" s="4">
        <v>1</v>
      </c>
      <c r="D747" s="4">
        <v>1</v>
      </c>
    </row>
    <row r="748" spans="1:4">
      <c r="A748" s="4" t="s">
        <v>7422</v>
      </c>
      <c r="B748" s="4">
        <v>1</v>
      </c>
      <c r="C748" s="4">
        <v>2</v>
      </c>
      <c r="D748" s="4">
        <v>2</v>
      </c>
    </row>
    <row r="749" spans="1:4">
      <c r="A749" s="4" t="s">
        <v>7423</v>
      </c>
      <c r="B749" s="4">
        <v>2</v>
      </c>
      <c r="C749" s="4">
        <v>2</v>
      </c>
      <c r="D749" s="4">
        <v>3</v>
      </c>
    </row>
    <row r="750" spans="1:4">
      <c r="A750" s="4" t="s">
        <v>7424</v>
      </c>
      <c r="B750" s="4">
        <v>1</v>
      </c>
      <c r="C750" s="4">
        <v>1</v>
      </c>
    </row>
    <row r="751" spans="1:4">
      <c r="A751" s="4" t="s">
        <v>7425</v>
      </c>
      <c r="B751" s="4">
        <v>2</v>
      </c>
      <c r="C751" s="4">
        <v>4</v>
      </c>
    </row>
    <row r="752" spans="1:4">
      <c r="A752" s="4" t="s">
        <v>7426</v>
      </c>
      <c r="B752" s="4">
        <v>3</v>
      </c>
      <c r="C752" s="4">
        <v>4</v>
      </c>
      <c r="D752" s="4">
        <v>3</v>
      </c>
    </row>
    <row r="753" spans="1:4">
      <c r="A753" s="4" t="s">
        <v>7427</v>
      </c>
      <c r="C753" s="4">
        <v>1</v>
      </c>
      <c r="D753" s="4">
        <v>1</v>
      </c>
    </row>
    <row r="754" spans="1:4">
      <c r="A754" s="4" t="s">
        <v>7428</v>
      </c>
      <c r="B754" s="4">
        <v>1</v>
      </c>
      <c r="C754" s="4">
        <v>1</v>
      </c>
    </row>
    <row r="755" spans="1:4">
      <c r="A755" s="4" t="s">
        <v>7429</v>
      </c>
      <c r="B755" s="4">
        <v>3</v>
      </c>
      <c r="C755" s="4">
        <v>1</v>
      </c>
    </row>
    <row r="756" spans="1:4">
      <c r="A756" s="4" t="s">
        <v>7430</v>
      </c>
      <c r="B756" s="4">
        <v>1</v>
      </c>
      <c r="C756" s="4">
        <v>1</v>
      </c>
    </row>
    <row r="757" spans="1:4">
      <c r="A757" s="4" t="s">
        <v>7431</v>
      </c>
      <c r="D757" s="4">
        <v>1</v>
      </c>
    </row>
    <row r="758" spans="1:4">
      <c r="A758" s="4" t="s">
        <v>7432</v>
      </c>
      <c r="B758" s="4">
        <v>1</v>
      </c>
      <c r="C758" s="4">
        <v>1</v>
      </c>
    </row>
    <row r="759" spans="1:4">
      <c r="A759" s="4" t="s">
        <v>7433</v>
      </c>
      <c r="B759" s="4">
        <v>3</v>
      </c>
      <c r="C759" s="4">
        <v>4</v>
      </c>
      <c r="D759" s="4">
        <v>5</v>
      </c>
    </row>
    <row r="760" spans="1:4">
      <c r="A760" s="4" t="s">
        <v>7434</v>
      </c>
      <c r="B760" s="4">
        <v>2</v>
      </c>
      <c r="C760" s="4">
        <v>1</v>
      </c>
    </row>
    <row r="761" spans="1:4">
      <c r="A761" s="4" t="s">
        <v>7435</v>
      </c>
      <c r="B761" s="4">
        <v>7</v>
      </c>
      <c r="C761" s="4">
        <v>16</v>
      </c>
      <c r="D761" s="4">
        <v>9</v>
      </c>
    </row>
    <row r="762" spans="1:4">
      <c r="A762" s="4" t="s">
        <v>7436</v>
      </c>
      <c r="B762" s="4">
        <v>9</v>
      </c>
      <c r="C762" s="4">
        <v>23</v>
      </c>
      <c r="D762" s="4">
        <v>16</v>
      </c>
    </row>
    <row r="763" spans="1:4">
      <c r="A763" s="4" t="s">
        <v>7437</v>
      </c>
      <c r="B763" s="4">
        <v>2</v>
      </c>
      <c r="C763" s="4">
        <v>7</v>
      </c>
      <c r="D763" s="4">
        <v>1</v>
      </c>
    </row>
    <row r="764" spans="1:4">
      <c r="A764" s="4" t="s">
        <v>7438</v>
      </c>
      <c r="B764" s="4">
        <v>1</v>
      </c>
      <c r="C764" s="4">
        <v>2</v>
      </c>
      <c r="D764" s="4">
        <v>1</v>
      </c>
    </row>
    <row r="765" spans="1:4">
      <c r="A765" s="4" t="s">
        <v>7439</v>
      </c>
      <c r="B765" s="4">
        <v>6</v>
      </c>
      <c r="C765" s="4">
        <v>8</v>
      </c>
      <c r="D765" s="4">
        <v>6</v>
      </c>
    </row>
    <row r="766" spans="1:4">
      <c r="A766" s="4" t="s">
        <v>7440</v>
      </c>
      <c r="C766" s="4">
        <v>4</v>
      </c>
      <c r="D766" s="4">
        <v>4</v>
      </c>
    </row>
    <row r="767" spans="1:4">
      <c r="A767" s="4" t="s">
        <v>7441</v>
      </c>
      <c r="B767" s="4">
        <v>4</v>
      </c>
      <c r="C767" s="4">
        <v>6</v>
      </c>
      <c r="D767" s="4">
        <v>9</v>
      </c>
    </row>
    <row r="768" spans="1:4">
      <c r="A768" s="4" t="s">
        <v>7442</v>
      </c>
      <c r="B768" s="4">
        <v>12</v>
      </c>
      <c r="C768" s="4">
        <v>10</v>
      </c>
      <c r="D768" s="4">
        <v>7</v>
      </c>
    </row>
    <row r="769" spans="1:4">
      <c r="A769" s="4" t="s">
        <v>7443</v>
      </c>
      <c r="B769" s="4">
        <v>3</v>
      </c>
      <c r="C769" s="4">
        <v>6</v>
      </c>
      <c r="D769" s="4">
        <v>5</v>
      </c>
    </row>
    <row r="770" spans="1:4">
      <c r="A770" s="4" t="s">
        <v>7444</v>
      </c>
      <c r="B770" s="4">
        <v>1</v>
      </c>
      <c r="C770" s="4">
        <v>1</v>
      </c>
      <c r="D770" s="4">
        <v>1</v>
      </c>
    </row>
    <row r="771" spans="1:4">
      <c r="A771" s="4" t="s">
        <v>7445</v>
      </c>
      <c r="B771" s="4">
        <v>1</v>
      </c>
      <c r="C771" s="4">
        <v>2</v>
      </c>
      <c r="D771" s="4">
        <v>3</v>
      </c>
    </row>
    <row r="772" spans="1:4">
      <c r="A772" s="4" t="s">
        <v>7446</v>
      </c>
      <c r="B772" s="4">
        <v>3</v>
      </c>
      <c r="C772" s="4">
        <v>9</v>
      </c>
      <c r="D772" s="4">
        <v>7</v>
      </c>
    </row>
    <row r="773" spans="1:4">
      <c r="A773" s="4" t="s">
        <v>7447</v>
      </c>
      <c r="B773" s="4">
        <v>2</v>
      </c>
      <c r="C773" s="4">
        <v>5</v>
      </c>
      <c r="D773" s="4">
        <v>2</v>
      </c>
    </row>
    <row r="774" spans="1:4">
      <c r="A774" s="4" t="s">
        <v>7448</v>
      </c>
      <c r="B774" s="4">
        <v>1</v>
      </c>
      <c r="C774" s="4">
        <v>2</v>
      </c>
      <c r="D774" s="4">
        <v>2</v>
      </c>
    </row>
    <row r="775" spans="1:4">
      <c r="A775" s="4" t="s">
        <v>7449</v>
      </c>
      <c r="B775" s="4">
        <v>1</v>
      </c>
      <c r="C775" s="4">
        <v>1</v>
      </c>
      <c r="D775" s="4">
        <v>1</v>
      </c>
    </row>
    <row r="776" spans="1:4">
      <c r="A776" s="4" t="s">
        <v>7450</v>
      </c>
      <c r="B776" s="4">
        <v>2</v>
      </c>
      <c r="C776" s="4">
        <v>2</v>
      </c>
      <c r="D776" s="4">
        <v>1</v>
      </c>
    </row>
    <row r="777" spans="1:4">
      <c r="A777" s="4" t="s">
        <v>7451</v>
      </c>
      <c r="D777" s="4">
        <v>1</v>
      </c>
    </row>
    <row r="778" spans="1:4">
      <c r="A778" s="4" t="s">
        <v>7452</v>
      </c>
      <c r="B778" s="4">
        <v>1</v>
      </c>
      <c r="C778" s="4">
        <v>1</v>
      </c>
      <c r="D778" s="4">
        <v>1</v>
      </c>
    </row>
    <row r="779" spans="1:4">
      <c r="A779" s="4" t="s">
        <v>7453</v>
      </c>
      <c r="B779" s="4">
        <v>1</v>
      </c>
      <c r="C779" s="4">
        <v>1</v>
      </c>
      <c r="D779" s="4">
        <v>1</v>
      </c>
    </row>
    <row r="780" spans="1:4">
      <c r="A780" s="4" t="s">
        <v>7454</v>
      </c>
      <c r="B780" s="4">
        <v>9</v>
      </c>
      <c r="C780" s="4">
        <v>24</v>
      </c>
      <c r="D780" s="4">
        <v>8</v>
      </c>
    </row>
    <row r="781" spans="1:4">
      <c r="A781" s="4" t="s">
        <v>7455</v>
      </c>
      <c r="B781" s="4">
        <v>1</v>
      </c>
      <c r="C781" s="4">
        <v>1</v>
      </c>
    </row>
    <row r="782" spans="1:4">
      <c r="A782" s="4" t="s">
        <v>7456</v>
      </c>
      <c r="B782" s="4">
        <v>3</v>
      </c>
      <c r="C782" s="4">
        <v>3</v>
      </c>
      <c r="D782" s="4">
        <v>1</v>
      </c>
    </row>
    <row r="783" spans="1:4">
      <c r="A783" s="4" t="s">
        <v>7457</v>
      </c>
      <c r="B783" s="4">
        <v>1</v>
      </c>
      <c r="C783" s="4">
        <v>1</v>
      </c>
    </row>
    <row r="784" spans="1:4">
      <c r="A784" s="4" t="s">
        <v>7458</v>
      </c>
      <c r="B784" s="4">
        <v>3</v>
      </c>
      <c r="C784" s="4">
        <v>4</v>
      </c>
      <c r="D784" s="4">
        <v>4</v>
      </c>
    </row>
    <row r="785" spans="1:4">
      <c r="A785" s="4" t="s">
        <v>7459</v>
      </c>
      <c r="B785" s="4">
        <v>3</v>
      </c>
      <c r="C785" s="4">
        <v>8</v>
      </c>
      <c r="D785" s="4">
        <v>5</v>
      </c>
    </row>
    <row r="786" spans="1:4">
      <c r="A786" s="4" t="s">
        <v>7460</v>
      </c>
      <c r="B786" s="4">
        <v>13</v>
      </c>
      <c r="C786" s="4">
        <v>40</v>
      </c>
      <c r="D786" s="4">
        <v>13</v>
      </c>
    </row>
    <row r="787" spans="1:4">
      <c r="A787" s="4" t="s">
        <v>7461</v>
      </c>
      <c r="B787" s="4">
        <v>18</v>
      </c>
      <c r="C787" s="4">
        <v>33</v>
      </c>
      <c r="D787" s="4">
        <v>13</v>
      </c>
    </row>
    <row r="788" spans="1:4">
      <c r="A788" s="4" t="s">
        <v>7462</v>
      </c>
      <c r="B788" s="4">
        <v>2</v>
      </c>
      <c r="C788" s="4">
        <v>1</v>
      </c>
    </row>
    <row r="789" spans="1:4">
      <c r="A789" s="4" t="s">
        <v>7463</v>
      </c>
      <c r="B789" s="4">
        <v>2</v>
      </c>
      <c r="C789" s="4">
        <v>2</v>
      </c>
    </row>
    <row r="790" spans="1:4">
      <c r="A790" s="4" t="s">
        <v>7464</v>
      </c>
      <c r="B790" s="4">
        <v>2</v>
      </c>
      <c r="D790" s="4">
        <v>1</v>
      </c>
    </row>
    <row r="791" spans="1:4">
      <c r="A791" s="4" t="s">
        <v>7465</v>
      </c>
      <c r="B791" s="4">
        <v>8</v>
      </c>
      <c r="C791" s="4">
        <v>6</v>
      </c>
      <c r="D791" s="4">
        <v>6</v>
      </c>
    </row>
    <row r="792" spans="1:4">
      <c r="A792" s="4" t="s">
        <v>7466</v>
      </c>
      <c r="B792" s="4">
        <v>4</v>
      </c>
      <c r="C792" s="4">
        <v>6</v>
      </c>
      <c r="D792" s="4">
        <v>3</v>
      </c>
    </row>
    <row r="793" spans="1:4">
      <c r="A793" s="4" t="s">
        <v>7467</v>
      </c>
      <c r="B793" s="4">
        <v>1</v>
      </c>
      <c r="C793" s="4">
        <v>3</v>
      </c>
      <c r="D793" s="4">
        <v>3</v>
      </c>
    </row>
    <row r="794" spans="1:4">
      <c r="A794" s="4" t="s">
        <v>7468</v>
      </c>
      <c r="B794" s="4">
        <v>1</v>
      </c>
      <c r="C794" s="4">
        <v>3</v>
      </c>
      <c r="D794" s="4">
        <v>3</v>
      </c>
    </row>
    <row r="795" spans="1:4">
      <c r="A795" s="4" t="s">
        <v>7469</v>
      </c>
      <c r="B795" s="4">
        <v>1</v>
      </c>
      <c r="C795" s="4">
        <v>1</v>
      </c>
    </row>
    <row r="796" spans="1:4">
      <c r="A796" s="4" t="s">
        <v>7470</v>
      </c>
      <c r="B796" s="4">
        <v>2</v>
      </c>
      <c r="C796" s="4">
        <v>4</v>
      </c>
    </row>
    <row r="797" spans="1:4">
      <c r="A797" s="4" t="s">
        <v>7471</v>
      </c>
      <c r="B797" s="4">
        <v>1</v>
      </c>
      <c r="C797" s="4">
        <v>1</v>
      </c>
    </row>
    <row r="798" spans="1:4">
      <c r="A798" s="4" t="s">
        <v>7472</v>
      </c>
      <c r="B798" s="4">
        <v>1</v>
      </c>
      <c r="C798" s="4">
        <v>3</v>
      </c>
      <c r="D798" s="4">
        <v>5</v>
      </c>
    </row>
    <row r="799" spans="1:4">
      <c r="A799" s="4" t="s">
        <v>7473</v>
      </c>
      <c r="C799" s="4">
        <v>2</v>
      </c>
      <c r="D799" s="4">
        <v>1</v>
      </c>
    </row>
    <row r="800" spans="1:4">
      <c r="A800" s="4" t="s">
        <v>7474</v>
      </c>
      <c r="B800" s="4">
        <v>1</v>
      </c>
      <c r="C800" s="4">
        <v>4</v>
      </c>
      <c r="D800" s="4">
        <v>3</v>
      </c>
    </row>
    <row r="801" spans="1:4">
      <c r="A801" s="4" t="s">
        <v>7475</v>
      </c>
      <c r="B801" s="4">
        <v>1</v>
      </c>
      <c r="C801" s="4">
        <v>2</v>
      </c>
      <c r="D801" s="4">
        <v>1</v>
      </c>
    </row>
    <row r="802" spans="1:4">
      <c r="A802" s="4" t="s">
        <v>7476</v>
      </c>
      <c r="B802" s="4">
        <v>2</v>
      </c>
      <c r="C802" s="4">
        <v>1</v>
      </c>
    </row>
    <row r="803" spans="1:4">
      <c r="A803" s="4" t="s">
        <v>7477</v>
      </c>
      <c r="B803" s="4">
        <v>6</v>
      </c>
      <c r="C803" s="4">
        <v>6</v>
      </c>
      <c r="D803" s="4">
        <v>6</v>
      </c>
    </row>
    <row r="804" spans="1:4">
      <c r="A804" s="4" t="s">
        <v>7478</v>
      </c>
      <c r="B804" s="4">
        <v>2</v>
      </c>
      <c r="C804" s="4">
        <v>1</v>
      </c>
    </row>
    <row r="805" spans="1:4">
      <c r="A805" s="4" t="s">
        <v>7479</v>
      </c>
      <c r="B805" s="4">
        <v>1</v>
      </c>
      <c r="C805" s="4">
        <v>1</v>
      </c>
      <c r="D805" s="4">
        <v>1</v>
      </c>
    </row>
    <row r="806" spans="1:4">
      <c r="A806" s="4" t="s">
        <v>7480</v>
      </c>
      <c r="B806" s="4">
        <v>2</v>
      </c>
      <c r="C806" s="4">
        <v>2</v>
      </c>
    </row>
    <row r="807" spans="1:4">
      <c r="A807" s="4" t="s">
        <v>7481</v>
      </c>
      <c r="B807" s="4">
        <v>2</v>
      </c>
      <c r="C807" s="4">
        <v>3</v>
      </c>
      <c r="D807" s="4">
        <v>3</v>
      </c>
    </row>
    <row r="808" spans="1:4">
      <c r="A808" s="4" t="s">
        <v>7482</v>
      </c>
      <c r="B808" s="4">
        <v>2</v>
      </c>
      <c r="C808" s="4">
        <v>2</v>
      </c>
      <c r="D808" s="4">
        <v>2</v>
      </c>
    </row>
    <row r="809" spans="1:4">
      <c r="A809" s="4" t="s">
        <v>7483</v>
      </c>
      <c r="B809" s="4">
        <v>3</v>
      </c>
      <c r="C809" s="4">
        <v>1</v>
      </c>
      <c r="D809" s="4">
        <v>1</v>
      </c>
    </row>
    <row r="810" spans="1:4">
      <c r="A810" s="4" t="s">
        <v>7484</v>
      </c>
      <c r="B810" s="4">
        <v>4</v>
      </c>
      <c r="C810" s="4">
        <v>2</v>
      </c>
      <c r="D810" s="4">
        <v>1</v>
      </c>
    </row>
    <row r="811" spans="1:4">
      <c r="A811" s="4" t="s">
        <v>7485</v>
      </c>
      <c r="B811" s="4">
        <v>2</v>
      </c>
      <c r="C811" s="4">
        <v>7</v>
      </c>
      <c r="D811" s="4">
        <v>5</v>
      </c>
    </row>
    <row r="812" spans="1:4">
      <c r="A812" s="4" t="s">
        <v>7486</v>
      </c>
      <c r="B812" s="4">
        <v>6</v>
      </c>
      <c r="C812" s="4">
        <v>11</v>
      </c>
      <c r="D812" s="4">
        <v>7</v>
      </c>
    </row>
    <row r="813" spans="1:4">
      <c r="A813" s="4" t="s">
        <v>7487</v>
      </c>
      <c r="B813" s="4">
        <v>1</v>
      </c>
      <c r="C813" s="4">
        <v>2</v>
      </c>
    </row>
    <row r="814" spans="1:4">
      <c r="A814" s="4" t="s">
        <v>7488</v>
      </c>
      <c r="D814" s="4">
        <v>1</v>
      </c>
    </row>
    <row r="815" spans="1:4">
      <c r="A815" s="4" t="s">
        <v>7489</v>
      </c>
      <c r="B815" s="4">
        <v>15</v>
      </c>
      <c r="C815" s="4">
        <v>14</v>
      </c>
      <c r="D815" s="4">
        <v>9</v>
      </c>
    </row>
    <row r="816" spans="1:4">
      <c r="A816" s="4" t="s">
        <v>7490</v>
      </c>
      <c r="B816" s="4">
        <v>1</v>
      </c>
      <c r="C816" s="4">
        <v>1</v>
      </c>
    </row>
    <row r="817" spans="1:4">
      <c r="A817" s="4" t="s">
        <v>7491</v>
      </c>
      <c r="B817" s="4">
        <v>1</v>
      </c>
      <c r="C817" s="4">
        <v>2</v>
      </c>
    </row>
    <row r="818" spans="1:4">
      <c r="A818" s="4" t="s">
        <v>7492</v>
      </c>
      <c r="B818" s="4">
        <v>2</v>
      </c>
      <c r="C818" s="4">
        <v>3</v>
      </c>
      <c r="D818" s="4">
        <v>4</v>
      </c>
    </row>
    <row r="819" spans="1:4">
      <c r="A819" s="4" t="s">
        <v>7493</v>
      </c>
      <c r="B819" s="4">
        <v>3</v>
      </c>
      <c r="C819" s="4">
        <v>6</v>
      </c>
      <c r="D819" s="4">
        <v>6</v>
      </c>
    </row>
    <row r="820" spans="1:4">
      <c r="A820" s="4" t="s">
        <v>7494</v>
      </c>
      <c r="B820" s="4">
        <v>2</v>
      </c>
      <c r="C820" s="4">
        <v>3</v>
      </c>
      <c r="D820" s="4">
        <v>1</v>
      </c>
    </row>
    <row r="821" spans="1:4">
      <c r="A821" s="4" t="s">
        <v>7495</v>
      </c>
      <c r="B821" s="4">
        <v>2</v>
      </c>
      <c r="C821" s="4">
        <v>2</v>
      </c>
    </row>
    <row r="822" spans="1:4">
      <c r="A822" s="4" t="s">
        <v>7496</v>
      </c>
      <c r="B822" s="4">
        <v>1</v>
      </c>
      <c r="C822" s="4">
        <v>1</v>
      </c>
    </row>
    <row r="823" spans="1:4">
      <c r="A823" s="4" t="s">
        <v>7497</v>
      </c>
      <c r="B823" s="4">
        <v>1</v>
      </c>
      <c r="C823" s="4">
        <v>1</v>
      </c>
    </row>
    <row r="824" spans="1:4">
      <c r="A824" s="4" t="s">
        <v>7498</v>
      </c>
      <c r="B824" s="4">
        <v>1</v>
      </c>
      <c r="C824" s="4">
        <v>4</v>
      </c>
      <c r="D824" s="4">
        <v>4</v>
      </c>
    </row>
    <row r="825" spans="1:4">
      <c r="A825" s="4" t="s">
        <v>7499</v>
      </c>
      <c r="B825" s="4">
        <v>1</v>
      </c>
      <c r="C825" s="4">
        <v>1</v>
      </c>
    </row>
    <row r="826" spans="1:4">
      <c r="A826" s="4" t="s">
        <v>7500</v>
      </c>
      <c r="B826" s="4">
        <v>3</v>
      </c>
      <c r="C826" s="4">
        <v>1</v>
      </c>
    </row>
    <row r="827" spans="1:4">
      <c r="A827" s="4" t="s">
        <v>7501</v>
      </c>
      <c r="B827" s="4">
        <v>2</v>
      </c>
      <c r="C827" s="4">
        <v>6</v>
      </c>
      <c r="D827" s="4">
        <v>2</v>
      </c>
    </row>
    <row r="828" spans="1:4">
      <c r="A828" s="4" t="s">
        <v>7502</v>
      </c>
      <c r="B828" s="4">
        <v>1</v>
      </c>
      <c r="C828" s="4">
        <v>1</v>
      </c>
    </row>
    <row r="829" spans="1:4">
      <c r="A829" s="4" t="s">
        <v>7503</v>
      </c>
      <c r="B829" s="4">
        <v>2</v>
      </c>
      <c r="C829" s="4">
        <v>11</v>
      </c>
      <c r="D829" s="4">
        <v>7</v>
      </c>
    </row>
    <row r="830" spans="1:4">
      <c r="A830" s="4" t="s">
        <v>7504</v>
      </c>
      <c r="B830" s="4">
        <v>1</v>
      </c>
      <c r="C830" s="4">
        <v>1</v>
      </c>
    </row>
    <row r="831" spans="1:4">
      <c r="A831" s="4" t="s">
        <v>7505</v>
      </c>
      <c r="B831" s="4">
        <v>2</v>
      </c>
      <c r="C831" s="4">
        <v>1</v>
      </c>
      <c r="D831" s="4">
        <v>1</v>
      </c>
    </row>
    <row r="832" spans="1:4">
      <c r="A832" s="4" t="s">
        <v>7506</v>
      </c>
      <c r="B832" s="4">
        <v>1</v>
      </c>
    </row>
    <row r="833" spans="1:4">
      <c r="A833" s="4" t="s">
        <v>7507</v>
      </c>
      <c r="B833" s="4">
        <v>1</v>
      </c>
      <c r="C833" s="4">
        <v>1</v>
      </c>
    </row>
    <row r="834" spans="1:4">
      <c r="A834" s="4" t="s">
        <v>7508</v>
      </c>
      <c r="C834" s="4">
        <v>3</v>
      </c>
      <c r="D834" s="4">
        <v>4</v>
      </c>
    </row>
    <row r="835" spans="1:4">
      <c r="A835" s="4" t="s">
        <v>7509</v>
      </c>
      <c r="B835" s="4">
        <v>30</v>
      </c>
      <c r="C835" s="4">
        <v>27</v>
      </c>
      <c r="D835" s="4">
        <v>14</v>
      </c>
    </row>
    <row r="836" spans="1:4">
      <c r="A836" s="4" t="s">
        <v>7510</v>
      </c>
      <c r="B836" s="4">
        <v>2</v>
      </c>
      <c r="C836" s="4">
        <v>3</v>
      </c>
    </row>
    <row r="837" spans="1:4">
      <c r="A837" s="4" t="s">
        <v>7511</v>
      </c>
      <c r="B837" s="4">
        <v>1</v>
      </c>
      <c r="C837" s="4">
        <v>1</v>
      </c>
    </row>
    <row r="838" spans="1:4">
      <c r="A838" s="4" t="s">
        <v>7512</v>
      </c>
      <c r="C838" s="4">
        <v>3</v>
      </c>
      <c r="D838" s="4">
        <v>3</v>
      </c>
    </row>
    <row r="839" spans="1:4">
      <c r="A839" s="4" t="s">
        <v>7513</v>
      </c>
      <c r="B839" s="4">
        <v>1</v>
      </c>
      <c r="C839" s="4">
        <v>5</v>
      </c>
      <c r="D839" s="4">
        <v>5</v>
      </c>
    </row>
    <row r="840" spans="1:4">
      <c r="A840" s="4" t="s">
        <v>7514</v>
      </c>
      <c r="B840" s="4">
        <v>1</v>
      </c>
      <c r="C840" s="4">
        <v>2</v>
      </c>
      <c r="D840" s="4">
        <v>2</v>
      </c>
    </row>
    <row r="841" spans="1:4">
      <c r="A841" s="4" t="s">
        <v>7515</v>
      </c>
      <c r="B841" s="4">
        <v>9</v>
      </c>
      <c r="C841" s="4">
        <v>10</v>
      </c>
      <c r="D841" s="4">
        <v>6</v>
      </c>
    </row>
    <row r="842" spans="1:4">
      <c r="A842" s="4" t="s">
        <v>7516</v>
      </c>
      <c r="B842" s="4">
        <v>4</v>
      </c>
      <c r="C842" s="4">
        <v>3</v>
      </c>
      <c r="D842" s="4">
        <v>6</v>
      </c>
    </row>
    <row r="843" spans="1:4">
      <c r="A843" s="4" t="s">
        <v>7517</v>
      </c>
      <c r="B843" s="4">
        <v>3</v>
      </c>
      <c r="C843" s="4">
        <v>1</v>
      </c>
    </row>
    <row r="844" spans="1:4">
      <c r="A844" s="4" t="s">
        <v>7518</v>
      </c>
      <c r="B844" s="4">
        <v>3</v>
      </c>
      <c r="C844" s="4">
        <v>3</v>
      </c>
      <c r="D844" s="4">
        <v>4</v>
      </c>
    </row>
    <row r="845" spans="1:4">
      <c r="A845" s="4" t="s">
        <v>7519</v>
      </c>
      <c r="B845" s="4">
        <v>1</v>
      </c>
      <c r="D845" s="4">
        <v>1</v>
      </c>
    </row>
    <row r="846" spans="1:4">
      <c r="A846" s="4" t="s">
        <v>7520</v>
      </c>
      <c r="B846" s="4">
        <v>10</v>
      </c>
      <c r="C846" s="4">
        <v>10</v>
      </c>
      <c r="D846" s="4">
        <v>7</v>
      </c>
    </row>
    <row r="847" spans="1:4">
      <c r="A847" s="4" t="s">
        <v>7521</v>
      </c>
      <c r="B847" s="4">
        <v>1</v>
      </c>
      <c r="D847" s="4">
        <v>1</v>
      </c>
    </row>
    <row r="848" spans="1:4">
      <c r="A848" s="4" t="s">
        <v>7522</v>
      </c>
      <c r="B848" s="4">
        <v>4</v>
      </c>
      <c r="C848" s="4">
        <v>3</v>
      </c>
      <c r="D848" s="4">
        <v>4</v>
      </c>
    </row>
    <row r="849" spans="1:4">
      <c r="A849" s="4" t="s">
        <v>7523</v>
      </c>
      <c r="B849" s="4">
        <v>2</v>
      </c>
      <c r="C849" s="4">
        <v>1</v>
      </c>
      <c r="D849" s="4">
        <v>2</v>
      </c>
    </row>
    <row r="850" spans="1:4">
      <c r="A850" s="4" t="s">
        <v>7524</v>
      </c>
      <c r="B850" s="4">
        <v>2</v>
      </c>
      <c r="C850" s="4">
        <v>4</v>
      </c>
      <c r="D850" s="4">
        <v>5</v>
      </c>
    </row>
    <row r="851" spans="1:4">
      <c r="A851" s="4" t="s">
        <v>7525</v>
      </c>
      <c r="B851" s="4">
        <v>3</v>
      </c>
      <c r="C851" s="4">
        <v>3</v>
      </c>
      <c r="D851" s="4">
        <v>1</v>
      </c>
    </row>
    <row r="852" spans="1:4">
      <c r="A852" s="4" t="s">
        <v>7526</v>
      </c>
      <c r="C852" s="4">
        <v>6</v>
      </c>
      <c r="D852" s="4">
        <v>6</v>
      </c>
    </row>
    <row r="853" spans="1:4">
      <c r="A853" s="4" t="s">
        <v>7527</v>
      </c>
      <c r="B853" s="4">
        <v>1</v>
      </c>
      <c r="C853" s="4">
        <v>2</v>
      </c>
      <c r="D853" s="4">
        <v>3</v>
      </c>
    </row>
    <row r="854" spans="1:4">
      <c r="A854" s="4" t="s">
        <v>7528</v>
      </c>
      <c r="B854" s="4">
        <v>1</v>
      </c>
      <c r="C854" s="4">
        <v>2</v>
      </c>
      <c r="D854" s="4">
        <v>1</v>
      </c>
    </row>
    <row r="855" spans="1:4">
      <c r="A855" s="4" t="s">
        <v>7529</v>
      </c>
      <c r="D855" s="4">
        <v>1</v>
      </c>
    </row>
    <row r="856" spans="1:4">
      <c r="A856" s="4" t="s">
        <v>7530</v>
      </c>
      <c r="B856" s="4">
        <v>2</v>
      </c>
      <c r="C856" s="4">
        <v>5</v>
      </c>
      <c r="D856" s="4">
        <v>3</v>
      </c>
    </row>
    <row r="857" spans="1:4">
      <c r="A857" s="4" t="s">
        <v>7531</v>
      </c>
      <c r="B857" s="4">
        <v>2</v>
      </c>
      <c r="C857" s="4">
        <v>7</v>
      </c>
      <c r="D857" s="4">
        <v>4</v>
      </c>
    </row>
    <row r="858" spans="1:4">
      <c r="A858" s="4" t="s">
        <v>7532</v>
      </c>
      <c r="B858" s="4">
        <v>1</v>
      </c>
      <c r="D858" s="4">
        <v>1</v>
      </c>
    </row>
    <row r="859" spans="1:4">
      <c r="A859" s="4" t="s">
        <v>7533</v>
      </c>
      <c r="B859" s="4">
        <v>1</v>
      </c>
      <c r="C859" s="4">
        <v>1</v>
      </c>
    </row>
    <row r="860" spans="1:4">
      <c r="A860" s="4" t="s">
        <v>7534</v>
      </c>
      <c r="C860" s="4">
        <v>1</v>
      </c>
      <c r="D860" s="4">
        <v>1</v>
      </c>
    </row>
    <row r="861" spans="1:4">
      <c r="A861" s="4" t="s">
        <v>7535</v>
      </c>
      <c r="B861" s="4">
        <v>3</v>
      </c>
      <c r="C861" s="4">
        <v>1</v>
      </c>
      <c r="D861" s="4">
        <v>2</v>
      </c>
    </row>
    <row r="862" spans="1:4">
      <c r="A862" s="4" t="s">
        <v>7536</v>
      </c>
      <c r="B862" s="4">
        <v>2</v>
      </c>
      <c r="D862" s="4">
        <v>1</v>
      </c>
    </row>
    <row r="863" spans="1:4">
      <c r="A863" s="4" t="s">
        <v>7537</v>
      </c>
      <c r="B863" s="4">
        <v>1</v>
      </c>
      <c r="C863" s="4">
        <v>2</v>
      </c>
    </row>
    <row r="864" spans="1:4">
      <c r="A864" s="4" t="s">
        <v>7538</v>
      </c>
      <c r="B864" s="4">
        <v>30</v>
      </c>
      <c r="C864" s="4">
        <v>35</v>
      </c>
      <c r="D864" s="4">
        <v>22</v>
      </c>
    </row>
    <row r="865" spans="1:4">
      <c r="A865" s="4" t="s">
        <v>7539</v>
      </c>
      <c r="B865" s="4">
        <v>4</v>
      </c>
      <c r="C865" s="4">
        <v>5</v>
      </c>
      <c r="D865" s="4">
        <v>3</v>
      </c>
    </row>
    <row r="866" spans="1:4">
      <c r="A866" s="4" t="s">
        <v>7540</v>
      </c>
      <c r="B866" s="4">
        <v>2</v>
      </c>
      <c r="C866" s="4">
        <v>6</v>
      </c>
      <c r="D866" s="4">
        <v>3</v>
      </c>
    </row>
    <row r="867" spans="1:4">
      <c r="A867" s="4" t="s">
        <v>7541</v>
      </c>
      <c r="B867" s="4">
        <v>1</v>
      </c>
      <c r="C867" s="4">
        <v>1</v>
      </c>
    </row>
    <row r="868" spans="1:4">
      <c r="A868" s="4" t="s">
        <v>7542</v>
      </c>
      <c r="B868" s="4">
        <v>1</v>
      </c>
      <c r="C868" s="4">
        <v>1</v>
      </c>
      <c r="D868" s="4">
        <v>2</v>
      </c>
    </row>
    <row r="869" spans="1:4">
      <c r="A869" s="4" t="s">
        <v>7543</v>
      </c>
      <c r="B869" s="4">
        <v>156</v>
      </c>
      <c r="C869" s="4">
        <v>162</v>
      </c>
      <c r="D869" s="4">
        <v>213</v>
      </c>
    </row>
    <row r="870" spans="1:4">
      <c r="A870" s="4" t="s">
        <v>7544</v>
      </c>
      <c r="B870" s="4">
        <v>1</v>
      </c>
      <c r="C870" s="4">
        <v>1</v>
      </c>
    </row>
    <row r="871" spans="1:4">
      <c r="A871" s="4" t="s">
        <v>7545</v>
      </c>
      <c r="B871" s="4">
        <v>3</v>
      </c>
      <c r="C871" s="4">
        <v>2</v>
      </c>
      <c r="D871" s="4">
        <v>3</v>
      </c>
    </row>
    <row r="872" spans="1:4">
      <c r="A872" s="4" t="s">
        <v>7546</v>
      </c>
      <c r="B872" s="4">
        <v>1</v>
      </c>
      <c r="C872" s="4">
        <v>3</v>
      </c>
      <c r="D872" s="4">
        <v>3</v>
      </c>
    </row>
    <row r="873" spans="1:4">
      <c r="A873" s="4" t="s">
        <v>7547</v>
      </c>
      <c r="B873" s="4">
        <v>3</v>
      </c>
      <c r="C873" s="4">
        <v>6</v>
      </c>
      <c r="D873" s="4">
        <v>4</v>
      </c>
    </row>
    <row r="874" spans="1:4">
      <c r="A874" s="4" t="s">
        <v>7548</v>
      </c>
      <c r="B874" s="4">
        <v>1</v>
      </c>
      <c r="C874" s="4">
        <v>1</v>
      </c>
      <c r="D874" s="4">
        <v>1</v>
      </c>
    </row>
    <row r="875" spans="1:4">
      <c r="A875" s="4" t="s">
        <v>7549</v>
      </c>
      <c r="B875" s="4">
        <v>1</v>
      </c>
      <c r="C875" s="4">
        <v>2</v>
      </c>
      <c r="D875" s="4">
        <v>1</v>
      </c>
    </row>
    <row r="876" spans="1:4">
      <c r="A876" s="4" t="s">
        <v>7550</v>
      </c>
      <c r="B876" s="4">
        <v>4</v>
      </c>
      <c r="C876" s="4">
        <v>6</v>
      </c>
      <c r="D876" s="4">
        <v>5</v>
      </c>
    </row>
    <row r="877" spans="1:4">
      <c r="A877" s="4" t="s">
        <v>7551</v>
      </c>
      <c r="B877" s="4">
        <v>2</v>
      </c>
      <c r="C877" s="4">
        <v>2</v>
      </c>
      <c r="D877" s="4">
        <v>1</v>
      </c>
    </row>
    <row r="878" spans="1:4">
      <c r="A878" s="4" t="s">
        <v>7552</v>
      </c>
      <c r="B878" s="4">
        <v>5</v>
      </c>
      <c r="C878" s="4">
        <v>18</v>
      </c>
      <c r="D878" s="4">
        <v>6</v>
      </c>
    </row>
    <row r="879" spans="1:4">
      <c r="A879" s="4" t="s">
        <v>7553</v>
      </c>
      <c r="B879" s="4">
        <v>2</v>
      </c>
    </row>
    <row r="880" spans="1:4">
      <c r="A880" s="4" t="s">
        <v>7554</v>
      </c>
      <c r="B880" s="4">
        <v>1</v>
      </c>
      <c r="C880" s="4">
        <v>3</v>
      </c>
      <c r="D880" s="4">
        <v>2</v>
      </c>
    </row>
    <row r="881" spans="1:4">
      <c r="A881" s="4" t="s">
        <v>7555</v>
      </c>
      <c r="B881" s="4">
        <v>3</v>
      </c>
      <c r="C881" s="4">
        <v>4</v>
      </c>
    </row>
    <row r="882" spans="1:4">
      <c r="A882" s="4" t="s">
        <v>7556</v>
      </c>
      <c r="B882" s="4">
        <v>1</v>
      </c>
      <c r="C882" s="4">
        <v>1</v>
      </c>
    </row>
    <row r="883" spans="1:4">
      <c r="A883" s="4" t="s">
        <v>7557</v>
      </c>
      <c r="B883" s="4">
        <v>4</v>
      </c>
      <c r="C883" s="4">
        <v>2</v>
      </c>
      <c r="D883" s="4">
        <v>2</v>
      </c>
    </row>
    <row r="884" spans="1:4">
      <c r="A884" s="4" t="s">
        <v>7558</v>
      </c>
      <c r="B884" s="4">
        <v>2</v>
      </c>
      <c r="C884" s="4">
        <v>1</v>
      </c>
      <c r="D884" s="4">
        <v>1</v>
      </c>
    </row>
    <row r="885" spans="1:4">
      <c r="A885" s="4" t="s">
        <v>7559</v>
      </c>
      <c r="B885" s="4">
        <v>1</v>
      </c>
      <c r="C885" s="4">
        <v>3</v>
      </c>
      <c r="D885" s="4">
        <v>4</v>
      </c>
    </row>
    <row r="886" spans="1:4">
      <c r="A886" s="4" t="s">
        <v>7560</v>
      </c>
      <c r="B886" s="4">
        <v>86</v>
      </c>
      <c r="C886" s="4">
        <v>158</v>
      </c>
      <c r="D886" s="4">
        <v>93</v>
      </c>
    </row>
    <row r="887" spans="1:4">
      <c r="A887" s="4" t="s">
        <v>7561</v>
      </c>
      <c r="C887" s="4">
        <v>1</v>
      </c>
    </row>
    <row r="888" spans="1:4">
      <c r="A888" s="4" t="s">
        <v>7562</v>
      </c>
      <c r="B888" s="4">
        <v>12</v>
      </c>
      <c r="C888" s="4">
        <v>14</v>
      </c>
      <c r="D888" s="4">
        <v>6</v>
      </c>
    </row>
    <row r="889" spans="1:4">
      <c r="A889" s="4" t="s">
        <v>7563</v>
      </c>
      <c r="B889" s="4">
        <v>2</v>
      </c>
      <c r="C889" s="4">
        <v>1</v>
      </c>
    </row>
    <row r="890" spans="1:4">
      <c r="A890" s="4" t="s">
        <v>7564</v>
      </c>
      <c r="B890" s="4">
        <v>5</v>
      </c>
      <c r="C890" s="4">
        <v>12</v>
      </c>
      <c r="D890" s="4">
        <v>6</v>
      </c>
    </row>
    <row r="891" spans="1:4">
      <c r="A891" s="4" t="s">
        <v>7565</v>
      </c>
      <c r="B891" s="4">
        <v>2</v>
      </c>
      <c r="C891" s="4">
        <v>3</v>
      </c>
      <c r="D891" s="4">
        <v>1</v>
      </c>
    </row>
    <row r="892" spans="1:4">
      <c r="A892" s="4" t="s">
        <v>7566</v>
      </c>
      <c r="B892" s="4">
        <v>1</v>
      </c>
      <c r="C892" s="4">
        <v>4</v>
      </c>
      <c r="D892" s="4">
        <v>4</v>
      </c>
    </row>
    <row r="893" spans="1:4">
      <c r="A893" s="4" t="s">
        <v>7567</v>
      </c>
      <c r="B893" s="4">
        <v>14</v>
      </c>
      <c r="C893" s="4">
        <v>14</v>
      </c>
      <c r="D893" s="4">
        <v>10</v>
      </c>
    </row>
    <row r="894" spans="1:4">
      <c r="A894" s="4" t="s">
        <v>7568</v>
      </c>
      <c r="B894" s="4">
        <v>3</v>
      </c>
      <c r="C894" s="4">
        <v>2</v>
      </c>
      <c r="D894" s="4">
        <v>2</v>
      </c>
    </row>
    <row r="895" spans="1:4">
      <c r="A895" s="4" t="s">
        <v>7569</v>
      </c>
      <c r="B895" s="4">
        <v>4</v>
      </c>
      <c r="C895" s="4">
        <v>2</v>
      </c>
    </row>
    <row r="896" spans="1:4">
      <c r="A896" s="4" t="s">
        <v>7570</v>
      </c>
      <c r="B896" s="4">
        <v>5</v>
      </c>
      <c r="C896" s="4">
        <v>4</v>
      </c>
      <c r="D896" s="4">
        <v>4</v>
      </c>
    </row>
    <row r="897" spans="1:4">
      <c r="A897" s="4" t="s">
        <v>7571</v>
      </c>
      <c r="B897" s="4">
        <v>1</v>
      </c>
      <c r="C897" s="4">
        <v>1</v>
      </c>
    </row>
    <row r="898" spans="1:4">
      <c r="A898" s="4" t="s">
        <v>7572</v>
      </c>
      <c r="B898" s="4">
        <v>4</v>
      </c>
      <c r="C898" s="4">
        <v>4</v>
      </c>
      <c r="D898" s="4">
        <v>3</v>
      </c>
    </row>
    <row r="899" spans="1:4">
      <c r="A899" s="4" t="s">
        <v>7573</v>
      </c>
      <c r="C899" s="4">
        <v>4</v>
      </c>
      <c r="D899" s="4">
        <v>3</v>
      </c>
    </row>
    <row r="900" spans="1:4">
      <c r="A900" s="4" t="s">
        <v>7574</v>
      </c>
      <c r="C900" s="4">
        <v>3</v>
      </c>
      <c r="D900" s="4">
        <v>4</v>
      </c>
    </row>
    <row r="901" spans="1:4">
      <c r="A901" s="4" t="s">
        <v>7575</v>
      </c>
      <c r="B901" s="4">
        <v>2</v>
      </c>
    </row>
    <row r="902" spans="1:4">
      <c r="A902" s="4" t="s">
        <v>7576</v>
      </c>
      <c r="B902" s="4">
        <v>4</v>
      </c>
      <c r="C902" s="4">
        <v>3</v>
      </c>
      <c r="D902" s="4">
        <v>1</v>
      </c>
    </row>
    <row r="903" spans="1:4">
      <c r="A903" s="4" t="s">
        <v>7577</v>
      </c>
      <c r="B903" s="4">
        <v>7</v>
      </c>
      <c r="C903" s="4">
        <v>6</v>
      </c>
      <c r="D903" s="4">
        <v>6</v>
      </c>
    </row>
    <row r="904" spans="1:4">
      <c r="A904" s="4" t="s">
        <v>7578</v>
      </c>
      <c r="B904" s="4">
        <v>24</v>
      </c>
      <c r="C904" s="4">
        <v>51</v>
      </c>
      <c r="D904" s="4">
        <v>31</v>
      </c>
    </row>
    <row r="905" spans="1:4">
      <c r="A905" s="4" t="s">
        <v>7579</v>
      </c>
      <c r="B905" s="4">
        <v>3</v>
      </c>
      <c r="C905" s="4">
        <v>8</v>
      </c>
      <c r="D905" s="4">
        <v>3</v>
      </c>
    </row>
    <row r="906" spans="1:4">
      <c r="A906" s="4" t="s">
        <v>7580</v>
      </c>
      <c r="B906" s="4">
        <v>1</v>
      </c>
      <c r="C906" s="4">
        <v>1</v>
      </c>
    </row>
    <row r="907" spans="1:4">
      <c r="A907" s="4" t="s">
        <v>7581</v>
      </c>
      <c r="B907" s="4">
        <v>6</v>
      </c>
      <c r="C907" s="4">
        <v>6</v>
      </c>
      <c r="D907" s="4">
        <v>3</v>
      </c>
    </row>
    <row r="908" spans="1:4">
      <c r="A908" s="4" t="s">
        <v>7582</v>
      </c>
      <c r="B908" s="4">
        <v>3</v>
      </c>
      <c r="C908" s="4">
        <v>2</v>
      </c>
    </row>
    <row r="909" spans="1:4">
      <c r="A909" s="4" t="s">
        <v>7583</v>
      </c>
      <c r="B909" s="4">
        <v>1</v>
      </c>
      <c r="C909" s="4">
        <v>2</v>
      </c>
      <c r="D909" s="4">
        <v>3</v>
      </c>
    </row>
    <row r="910" spans="1:4">
      <c r="A910" s="4" t="s">
        <v>7584</v>
      </c>
      <c r="C910" s="4">
        <v>1</v>
      </c>
      <c r="D910" s="4">
        <v>1</v>
      </c>
    </row>
    <row r="911" spans="1:4">
      <c r="A911" s="4" t="s">
        <v>7585</v>
      </c>
      <c r="B911" s="4">
        <v>1</v>
      </c>
      <c r="C911" s="4">
        <v>1</v>
      </c>
    </row>
    <row r="912" spans="1:4">
      <c r="A912" s="4" t="s">
        <v>7586</v>
      </c>
      <c r="B912" s="4">
        <v>2</v>
      </c>
      <c r="C912" s="4">
        <v>2</v>
      </c>
    </row>
    <row r="913" spans="1:4">
      <c r="A913" s="4" t="s">
        <v>7587</v>
      </c>
      <c r="B913" s="4">
        <v>1</v>
      </c>
      <c r="C913" s="4">
        <v>1</v>
      </c>
    </row>
    <row r="914" spans="1:4">
      <c r="A914" s="4" t="s">
        <v>7588</v>
      </c>
      <c r="B914" s="4">
        <v>2</v>
      </c>
      <c r="C914" s="4">
        <v>7</v>
      </c>
      <c r="D914" s="4">
        <v>6</v>
      </c>
    </row>
    <row r="915" spans="1:4">
      <c r="A915" s="4" t="s">
        <v>7589</v>
      </c>
      <c r="B915" s="4">
        <v>1</v>
      </c>
      <c r="C915" s="4">
        <v>1</v>
      </c>
    </row>
    <row r="916" spans="1:4">
      <c r="A916" s="4" t="s">
        <v>7590</v>
      </c>
      <c r="B916" s="4">
        <v>1</v>
      </c>
      <c r="C916" s="4">
        <v>1</v>
      </c>
      <c r="D916" s="4">
        <v>2</v>
      </c>
    </row>
    <row r="917" spans="1:4">
      <c r="A917" s="4" t="s">
        <v>7591</v>
      </c>
      <c r="B917" s="4">
        <v>2</v>
      </c>
      <c r="C917" s="4">
        <v>1</v>
      </c>
    </row>
    <row r="918" spans="1:4">
      <c r="A918" s="4" t="s">
        <v>7592</v>
      </c>
      <c r="B918" s="4">
        <v>3</v>
      </c>
      <c r="C918" s="4">
        <v>4</v>
      </c>
      <c r="D918" s="4">
        <v>1</v>
      </c>
    </row>
    <row r="919" spans="1:4">
      <c r="A919" s="4" t="s">
        <v>7593</v>
      </c>
      <c r="B919" s="4">
        <v>5</v>
      </c>
      <c r="C919" s="4">
        <v>5</v>
      </c>
      <c r="D919" s="4">
        <v>3</v>
      </c>
    </row>
    <row r="920" spans="1:4">
      <c r="A920" s="4" t="s">
        <v>7594</v>
      </c>
      <c r="B920" s="4">
        <v>1</v>
      </c>
      <c r="C920" s="4">
        <v>1</v>
      </c>
    </row>
    <row r="921" spans="1:4">
      <c r="A921" s="4" t="s">
        <v>7595</v>
      </c>
      <c r="B921" s="4">
        <v>1</v>
      </c>
      <c r="C921" s="4">
        <v>4</v>
      </c>
      <c r="D921" s="4">
        <v>3</v>
      </c>
    </row>
    <row r="922" spans="1:4">
      <c r="A922" s="4" t="s">
        <v>7596</v>
      </c>
      <c r="B922" s="4">
        <v>1</v>
      </c>
      <c r="C922" s="4">
        <v>1</v>
      </c>
    </row>
    <row r="923" spans="1:4">
      <c r="A923" s="4" t="s">
        <v>7597</v>
      </c>
      <c r="B923" s="4">
        <v>5</v>
      </c>
      <c r="C923" s="4">
        <v>13</v>
      </c>
      <c r="D923" s="4">
        <v>6</v>
      </c>
    </row>
    <row r="924" spans="1:4">
      <c r="A924" s="4" t="s">
        <v>7598</v>
      </c>
      <c r="B924" s="4">
        <v>3</v>
      </c>
      <c r="C924" s="4">
        <v>2</v>
      </c>
      <c r="D924" s="4">
        <v>2</v>
      </c>
    </row>
    <row r="925" spans="1:4">
      <c r="A925" s="4" t="s">
        <v>7599</v>
      </c>
      <c r="B925" s="4">
        <v>1</v>
      </c>
      <c r="C925" s="4">
        <v>5</v>
      </c>
      <c r="D925" s="4">
        <v>4</v>
      </c>
    </row>
    <row r="926" spans="1:4">
      <c r="A926" s="4" t="s">
        <v>7600</v>
      </c>
      <c r="B926" s="4">
        <v>1</v>
      </c>
      <c r="C926" s="4">
        <v>2</v>
      </c>
      <c r="D926" s="4">
        <v>1</v>
      </c>
    </row>
    <row r="927" spans="1:4">
      <c r="A927" s="4" t="s">
        <v>7601</v>
      </c>
      <c r="B927" s="4">
        <v>5</v>
      </c>
      <c r="C927" s="4">
        <v>2</v>
      </c>
      <c r="D927" s="4">
        <v>2</v>
      </c>
    </row>
    <row r="928" spans="1:4">
      <c r="A928" s="4" t="s">
        <v>7602</v>
      </c>
      <c r="B928" s="4">
        <v>2</v>
      </c>
      <c r="C928" s="4">
        <v>1</v>
      </c>
      <c r="D928" s="4">
        <v>2</v>
      </c>
    </row>
    <row r="929" spans="1:4">
      <c r="A929" s="4" t="s">
        <v>7603</v>
      </c>
      <c r="C929" s="4">
        <v>1</v>
      </c>
      <c r="D929" s="4">
        <v>1</v>
      </c>
    </row>
    <row r="930" spans="1:4">
      <c r="A930" s="4" t="s">
        <v>7604</v>
      </c>
      <c r="B930" s="4">
        <v>2</v>
      </c>
      <c r="C930" s="4">
        <v>5</v>
      </c>
      <c r="D930" s="4">
        <v>4</v>
      </c>
    </row>
    <row r="931" spans="1:4">
      <c r="A931" s="4" t="s">
        <v>7605</v>
      </c>
      <c r="C931" s="4">
        <v>1</v>
      </c>
      <c r="D931" s="4">
        <v>2</v>
      </c>
    </row>
    <row r="932" spans="1:4">
      <c r="A932" s="4" t="s">
        <v>7606</v>
      </c>
      <c r="C932" s="4">
        <v>3</v>
      </c>
      <c r="D932" s="4">
        <v>2</v>
      </c>
    </row>
    <row r="933" spans="1:4">
      <c r="A933" s="4" t="s">
        <v>7607</v>
      </c>
      <c r="B933" s="4">
        <v>3</v>
      </c>
      <c r="C933" s="4">
        <v>5</v>
      </c>
      <c r="D933" s="4">
        <v>2</v>
      </c>
    </row>
    <row r="934" spans="1:4">
      <c r="A934" s="4" t="s">
        <v>7608</v>
      </c>
      <c r="B934" s="4">
        <v>4</v>
      </c>
      <c r="C934" s="4">
        <v>2</v>
      </c>
      <c r="D934" s="4">
        <v>2</v>
      </c>
    </row>
    <row r="935" spans="1:4">
      <c r="A935" s="4" t="s">
        <v>7609</v>
      </c>
      <c r="B935" s="4">
        <v>4</v>
      </c>
      <c r="C935" s="4">
        <v>8</v>
      </c>
      <c r="D935" s="4">
        <v>5</v>
      </c>
    </row>
    <row r="936" spans="1:4">
      <c r="A936" s="4" t="s">
        <v>7610</v>
      </c>
      <c r="B936" s="4">
        <v>3</v>
      </c>
      <c r="C936" s="4">
        <v>4</v>
      </c>
    </row>
    <row r="937" spans="1:4">
      <c r="A937" s="4" t="s">
        <v>7611</v>
      </c>
      <c r="B937" s="4">
        <v>1</v>
      </c>
      <c r="C937" s="4">
        <v>2</v>
      </c>
      <c r="D937" s="4">
        <v>2</v>
      </c>
    </row>
    <row r="938" spans="1:4">
      <c r="A938" s="4" t="s">
        <v>7612</v>
      </c>
      <c r="B938" s="4">
        <v>3</v>
      </c>
      <c r="C938" s="4">
        <v>8</v>
      </c>
      <c r="D938" s="4">
        <v>5</v>
      </c>
    </row>
    <row r="939" spans="1:4">
      <c r="A939" s="4" t="s">
        <v>7613</v>
      </c>
      <c r="D939" s="4">
        <v>1</v>
      </c>
    </row>
    <row r="940" spans="1:4">
      <c r="A940" s="4" t="s">
        <v>7614</v>
      </c>
      <c r="B940" s="4">
        <v>1</v>
      </c>
      <c r="C940" s="4">
        <v>2</v>
      </c>
      <c r="D940" s="4">
        <v>1</v>
      </c>
    </row>
    <row r="941" spans="1:4">
      <c r="A941" s="4" t="s">
        <v>7615</v>
      </c>
      <c r="C941" s="4">
        <v>4</v>
      </c>
      <c r="D941" s="4">
        <v>4</v>
      </c>
    </row>
    <row r="942" spans="1:4">
      <c r="A942" s="4" t="s">
        <v>7616</v>
      </c>
      <c r="C942" s="4">
        <v>3</v>
      </c>
      <c r="D942" s="4">
        <v>4</v>
      </c>
    </row>
    <row r="943" spans="1:4">
      <c r="A943" s="4" t="s">
        <v>7617</v>
      </c>
      <c r="B943" s="4">
        <v>1</v>
      </c>
      <c r="C943" s="4">
        <v>1</v>
      </c>
    </row>
    <row r="944" spans="1:4">
      <c r="A944" s="4" t="s">
        <v>7618</v>
      </c>
      <c r="B944" s="4">
        <v>29</v>
      </c>
      <c r="C944" s="4">
        <v>103</v>
      </c>
      <c r="D944" s="4">
        <v>39</v>
      </c>
    </row>
    <row r="945" spans="1:4">
      <c r="A945" s="4" t="s">
        <v>7619</v>
      </c>
      <c r="B945" s="4">
        <v>8</v>
      </c>
      <c r="C945" s="4">
        <v>6</v>
      </c>
      <c r="D945" s="4">
        <v>4</v>
      </c>
    </row>
    <row r="946" spans="1:4">
      <c r="A946" s="4" t="s">
        <v>7620</v>
      </c>
      <c r="B946" s="4">
        <v>2</v>
      </c>
      <c r="C946" s="4">
        <v>3</v>
      </c>
      <c r="D946" s="4">
        <v>2</v>
      </c>
    </row>
    <row r="947" spans="1:4">
      <c r="A947" s="4" t="s">
        <v>7621</v>
      </c>
      <c r="B947" s="4">
        <v>1</v>
      </c>
      <c r="C947" s="4">
        <v>3</v>
      </c>
    </row>
    <row r="948" spans="1:4">
      <c r="A948" s="4" t="s">
        <v>7622</v>
      </c>
      <c r="B948" s="4">
        <v>8</v>
      </c>
      <c r="C948" s="4">
        <v>6</v>
      </c>
      <c r="D948" s="4">
        <v>6</v>
      </c>
    </row>
    <row r="949" spans="1:4">
      <c r="A949" s="4" t="s">
        <v>7623</v>
      </c>
      <c r="B949" s="4">
        <v>1</v>
      </c>
      <c r="C949" s="4">
        <v>1</v>
      </c>
      <c r="D949" s="4">
        <v>1</v>
      </c>
    </row>
    <row r="950" spans="1:4">
      <c r="A950" s="4" t="s">
        <v>7624</v>
      </c>
      <c r="C950" s="4">
        <v>3</v>
      </c>
      <c r="D950" s="4">
        <v>3</v>
      </c>
    </row>
    <row r="951" spans="1:4">
      <c r="A951" s="4" t="s">
        <v>7625</v>
      </c>
      <c r="B951" s="4">
        <v>3</v>
      </c>
      <c r="C951" s="4">
        <v>2</v>
      </c>
    </row>
    <row r="952" spans="1:4">
      <c r="A952" s="4" t="s">
        <v>7626</v>
      </c>
      <c r="B952" s="4">
        <v>1</v>
      </c>
      <c r="C952" s="4">
        <v>1</v>
      </c>
    </row>
    <row r="953" spans="1:4">
      <c r="A953" s="4" t="s">
        <v>7627</v>
      </c>
      <c r="C953" s="4">
        <v>1</v>
      </c>
      <c r="D953" s="4">
        <v>1</v>
      </c>
    </row>
    <row r="954" spans="1:4">
      <c r="A954" s="4" t="s">
        <v>7628</v>
      </c>
      <c r="B954" s="4">
        <v>5</v>
      </c>
      <c r="C954" s="4">
        <v>13</v>
      </c>
      <c r="D954" s="4">
        <v>9</v>
      </c>
    </row>
    <row r="955" spans="1:4">
      <c r="A955" s="4" t="s">
        <v>7629</v>
      </c>
      <c r="B955" s="4">
        <v>1</v>
      </c>
    </row>
    <row r="956" spans="1:4">
      <c r="A956" s="4" t="s">
        <v>7630</v>
      </c>
      <c r="B956" s="4">
        <v>5</v>
      </c>
      <c r="C956" s="4">
        <v>4</v>
      </c>
      <c r="D956" s="4">
        <v>4</v>
      </c>
    </row>
    <row r="957" spans="1:4">
      <c r="A957" s="4" t="s">
        <v>7631</v>
      </c>
      <c r="B957" s="4">
        <v>1</v>
      </c>
    </row>
    <row r="958" spans="1:4">
      <c r="A958" s="4" t="s">
        <v>7632</v>
      </c>
      <c r="B958" s="4">
        <v>2</v>
      </c>
      <c r="C958" s="4">
        <v>24</v>
      </c>
      <c r="D958" s="4">
        <v>6</v>
      </c>
    </row>
    <row r="959" spans="1:4">
      <c r="A959" s="4" t="s">
        <v>7633</v>
      </c>
      <c r="B959" s="4">
        <v>3</v>
      </c>
      <c r="C959" s="4">
        <v>1</v>
      </c>
    </row>
    <row r="960" spans="1:4">
      <c r="A960" s="4" t="s">
        <v>7634</v>
      </c>
      <c r="B960" s="4">
        <v>4</v>
      </c>
      <c r="C960" s="4">
        <v>4</v>
      </c>
      <c r="D960" s="4">
        <v>2</v>
      </c>
    </row>
    <row r="961" spans="1:4">
      <c r="A961" s="4" t="s">
        <v>7635</v>
      </c>
      <c r="B961" s="4">
        <v>3</v>
      </c>
      <c r="C961" s="4">
        <v>4</v>
      </c>
    </row>
    <row r="962" spans="1:4">
      <c r="A962" s="4" t="s">
        <v>7636</v>
      </c>
      <c r="B962" s="4">
        <v>1</v>
      </c>
      <c r="C962" s="4">
        <v>5</v>
      </c>
      <c r="D962" s="4">
        <v>5</v>
      </c>
    </row>
    <row r="963" spans="1:4">
      <c r="A963" s="4" t="s">
        <v>7637</v>
      </c>
      <c r="B963" s="4">
        <v>1</v>
      </c>
      <c r="D963" s="4">
        <v>1</v>
      </c>
    </row>
    <row r="964" spans="1:4">
      <c r="A964" s="4" t="s">
        <v>7638</v>
      </c>
      <c r="B964" s="4">
        <v>1</v>
      </c>
      <c r="C964" s="4">
        <v>1</v>
      </c>
      <c r="D964" s="4">
        <v>1</v>
      </c>
    </row>
    <row r="965" spans="1:4">
      <c r="A965" s="4" t="s">
        <v>7639</v>
      </c>
      <c r="B965" s="4">
        <v>3</v>
      </c>
      <c r="C965" s="4">
        <v>2</v>
      </c>
    </row>
    <row r="966" spans="1:4">
      <c r="A966" s="4" t="s">
        <v>7640</v>
      </c>
      <c r="B966" s="4">
        <v>1</v>
      </c>
      <c r="C966" s="4">
        <v>1</v>
      </c>
    </row>
    <row r="967" spans="1:4">
      <c r="A967" s="4" t="s">
        <v>7641</v>
      </c>
      <c r="C967" s="4">
        <v>8</v>
      </c>
      <c r="D967" s="4">
        <v>4</v>
      </c>
    </row>
    <row r="968" spans="1:4">
      <c r="A968" s="4" t="s">
        <v>7642</v>
      </c>
      <c r="B968" s="4">
        <v>2</v>
      </c>
      <c r="C968" s="4">
        <v>1</v>
      </c>
      <c r="D968" s="4">
        <v>1</v>
      </c>
    </row>
    <row r="969" spans="1:4">
      <c r="A969" s="4" t="s">
        <v>7643</v>
      </c>
      <c r="B969" s="4">
        <v>1</v>
      </c>
      <c r="C969" s="4">
        <v>1</v>
      </c>
    </row>
    <row r="970" spans="1:4">
      <c r="A970" s="4" t="s">
        <v>7644</v>
      </c>
      <c r="B970" s="4">
        <v>2</v>
      </c>
      <c r="C970" s="4">
        <v>2</v>
      </c>
    </row>
    <row r="971" spans="1:4">
      <c r="A971" s="4" t="s">
        <v>7645</v>
      </c>
      <c r="B971" s="4">
        <v>1</v>
      </c>
      <c r="C971" s="4">
        <v>4</v>
      </c>
      <c r="D971" s="4">
        <v>3</v>
      </c>
    </row>
    <row r="972" spans="1:4">
      <c r="A972" s="4" t="s">
        <v>7646</v>
      </c>
      <c r="B972" s="4">
        <v>2</v>
      </c>
      <c r="C972" s="4">
        <v>2</v>
      </c>
      <c r="D972" s="4">
        <v>2</v>
      </c>
    </row>
    <row r="973" spans="1:4">
      <c r="A973" s="4" t="s">
        <v>7647</v>
      </c>
      <c r="B973" s="4">
        <v>5</v>
      </c>
      <c r="C973" s="4">
        <v>3</v>
      </c>
      <c r="D973" s="4">
        <v>2</v>
      </c>
    </row>
    <row r="974" spans="1:4">
      <c r="A974" s="4" t="s">
        <v>7648</v>
      </c>
      <c r="B974" s="4">
        <v>1</v>
      </c>
      <c r="C974" s="4">
        <v>1</v>
      </c>
    </row>
    <row r="975" spans="1:4">
      <c r="A975" s="4" t="s">
        <v>7649</v>
      </c>
      <c r="B975" s="4">
        <v>2</v>
      </c>
      <c r="C975" s="4">
        <v>2</v>
      </c>
    </row>
    <row r="976" spans="1:4">
      <c r="A976" s="4" t="s">
        <v>7650</v>
      </c>
      <c r="B976" s="4">
        <v>1</v>
      </c>
    </row>
    <row r="977" spans="1:4">
      <c r="A977" s="4" t="s">
        <v>7651</v>
      </c>
      <c r="B977" s="4">
        <v>2</v>
      </c>
      <c r="C977" s="4">
        <v>2</v>
      </c>
    </row>
    <row r="978" spans="1:4">
      <c r="A978" s="4" t="s">
        <v>7652</v>
      </c>
      <c r="B978" s="4">
        <v>1</v>
      </c>
      <c r="C978" s="4">
        <v>1</v>
      </c>
    </row>
    <row r="979" spans="1:4">
      <c r="A979" s="4" t="s">
        <v>7653</v>
      </c>
      <c r="B979" s="4">
        <v>3</v>
      </c>
      <c r="C979" s="4">
        <v>5</v>
      </c>
    </row>
    <row r="980" spans="1:4">
      <c r="A980" s="4" t="s">
        <v>7654</v>
      </c>
      <c r="B980" s="4">
        <v>3</v>
      </c>
      <c r="C980" s="4">
        <v>3</v>
      </c>
      <c r="D980" s="4">
        <v>4</v>
      </c>
    </row>
    <row r="981" spans="1:4">
      <c r="A981" s="4" t="s">
        <v>7655</v>
      </c>
      <c r="B981" s="4">
        <v>1</v>
      </c>
      <c r="C981" s="4">
        <v>5</v>
      </c>
      <c r="D981" s="4">
        <v>4</v>
      </c>
    </row>
    <row r="982" spans="1:4">
      <c r="A982" s="4" t="s">
        <v>7656</v>
      </c>
      <c r="B982" s="4">
        <v>3</v>
      </c>
      <c r="C982" s="4">
        <v>4</v>
      </c>
    </row>
    <row r="983" spans="1:4">
      <c r="A983" s="4" t="s">
        <v>7657</v>
      </c>
      <c r="B983" s="4">
        <v>6</v>
      </c>
      <c r="C983" s="4">
        <v>6</v>
      </c>
      <c r="D983" s="4">
        <v>5</v>
      </c>
    </row>
    <row r="984" spans="1:4">
      <c r="A984" s="4" t="s">
        <v>7658</v>
      </c>
      <c r="B984" s="4">
        <v>1</v>
      </c>
      <c r="C984" s="4">
        <v>2</v>
      </c>
      <c r="D984" s="4">
        <v>2</v>
      </c>
    </row>
    <row r="985" spans="1:4">
      <c r="A985" s="4" t="s">
        <v>7659</v>
      </c>
      <c r="B985" s="4">
        <v>1</v>
      </c>
      <c r="C985" s="4">
        <v>2</v>
      </c>
      <c r="D985" s="4">
        <v>2</v>
      </c>
    </row>
    <row r="986" spans="1:4">
      <c r="A986" s="4" t="s">
        <v>7660</v>
      </c>
      <c r="B986" s="4">
        <v>2</v>
      </c>
      <c r="C986" s="4">
        <v>3</v>
      </c>
    </row>
    <row r="987" spans="1:4">
      <c r="A987" s="4" t="s">
        <v>7661</v>
      </c>
      <c r="B987" s="4">
        <v>1</v>
      </c>
      <c r="C987" s="4">
        <v>2</v>
      </c>
      <c r="D987" s="4">
        <v>1</v>
      </c>
    </row>
    <row r="988" spans="1:4">
      <c r="A988" s="4" t="s">
        <v>7662</v>
      </c>
      <c r="B988" s="4">
        <v>2</v>
      </c>
      <c r="C988" s="4">
        <v>3</v>
      </c>
    </row>
    <row r="989" spans="1:4">
      <c r="A989" s="4" t="s">
        <v>7663</v>
      </c>
      <c r="D989" s="4">
        <v>1</v>
      </c>
    </row>
    <row r="990" spans="1:4">
      <c r="A990" s="4" t="s">
        <v>7664</v>
      </c>
      <c r="B990" s="4">
        <v>1</v>
      </c>
      <c r="C990" s="4">
        <v>5</v>
      </c>
      <c r="D990" s="4">
        <v>3</v>
      </c>
    </row>
    <row r="991" spans="1:4">
      <c r="A991" s="4" t="s">
        <v>7665</v>
      </c>
      <c r="B991" s="4">
        <v>2</v>
      </c>
      <c r="C991" s="4">
        <v>3</v>
      </c>
    </row>
    <row r="992" spans="1:4">
      <c r="A992" s="4" t="s">
        <v>7666</v>
      </c>
      <c r="B992" s="4">
        <v>10</v>
      </c>
      <c r="C992" s="4">
        <v>10</v>
      </c>
      <c r="D992" s="4">
        <v>7</v>
      </c>
    </row>
    <row r="993" spans="1:4">
      <c r="A993" s="4" t="s">
        <v>7667</v>
      </c>
      <c r="B993" s="4">
        <v>3</v>
      </c>
      <c r="C993" s="4">
        <v>3</v>
      </c>
    </row>
    <row r="994" spans="1:4">
      <c r="A994" s="4" t="s">
        <v>7668</v>
      </c>
      <c r="B994" s="4">
        <v>1</v>
      </c>
      <c r="C994" s="4">
        <v>1</v>
      </c>
    </row>
    <row r="995" spans="1:4">
      <c r="A995" s="4" t="s">
        <v>7669</v>
      </c>
      <c r="B995" s="4">
        <v>3</v>
      </c>
      <c r="C995" s="4">
        <v>4</v>
      </c>
      <c r="D995" s="4">
        <v>3</v>
      </c>
    </row>
    <row r="996" spans="1:4">
      <c r="A996" s="4" t="s">
        <v>7670</v>
      </c>
      <c r="B996" s="4">
        <v>2</v>
      </c>
      <c r="C996" s="4">
        <v>4</v>
      </c>
      <c r="D996" s="4">
        <v>4</v>
      </c>
    </row>
    <row r="997" spans="1:4">
      <c r="A997" s="4" t="s">
        <v>7671</v>
      </c>
      <c r="B997" s="4">
        <v>3</v>
      </c>
      <c r="C997" s="4">
        <v>8</v>
      </c>
      <c r="D997" s="4">
        <v>4</v>
      </c>
    </row>
    <row r="998" spans="1:4">
      <c r="A998" s="4" t="s">
        <v>7672</v>
      </c>
      <c r="B998" s="4">
        <v>2</v>
      </c>
      <c r="C998" s="4">
        <v>5</v>
      </c>
      <c r="D998" s="4">
        <v>1</v>
      </c>
    </row>
    <row r="999" spans="1:4">
      <c r="A999" s="4" t="s">
        <v>7673</v>
      </c>
      <c r="B999" s="4">
        <v>10</v>
      </c>
      <c r="C999" s="4">
        <v>28</v>
      </c>
      <c r="D999" s="4">
        <v>11</v>
      </c>
    </row>
    <row r="1000" spans="1:4">
      <c r="A1000" s="4" t="s">
        <v>7674</v>
      </c>
      <c r="B1000" s="4">
        <v>1</v>
      </c>
      <c r="C1000" s="4">
        <v>13</v>
      </c>
      <c r="D1000" s="4">
        <v>6</v>
      </c>
    </row>
    <row r="1001" spans="1:4">
      <c r="A1001" s="4" t="s">
        <v>7675</v>
      </c>
      <c r="C1001" s="4">
        <v>2</v>
      </c>
      <c r="D1001" s="4">
        <v>3</v>
      </c>
    </row>
    <row r="1002" spans="1:4">
      <c r="A1002" s="4" t="s">
        <v>7676</v>
      </c>
      <c r="B1002" s="4">
        <v>1</v>
      </c>
      <c r="C1002" s="4">
        <v>3</v>
      </c>
      <c r="D1002" s="4">
        <v>2</v>
      </c>
    </row>
    <row r="1003" spans="1:4">
      <c r="A1003" s="4" t="s">
        <v>7677</v>
      </c>
      <c r="B1003" s="4">
        <v>1</v>
      </c>
      <c r="C1003" s="4">
        <v>1</v>
      </c>
    </row>
    <row r="1004" spans="1:4">
      <c r="A1004" s="4" t="s">
        <v>7678</v>
      </c>
      <c r="B1004" s="4">
        <v>1</v>
      </c>
      <c r="C1004" s="4">
        <v>3</v>
      </c>
      <c r="D1004" s="4">
        <v>1</v>
      </c>
    </row>
    <row r="1005" spans="1:4">
      <c r="A1005" s="4" t="s">
        <v>7679</v>
      </c>
      <c r="B1005" s="4">
        <v>8</v>
      </c>
      <c r="C1005" s="4">
        <v>18</v>
      </c>
      <c r="D1005" s="4">
        <v>7</v>
      </c>
    </row>
    <row r="1006" spans="1:4">
      <c r="A1006" s="4" t="s">
        <v>7680</v>
      </c>
      <c r="C1006" s="4">
        <v>1</v>
      </c>
      <c r="D1006" s="4">
        <v>1</v>
      </c>
    </row>
    <row r="1007" spans="1:4">
      <c r="A1007" s="4" t="s">
        <v>7681</v>
      </c>
      <c r="B1007" s="4">
        <v>1</v>
      </c>
      <c r="C1007" s="4">
        <v>1</v>
      </c>
    </row>
    <row r="1008" spans="1:4">
      <c r="A1008" s="4" t="s">
        <v>7682</v>
      </c>
      <c r="C1008" s="4">
        <v>2</v>
      </c>
      <c r="D1008" s="4">
        <v>2</v>
      </c>
    </row>
    <row r="1009" spans="1:4">
      <c r="A1009" s="4" t="s">
        <v>7683</v>
      </c>
      <c r="B1009" s="4">
        <v>2</v>
      </c>
      <c r="C1009" s="4">
        <v>3</v>
      </c>
      <c r="D1009" s="4">
        <v>1</v>
      </c>
    </row>
    <row r="1010" spans="1:4">
      <c r="A1010" s="4" t="s">
        <v>7684</v>
      </c>
      <c r="C1010" s="4">
        <v>1</v>
      </c>
      <c r="D1010" s="4">
        <v>1</v>
      </c>
    </row>
    <row r="1011" spans="1:4">
      <c r="A1011" s="4" t="s">
        <v>7685</v>
      </c>
      <c r="C1011" s="4">
        <v>2</v>
      </c>
      <c r="D1011" s="4">
        <v>2</v>
      </c>
    </row>
    <row r="1012" spans="1:4">
      <c r="A1012" s="4" t="s">
        <v>7686</v>
      </c>
      <c r="B1012" s="4">
        <v>1</v>
      </c>
      <c r="C1012" s="4">
        <v>1</v>
      </c>
    </row>
    <row r="1013" spans="1:4">
      <c r="A1013" s="4" t="s">
        <v>7687</v>
      </c>
      <c r="B1013" s="4">
        <v>19</v>
      </c>
      <c r="C1013" s="4">
        <v>76</v>
      </c>
      <c r="D1013" s="4">
        <v>16</v>
      </c>
    </row>
    <row r="1014" spans="1:4">
      <c r="A1014" s="4" t="s">
        <v>7688</v>
      </c>
      <c r="C1014" s="4">
        <v>1</v>
      </c>
      <c r="D1014" s="4">
        <v>1</v>
      </c>
    </row>
    <row r="1015" spans="1:4">
      <c r="A1015" s="4" t="s">
        <v>7689</v>
      </c>
      <c r="B1015" s="4">
        <v>1</v>
      </c>
      <c r="C1015" s="4">
        <v>1</v>
      </c>
    </row>
    <row r="1016" spans="1:4">
      <c r="A1016" s="4" t="s">
        <v>7690</v>
      </c>
      <c r="B1016" s="4">
        <v>1</v>
      </c>
      <c r="C1016" s="4">
        <v>3</v>
      </c>
      <c r="D1016" s="4">
        <v>2</v>
      </c>
    </row>
    <row r="1017" spans="1:4">
      <c r="A1017" s="4" t="s">
        <v>7691</v>
      </c>
      <c r="B1017" s="4">
        <v>1</v>
      </c>
      <c r="C1017" s="4">
        <v>3</v>
      </c>
      <c r="D1017" s="4">
        <v>4</v>
      </c>
    </row>
    <row r="1018" spans="1:4">
      <c r="A1018" s="4" t="s">
        <v>7692</v>
      </c>
      <c r="B1018" s="4">
        <v>1</v>
      </c>
      <c r="C1018" s="4">
        <v>1</v>
      </c>
    </row>
    <row r="1019" spans="1:4">
      <c r="A1019" s="4" t="s">
        <v>7693</v>
      </c>
      <c r="B1019" s="4">
        <v>1</v>
      </c>
      <c r="C1019" s="4">
        <v>1</v>
      </c>
    </row>
    <row r="1020" spans="1:4">
      <c r="A1020" s="4" t="s">
        <v>7694</v>
      </c>
      <c r="B1020" s="4">
        <v>1</v>
      </c>
      <c r="C1020" s="4">
        <v>2</v>
      </c>
      <c r="D1020" s="4">
        <v>1</v>
      </c>
    </row>
    <row r="1021" spans="1:4">
      <c r="A1021" s="4" t="s">
        <v>7695</v>
      </c>
      <c r="B1021" s="4">
        <v>2</v>
      </c>
      <c r="C1021" s="4">
        <v>2</v>
      </c>
    </row>
    <row r="1022" spans="1:4">
      <c r="A1022" s="4" t="s">
        <v>7696</v>
      </c>
      <c r="B1022" s="4">
        <v>3</v>
      </c>
      <c r="C1022" s="4">
        <v>2</v>
      </c>
    </row>
    <row r="1023" spans="1:4">
      <c r="A1023" s="4" t="s">
        <v>7697</v>
      </c>
      <c r="B1023" s="4">
        <v>4</v>
      </c>
      <c r="C1023" s="4">
        <v>2</v>
      </c>
      <c r="D1023" s="4">
        <v>2</v>
      </c>
    </row>
    <row r="1024" spans="1:4">
      <c r="A1024" s="4" t="s">
        <v>7698</v>
      </c>
      <c r="B1024" s="4">
        <v>7</v>
      </c>
      <c r="C1024" s="4">
        <v>8</v>
      </c>
      <c r="D1024" s="4">
        <v>3</v>
      </c>
    </row>
    <row r="1025" spans="1:4">
      <c r="A1025" s="4" t="s">
        <v>7699</v>
      </c>
      <c r="C1025" s="4">
        <v>7</v>
      </c>
      <c r="D1025" s="4">
        <v>3</v>
      </c>
    </row>
    <row r="1026" spans="1:4">
      <c r="A1026" s="4" t="s">
        <v>7700</v>
      </c>
      <c r="B1026" s="4">
        <v>2</v>
      </c>
    </row>
    <row r="1027" spans="1:4">
      <c r="A1027" s="4" t="s">
        <v>7701</v>
      </c>
      <c r="B1027" s="4">
        <v>1</v>
      </c>
      <c r="C1027" s="4">
        <v>1</v>
      </c>
    </row>
    <row r="1028" spans="1:4">
      <c r="A1028" s="4" t="s">
        <v>7702</v>
      </c>
      <c r="C1028" s="4">
        <v>2</v>
      </c>
      <c r="D1028" s="4">
        <v>3</v>
      </c>
    </row>
    <row r="1029" spans="1:4">
      <c r="A1029" s="4" t="s">
        <v>7703</v>
      </c>
      <c r="B1029" s="4">
        <v>3</v>
      </c>
      <c r="C1029" s="4">
        <v>3</v>
      </c>
      <c r="D1029" s="4">
        <v>1</v>
      </c>
    </row>
    <row r="1030" spans="1:4">
      <c r="A1030" s="4" t="s">
        <v>7704</v>
      </c>
      <c r="B1030" s="4">
        <v>2</v>
      </c>
      <c r="C1030" s="4">
        <v>4</v>
      </c>
      <c r="D1030" s="4">
        <v>1</v>
      </c>
    </row>
    <row r="1031" spans="1:4">
      <c r="A1031" s="4" t="s">
        <v>7705</v>
      </c>
      <c r="B1031" s="4">
        <v>3</v>
      </c>
      <c r="C1031" s="4">
        <v>2</v>
      </c>
    </row>
    <row r="1032" spans="1:4">
      <c r="A1032" s="4" t="s">
        <v>7706</v>
      </c>
      <c r="B1032" s="4">
        <v>5</v>
      </c>
      <c r="C1032" s="4">
        <v>7</v>
      </c>
      <c r="D1032" s="4">
        <v>1</v>
      </c>
    </row>
    <row r="1033" spans="1:4">
      <c r="A1033" s="4" t="s">
        <v>7707</v>
      </c>
      <c r="B1033" s="4">
        <v>3</v>
      </c>
      <c r="C1033" s="4">
        <v>6</v>
      </c>
      <c r="D1033" s="4">
        <v>4</v>
      </c>
    </row>
    <row r="1034" spans="1:4">
      <c r="A1034" s="4" t="s">
        <v>7708</v>
      </c>
      <c r="B1034" s="4">
        <v>1</v>
      </c>
      <c r="C1034" s="4">
        <v>6</v>
      </c>
      <c r="D1034" s="4">
        <v>3</v>
      </c>
    </row>
    <row r="1035" spans="1:4">
      <c r="A1035" s="4" t="s">
        <v>7709</v>
      </c>
      <c r="B1035" s="4">
        <v>1</v>
      </c>
      <c r="C1035" s="4">
        <v>2</v>
      </c>
      <c r="D1035" s="4">
        <v>2</v>
      </c>
    </row>
    <row r="1036" spans="1:4">
      <c r="A1036" s="4" t="s">
        <v>7710</v>
      </c>
      <c r="B1036" s="4">
        <v>2</v>
      </c>
      <c r="C1036" s="4">
        <v>3</v>
      </c>
      <c r="D1036" s="4">
        <v>2</v>
      </c>
    </row>
    <row r="1037" spans="1:4">
      <c r="A1037" s="4" t="s">
        <v>7711</v>
      </c>
      <c r="C1037" s="4">
        <v>4</v>
      </c>
      <c r="D1037" s="4">
        <v>2</v>
      </c>
    </row>
    <row r="1038" spans="1:4">
      <c r="A1038" s="4" t="s">
        <v>7712</v>
      </c>
      <c r="B1038" s="4">
        <v>3</v>
      </c>
      <c r="C1038" s="4">
        <v>2</v>
      </c>
    </row>
    <row r="1039" spans="1:4">
      <c r="A1039" s="4" t="s">
        <v>7713</v>
      </c>
      <c r="B1039" s="4">
        <v>1</v>
      </c>
      <c r="C1039" s="4">
        <v>1</v>
      </c>
    </row>
    <row r="1040" spans="1:4">
      <c r="A1040" s="4" t="s">
        <v>7714</v>
      </c>
      <c r="B1040" s="4">
        <v>1</v>
      </c>
      <c r="C1040" s="4">
        <v>1</v>
      </c>
    </row>
    <row r="1041" spans="1:4">
      <c r="A1041" s="4" t="s">
        <v>7715</v>
      </c>
      <c r="B1041" s="4">
        <v>2</v>
      </c>
      <c r="C1041" s="4">
        <v>2</v>
      </c>
    </row>
    <row r="1042" spans="1:4">
      <c r="A1042" s="4" t="s">
        <v>7716</v>
      </c>
      <c r="B1042" s="4">
        <v>1</v>
      </c>
      <c r="C1042" s="4">
        <v>1</v>
      </c>
    </row>
    <row r="1043" spans="1:4">
      <c r="A1043" s="4" t="s">
        <v>7717</v>
      </c>
      <c r="B1043" s="4">
        <v>2</v>
      </c>
      <c r="C1043" s="4">
        <v>4</v>
      </c>
      <c r="D1043" s="4">
        <v>1</v>
      </c>
    </row>
    <row r="1044" spans="1:4">
      <c r="A1044" s="4" t="s">
        <v>7718</v>
      </c>
      <c r="B1044" s="4">
        <v>1</v>
      </c>
      <c r="C1044" s="4">
        <v>1</v>
      </c>
    </row>
    <row r="1045" spans="1:4">
      <c r="A1045" s="4" t="s">
        <v>7719</v>
      </c>
      <c r="B1045" s="4">
        <v>1</v>
      </c>
      <c r="C1045" s="4">
        <v>4</v>
      </c>
      <c r="D1045" s="4">
        <v>3</v>
      </c>
    </row>
    <row r="1046" spans="1:4">
      <c r="A1046" s="4" t="s">
        <v>7720</v>
      </c>
      <c r="B1046" s="4">
        <v>5</v>
      </c>
      <c r="C1046" s="4">
        <v>6</v>
      </c>
      <c r="D1046" s="4">
        <v>6</v>
      </c>
    </row>
    <row r="1047" spans="1:4">
      <c r="A1047" s="4" t="s">
        <v>7721</v>
      </c>
      <c r="B1047" s="4">
        <v>2</v>
      </c>
      <c r="C1047" s="4">
        <v>1</v>
      </c>
    </row>
    <row r="1048" spans="1:4">
      <c r="A1048" s="4" t="s">
        <v>7722</v>
      </c>
      <c r="B1048" s="4">
        <v>12</v>
      </c>
      <c r="C1048" s="4">
        <v>20</v>
      </c>
      <c r="D1048" s="4">
        <v>18</v>
      </c>
    </row>
    <row r="1049" spans="1:4">
      <c r="A1049" s="4" t="s">
        <v>7723</v>
      </c>
      <c r="C1049" s="4">
        <v>2</v>
      </c>
      <c r="D1049" s="4">
        <v>2</v>
      </c>
    </row>
    <row r="1050" spans="1:4">
      <c r="A1050" s="4" t="s">
        <v>7724</v>
      </c>
      <c r="B1050" s="4">
        <v>2</v>
      </c>
      <c r="C1050" s="4">
        <v>1</v>
      </c>
    </row>
    <row r="1051" spans="1:4">
      <c r="A1051" s="4" t="s">
        <v>7725</v>
      </c>
      <c r="B1051" s="4">
        <v>2</v>
      </c>
      <c r="C1051" s="4">
        <v>1</v>
      </c>
    </row>
    <row r="1052" spans="1:4">
      <c r="A1052" s="4" t="s">
        <v>7726</v>
      </c>
      <c r="B1052" s="4">
        <v>5</v>
      </c>
      <c r="C1052" s="4">
        <v>3</v>
      </c>
      <c r="D1052" s="4">
        <v>4</v>
      </c>
    </row>
    <row r="1053" spans="1:4">
      <c r="A1053" s="4" t="s">
        <v>7727</v>
      </c>
      <c r="C1053" s="4">
        <v>3</v>
      </c>
      <c r="D1053" s="4">
        <v>4</v>
      </c>
    </row>
    <row r="1054" spans="1:4">
      <c r="A1054" s="4" t="s">
        <v>7728</v>
      </c>
      <c r="B1054" s="4">
        <v>2</v>
      </c>
      <c r="C1054" s="4">
        <v>2</v>
      </c>
      <c r="D1054" s="4">
        <v>3</v>
      </c>
    </row>
    <row r="1055" spans="1:4">
      <c r="A1055" s="4" t="s">
        <v>7729</v>
      </c>
      <c r="B1055" s="4">
        <v>1</v>
      </c>
    </row>
    <row r="1056" spans="1:4">
      <c r="A1056" s="4" t="s">
        <v>7730</v>
      </c>
      <c r="B1056" s="4">
        <v>54</v>
      </c>
      <c r="C1056" s="4">
        <v>38</v>
      </c>
      <c r="D1056" s="4">
        <v>38</v>
      </c>
    </row>
    <row r="1057" spans="1:4">
      <c r="A1057" s="4" t="s">
        <v>7731</v>
      </c>
      <c r="B1057" s="4">
        <v>1</v>
      </c>
      <c r="C1057" s="4">
        <v>1</v>
      </c>
    </row>
    <row r="1058" spans="1:4">
      <c r="A1058" s="4" t="s">
        <v>7732</v>
      </c>
      <c r="B1058" s="4">
        <v>3</v>
      </c>
    </row>
    <row r="1059" spans="1:4">
      <c r="A1059" s="4" t="s">
        <v>7733</v>
      </c>
      <c r="B1059" s="4">
        <v>1</v>
      </c>
      <c r="C1059" s="4">
        <v>2</v>
      </c>
      <c r="D1059" s="4">
        <v>4</v>
      </c>
    </row>
    <row r="1060" spans="1:4">
      <c r="A1060" s="4" t="s">
        <v>7734</v>
      </c>
      <c r="B1060" s="4">
        <v>1</v>
      </c>
      <c r="C1060" s="4">
        <v>1</v>
      </c>
    </row>
    <row r="1061" spans="1:4">
      <c r="A1061" s="4" t="s">
        <v>7735</v>
      </c>
      <c r="B1061" s="4">
        <v>1</v>
      </c>
      <c r="C1061" s="4">
        <v>1</v>
      </c>
    </row>
    <row r="1062" spans="1:4">
      <c r="A1062" s="4" t="s">
        <v>7736</v>
      </c>
      <c r="B1062" s="4">
        <v>3</v>
      </c>
      <c r="C1062" s="4">
        <v>2</v>
      </c>
      <c r="D1062" s="4">
        <v>2</v>
      </c>
    </row>
    <row r="1063" spans="1:4">
      <c r="A1063" s="4" t="s">
        <v>7737</v>
      </c>
      <c r="B1063" s="4">
        <v>1</v>
      </c>
      <c r="C1063" s="4">
        <v>1</v>
      </c>
    </row>
    <row r="1064" spans="1:4">
      <c r="A1064" s="4" t="s">
        <v>7738</v>
      </c>
      <c r="B1064" s="4">
        <v>3</v>
      </c>
      <c r="C1064" s="4">
        <v>4</v>
      </c>
      <c r="D1064" s="4">
        <v>4</v>
      </c>
    </row>
    <row r="1065" spans="1:4">
      <c r="A1065" s="4" t="s">
        <v>7739</v>
      </c>
      <c r="B1065" s="4">
        <v>6</v>
      </c>
      <c r="C1065" s="4">
        <v>46</v>
      </c>
      <c r="D1065" s="4">
        <v>11</v>
      </c>
    </row>
    <row r="1066" spans="1:4">
      <c r="A1066" s="4" t="s">
        <v>7740</v>
      </c>
      <c r="B1066" s="4">
        <v>3</v>
      </c>
      <c r="C1066" s="4">
        <v>1</v>
      </c>
    </row>
    <row r="1067" spans="1:4">
      <c r="A1067" s="4" t="s">
        <v>7741</v>
      </c>
      <c r="B1067" s="4">
        <v>1</v>
      </c>
    </row>
    <row r="1068" spans="1:4">
      <c r="A1068" s="4" t="s">
        <v>7742</v>
      </c>
      <c r="C1068" s="4">
        <v>1</v>
      </c>
      <c r="D1068" s="4">
        <v>1</v>
      </c>
    </row>
    <row r="1069" spans="1:4">
      <c r="A1069" s="4" t="s">
        <v>7743</v>
      </c>
      <c r="B1069" s="4">
        <v>2</v>
      </c>
      <c r="C1069" s="4">
        <v>7</v>
      </c>
      <c r="D1069" s="4">
        <v>4</v>
      </c>
    </row>
    <row r="1070" spans="1:4">
      <c r="A1070" s="4" t="s">
        <v>7744</v>
      </c>
      <c r="C1070" s="4">
        <v>2</v>
      </c>
      <c r="D1070" s="4">
        <v>1</v>
      </c>
    </row>
    <row r="1071" spans="1:4">
      <c r="A1071" s="4" t="s">
        <v>7745</v>
      </c>
      <c r="B1071" s="4">
        <v>1</v>
      </c>
      <c r="C1071" s="4">
        <v>4</v>
      </c>
      <c r="D1071" s="4">
        <v>3</v>
      </c>
    </row>
    <row r="1072" spans="1:4">
      <c r="A1072" s="4" t="s">
        <v>7746</v>
      </c>
      <c r="B1072" s="4">
        <v>9</v>
      </c>
      <c r="C1072" s="4">
        <v>6</v>
      </c>
      <c r="D1072" s="4">
        <v>5</v>
      </c>
    </row>
    <row r="1073" spans="1:4">
      <c r="A1073" s="4" t="s">
        <v>7747</v>
      </c>
      <c r="B1073" s="4">
        <v>1</v>
      </c>
      <c r="C1073" s="4">
        <v>3</v>
      </c>
      <c r="D1073" s="4">
        <v>2</v>
      </c>
    </row>
    <row r="1074" spans="1:4">
      <c r="A1074" s="4" t="s">
        <v>7748</v>
      </c>
      <c r="B1074" s="4">
        <v>2</v>
      </c>
      <c r="C1074" s="4">
        <v>10</v>
      </c>
      <c r="D1074" s="4">
        <v>5</v>
      </c>
    </row>
    <row r="1075" spans="1:4">
      <c r="A1075" s="4" t="s">
        <v>7749</v>
      </c>
      <c r="B1075" s="4">
        <v>12</v>
      </c>
      <c r="C1075" s="4">
        <v>10</v>
      </c>
      <c r="D1075" s="4">
        <v>9</v>
      </c>
    </row>
    <row r="1076" spans="1:4">
      <c r="A1076" s="4" t="s">
        <v>7750</v>
      </c>
      <c r="B1076" s="4">
        <v>14</v>
      </c>
      <c r="C1076" s="4">
        <v>23</v>
      </c>
      <c r="D1076" s="4">
        <v>13</v>
      </c>
    </row>
    <row r="1077" spans="1:4">
      <c r="A1077" s="4" t="s">
        <v>7751</v>
      </c>
      <c r="B1077" s="4">
        <v>7</v>
      </c>
      <c r="C1077" s="4">
        <v>4</v>
      </c>
      <c r="D1077" s="4">
        <v>3</v>
      </c>
    </row>
    <row r="1078" spans="1:4">
      <c r="A1078" s="4" t="s">
        <v>7752</v>
      </c>
      <c r="B1078" s="4">
        <v>1</v>
      </c>
      <c r="C1078" s="4">
        <v>2</v>
      </c>
      <c r="D1078" s="4">
        <v>1</v>
      </c>
    </row>
    <row r="1079" spans="1:4">
      <c r="A1079" s="4" t="s">
        <v>7753</v>
      </c>
      <c r="B1079" s="4">
        <v>2</v>
      </c>
      <c r="C1079" s="4">
        <v>2</v>
      </c>
    </row>
    <row r="1080" spans="1:4">
      <c r="A1080" s="4" t="s">
        <v>7754</v>
      </c>
      <c r="C1080" s="4">
        <v>3</v>
      </c>
      <c r="D1080" s="4">
        <v>3</v>
      </c>
    </row>
    <row r="1081" spans="1:4">
      <c r="A1081" s="4" t="s">
        <v>7755</v>
      </c>
      <c r="B1081" s="4">
        <v>1</v>
      </c>
      <c r="C1081" s="4">
        <v>1</v>
      </c>
      <c r="D1081" s="4">
        <v>1</v>
      </c>
    </row>
    <row r="1082" spans="1:4">
      <c r="A1082" s="4" t="s">
        <v>7756</v>
      </c>
      <c r="B1082" s="4">
        <v>1</v>
      </c>
      <c r="C1082" s="4">
        <v>1</v>
      </c>
    </row>
    <row r="1083" spans="1:4">
      <c r="A1083" s="4" t="s">
        <v>7757</v>
      </c>
      <c r="B1083" s="4">
        <v>2</v>
      </c>
      <c r="C1083" s="4">
        <v>4</v>
      </c>
      <c r="D1083" s="4">
        <v>4</v>
      </c>
    </row>
    <row r="1084" spans="1:4">
      <c r="A1084" s="4" t="s">
        <v>7758</v>
      </c>
      <c r="B1084" s="4">
        <v>1</v>
      </c>
      <c r="C1084" s="4">
        <v>5</v>
      </c>
      <c r="D1084" s="4">
        <v>5</v>
      </c>
    </row>
    <row r="1085" spans="1:4">
      <c r="A1085" s="4" t="s">
        <v>7759</v>
      </c>
      <c r="B1085" s="4">
        <v>1</v>
      </c>
      <c r="C1085" s="4">
        <v>1</v>
      </c>
      <c r="D1085" s="4">
        <v>2</v>
      </c>
    </row>
    <row r="1086" spans="1:4">
      <c r="A1086" s="4" t="s">
        <v>7760</v>
      </c>
      <c r="B1086" s="4">
        <v>2</v>
      </c>
      <c r="C1086" s="4">
        <v>1</v>
      </c>
    </row>
    <row r="1087" spans="1:4">
      <c r="A1087" s="4" t="s">
        <v>7761</v>
      </c>
      <c r="B1087" s="4">
        <v>2</v>
      </c>
      <c r="C1087" s="4">
        <v>2</v>
      </c>
    </row>
    <row r="1088" spans="1:4">
      <c r="A1088" s="4" t="s">
        <v>7762</v>
      </c>
      <c r="B1088" s="4">
        <v>1</v>
      </c>
      <c r="C1088" s="4">
        <v>1</v>
      </c>
    </row>
    <row r="1089" spans="1:4">
      <c r="A1089" s="4" t="s">
        <v>7763</v>
      </c>
      <c r="B1089" s="4">
        <v>1</v>
      </c>
      <c r="C1089" s="4">
        <v>2</v>
      </c>
    </row>
    <row r="1090" spans="1:4">
      <c r="A1090" s="4" t="s">
        <v>7764</v>
      </c>
      <c r="B1090" s="4">
        <v>1</v>
      </c>
    </row>
    <row r="1091" spans="1:4">
      <c r="A1091" s="4" t="s">
        <v>7765</v>
      </c>
      <c r="B1091" s="4">
        <v>1</v>
      </c>
      <c r="C1091" s="4">
        <v>1</v>
      </c>
    </row>
    <row r="1092" spans="1:4">
      <c r="A1092" s="4" t="s">
        <v>7766</v>
      </c>
      <c r="C1092" s="4">
        <v>9</v>
      </c>
      <c r="D1092" s="4">
        <v>9</v>
      </c>
    </row>
    <row r="1093" spans="1:4">
      <c r="A1093" s="4" t="s">
        <v>7767</v>
      </c>
      <c r="C1093" s="4">
        <v>1</v>
      </c>
      <c r="D1093" s="4">
        <v>1</v>
      </c>
    </row>
    <row r="1094" spans="1:4">
      <c r="A1094" s="4" t="s">
        <v>7768</v>
      </c>
      <c r="B1094" s="4">
        <v>3</v>
      </c>
      <c r="C1094" s="4">
        <v>5</v>
      </c>
      <c r="D1094" s="4">
        <v>5</v>
      </c>
    </row>
    <row r="1095" spans="1:4">
      <c r="A1095" s="4" t="s">
        <v>7769</v>
      </c>
      <c r="B1095" s="4">
        <v>3</v>
      </c>
      <c r="C1095" s="4">
        <v>2</v>
      </c>
      <c r="D1095" s="4">
        <v>1</v>
      </c>
    </row>
    <row r="1096" spans="1:4">
      <c r="A1096" s="4" t="s">
        <v>7770</v>
      </c>
      <c r="B1096" s="4">
        <v>3</v>
      </c>
      <c r="C1096" s="4">
        <v>8</v>
      </c>
      <c r="D1096" s="4">
        <v>7</v>
      </c>
    </row>
    <row r="1097" spans="1:4">
      <c r="A1097" s="4" t="s">
        <v>7771</v>
      </c>
      <c r="B1097" s="4">
        <v>68</v>
      </c>
      <c r="C1097" s="4">
        <v>154</v>
      </c>
      <c r="D1097" s="4">
        <v>69</v>
      </c>
    </row>
    <row r="1098" spans="1:4">
      <c r="A1098" s="4" t="s">
        <v>7772</v>
      </c>
      <c r="C1098" s="4">
        <v>3</v>
      </c>
      <c r="D1098" s="4">
        <v>4</v>
      </c>
    </row>
    <row r="1099" spans="1:4">
      <c r="A1099" s="4" t="s">
        <v>7773</v>
      </c>
      <c r="B1099" s="4">
        <v>2</v>
      </c>
      <c r="C1099" s="4">
        <v>3</v>
      </c>
      <c r="D1099" s="4">
        <v>2</v>
      </c>
    </row>
    <row r="1100" spans="1:4">
      <c r="A1100" s="4" t="s">
        <v>7774</v>
      </c>
      <c r="B1100" s="4">
        <v>3</v>
      </c>
      <c r="C1100" s="4">
        <v>3</v>
      </c>
      <c r="D1100" s="4">
        <v>1</v>
      </c>
    </row>
    <row r="1101" spans="1:4">
      <c r="A1101" s="4" t="s">
        <v>7775</v>
      </c>
      <c r="B1101" s="4">
        <v>1</v>
      </c>
      <c r="C1101" s="4">
        <v>2</v>
      </c>
    </row>
    <row r="1102" spans="1:4">
      <c r="A1102" s="4" t="s">
        <v>7776</v>
      </c>
      <c r="B1102" s="4">
        <v>1</v>
      </c>
      <c r="C1102" s="4">
        <v>1</v>
      </c>
    </row>
    <row r="1103" spans="1:4">
      <c r="A1103" s="4" t="s">
        <v>7777</v>
      </c>
      <c r="B1103" s="4">
        <v>2</v>
      </c>
      <c r="C1103" s="4">
        <v>1</v>
      </c>
    </row>
    <row r="1104" spans="1:4">
      <c r="A1104" s="4" t="s">
        <v>7778</v>
      </c>
      <c r="B1104" s="4">
        <v>3</v>
      </c>
      <c r="C1104" s="4">
        <v>1</v>
      </c>
      <c r="D1104" s="4">
        <v>1</v>
      </c>
    </row>
    <row r="1105" spans="1:4">
      <c r="A1105" s="4" t="s">
        <v>7779</v>
      </c>
      <c r="B1105" s="4">
        <v>3</v>
      </c>
      <c r="C1105" s="4">
        <v>2</v>
      </c>
      <c r="D1105" s="4">
        <v>2</v>
      </c>
    </row>
    <row r="1106" spans="1:4">
      <c r="A1106" s="4" t="s">
        <v>7780</v>
      </c>
      <c r="B1106" s="4">
        <v>2</v>
      </c>
      <c r="C1106" s="4">
        <v>2</v>
      </c>
    </row>
    <row r="1107" spans="1:4">
      <c r="A1107" s="4" t="s">
        <v>7781</v>
      </c>
      <c r="B1107" s="4">
        <v>2</v>
      </c>
      <c r="C1107" s="4">
        <v>2</v>
      </c>
    </row>
    <row r="1108" spans="1:4">
      <c r="A1108" s="4" t="s">
        <v>7782</v>
      </c>
      <c r="B1108" s="4">
        <v>1</v>
      </c>
      <c r="C1108" s="4">
        <v>1</v>
      </c>
    </row>
    <row r="1109" spans="1:4">
      <c r="A1109" s="4" t="s">
        <v>7783</v>
      </c>
      <c r="B1109" s="4">
        <v>1</v>
      </c>
      <c r="C1109" s="4">
        <v>2</v>
      </c>
      <c r="D1109" s="4">
        <v>1</v>
      </c>
    </row>
    <row r="1110" spans="1:4">
      <c r="A1110" s="4" t="s">
        <v>7784</v>
      </c>
      <c r="B1110" s="4">
        <v>1</v>
      </c>
      <c r="C1110" s="4">
        <v>1</v>
      </c>
    </row>
    <row r="1111" spans="1:4">
      <c r="A1111" s="4" t="s">
        <v>7785</v>
      </c>
      <c r="B1111" s="4">
        <v>1</v>
      </c>
      <c r="C1111" s="4">
        <v>1</v>
      </c>
    </row>
    <row r="1112" spans="1:4">
      <c r="A1112" s="4" t="s">
        <v>7786</v>
      </c>
      <c r="B1112" s="4">
        <v>2</v>
      </c>
      <c r="C1112" s="4">
        <v>3</v>
      </c>
      <c r="D1112" s="4">
        <v>4</v>
      </c>
    </row>
    <row r="1113" spans="1:4">
      <c r="A1113" s="4" t="s">
        <v>7787</v>
      </c>
      <c r="B1113" s="4">
        <v>3</v>
      </c>
      <c r="C1113" s="4">
        <v>3</v>
      </c>
      <c r="D1113" s="4">
        <v>4</v>
      </c>
    </row>
    <row r="1114" spans="1:4">
      <c r="A1114" s="4" t="s">
        <v>7788</v>
      </c>
      <c r="B1114" s="4">
        <v>1</v>
      </c>
      <c r="C1114" s="4">
        <v>4</v>
      </c>
      <c r="D1114" s="4">
        <v>4</v>
      </c>
    </row>
    <row r="1115" spans="1:4">
      <c r="A1115" s="4" t="s">
        <v>7789</v>
      </c>
      <c r="B1115" s="4">
        <v>6</v>
      </c>
      <c r="C1115" s="4">
        <v>5</v>
      </c>
      <c r="D1115" s="4">
        <v>5</v>
      </c>
    </row>
    <row r="1116" spans="1:4">
      <c r="A1116" s="4" t="s">
        <v>7790</v>
      </c>
      <c r="B1116" s="4">
        <v>1</v>
      </c>
      <c r="C1116" s="4">
        <v>1</v>
      </c>
      <c r="D1116" s="4">
        <v>1</v>
      </c>
    </row>
    <row r="1117" spans="1:4">
      <c r="A1117" s="4" t="s">
        <v>7791</v>
      </c>
      <c r="B1117" s="4">
        <v>3</v>
      </c>
      <c r="C1117" s="4">
        <v>3</v>
      </c>
      <c r="D1117" s="4">
        <v>1</v>
      </c>
    </row>
    <row r="1118" spans="1:4">
      <c r="A1118" s="4" t="s">
        <v>7792</v>
      </c>
      <c r="B1118" s="4">
        <v>1</v>
      </c>
      <c r="D1118" s="4">
        <v>1</v>
      </c>
    </row>
    <row r="1119" spans="1:4">
      <c r="A1119" s="4" t="s">
        <v>7793</v>
      </c>
      <c r="B1119" s="4">
        <v>2</v>
      </c>
    </row>
    <row r="1120" spans="1:4">
      <c r="A1120" s="4" t="s">
        <v>7794</v>
      </c>
      <c r="B1120" s="4">
        <v>1</v>
      </c>
      <c r="C1120" s="4">
        <v>3</v>
      </c>
      <c r="D1120" s="4">
        <v>1</v>
      </c>
    </row>
    <row r="1121" spans="1:4">
      <c r="A1121" s="4" t="s">
        <v>7795</v>
      </c>
      <c r="B1121" s="4">
        <v>3</v>
      </c>
      <c r="C1121" s="4">
        <v>3</v>
      </c>
      <c r="D1121" s="4">
        <v>4</v>
      </c>
    </row>
    <row r="1122" spans="1:4">
      <c r="A1122" s="4" t="s">
        <v>7796</v>
      </c>
      <c r="B1122" s="4">
        <v>2</v>
      </c>
    </row>
    <row r="1123" spans="1:4">
      <c r="A1123" s="4" t="s">
        <v>7797</v>
      </c>
      <c r="B1123" s="4">
        <v>1</v>
      </c>
      <c r="C1123" s="4">
        <v>1</v>
      </c>
    </row>
    <row r="1124" spans="1:4">
      <c r="A1124" s="4" t="s">
        <v>7798</v>
      </c>
      <c r="B1124" s="4">
        <v>2</v>
      </c>
      <c r="C1124" s="4">
        <v>3</v>
      </c>
      <c r="D1124" s="4">
        <v>3</v>
      </c>
    </row>
    <row r="1125" spans="1:4">
      <c r="A1125" s="4" t="s">
        <v>7799</v>
      </c>
      <c r="B1125" s="4">
        <v>3</v>
      </c>
      <c r="C1125" s="4">
        <v>2</v>
      </c>
      <c r="D1125" s="4">
        <v>2</v>
      </c>
    </row>
    <row r="1126" spans="1:4">
      <c r="A1126" s="4" t="s">
        <v>7800</v>
      </c>
      <c r="D1126" s="4">
        <v>1</v>
      </c>
    </row>
    <row r="1127" spans="1:4">
      <c r="A1127" s="4" t="s">
        <v>7801</v>
      </c>
      <c r="B1127" s="4">
        <v>1</v>
      </c>
      <c r="C1127" s="4">
        <v>1</v>
      </c>
    </row>
    <row r="1128" spans="1:4">
      <c r="A1128" s="4" t="s">
        <v>7802</v>
      </c>
      <c r="B1128" s="4">
        <v>1</v>
      </c>
      <c r="C1128" s="4">
        <v>2</v>
      </c>
      <c r="D1128" s="4">
        <v>1</v>
      </c>
    </row>
    <row r="1129" spans="1:4">
      <c r="A1129" s="4" t="s">
        <v>7803</v>
      </c>
      <c r="B1129" s="4">
        <v>1</v>
      </c>
      <c r="C1129" s="4">
        <v>1</v>
      </c>
    </row>
    <row r="1130" spans="1:4">
      <c r="A1130" s="4" t="s">
        <v>7804</v>
      </c>
      <c r="B1130" s="4">
        <v>2</v>
      </c>
      <c r="C1130" s="4">
        <v>3</v>
      </c>
    </row>
    <row r="1131" spans="1:4">
      <c r="A1131" s="4" t="s">
        <v>7805</v>
      </c>
      <c r="B1131" s="4">
        <v>2</v>
      </c>
      <c r="C1131" s="4">
        <v>1</v>
      </c>
      <c r="D1131" s="4">
        <v>2</v>
      </c>
    </row>
    <row r="1132" spans="1:4">
      <c r="A1132" s="4" t="s">
        <v>7806</v>
      </c>
      <c r="B1132" s="4">
        <v>1</v>
      </c>
      <c r="C1132" s="4">
        <v>1</v>
      </c>
      <c r="D1132" s="4">
        <v>1</v>
      </c>
    </row>
    <row r="1133" spans="1:4">
      <c r="A1133" s="4" t="s">
        <v>7807</v>
      </c>
      <c r="B1133" s="4">
        <v>2</v>
      </c>
      <c r="C1133" s="4">
        <v>3</v>
      </c>
      <c r="D1133" s="4">
        <v>2</v>
      </c>
    </row>
    <row r="1134" spans="1:4">
      <c r="A1134" s="4" t="s">
        <v>7808</v>
      </c>
      <c r="B1134" s="4">
        <v>1</v>
      </c>
      <c r="C1134" s="4">
        <v>2</v>
      </c>
      <c r="D1134" s="4">
        <v>1</v>
      </c>
    </row>
    <row r="1135" spans="1:4">
      <c r="A1135" s="4" t="s">
        <v>7809</v>
      </c>
      <c r="B1135" s="4">
        <v>3</v>
      </c>
      <c r="C1135" s="4">
        <v>2</v>
      </c>
      <c r="D1135" s="4">
        <v>2</v>
      </c>
    </row>
    <row r="1136" spans="1:4">
      <c r="A1136" s="4" t="s">
        <v>7810</v>
      </c>
      <c r="B1136" s="4">
        <v>3</v>
      </c>
    </row>
    <row r="1137" spans="1:4">
      <c r="A1137" s="4" t="s">
        <v>7811</v>
      </c>
      <c r="B1137" s="4">
        <v>4</v>
      </c>
      <c r="C1137" s="4">
        <v>3</v>
      </c>
      <c r="D1137" s="4">
        <v>4</v>
      </c>
    </row>
    <row r="1138" spans="1:4">
      <c r="A1138" s="4" t="s">
        <v>7812</v>
      </c>
      <c r="B1138" s="4">
        <v>1</v>
      </c>
      <c r="C1138" s="4">
        <v>6</v>
      </c>
      <c r="D1138" s="4">
        <v>4</v>
      </c>
    </row>
    <row r="1139" spans="1:4">
      <c r="A1139" s="4" t="s">
        <v>7813</v>
      </c>
      <c r="B1139" s="4">
        <v>43</v>
      </c>
      <c r="C1139" s="4">
        <v>34</v>
      </c>
      <c r="D1139" s="4">
        <v>24</v>
      </c>
    </row>
    <row r="1140" spans="1:4">
      <c r="A1140" s="4" t="s">
        <v>7814</v>
      </c>
      <c r="B1140" s="4">
        <v>2</v>
      </c>
      <c r="C1140" s="4">
        <v>3</v>
      </c>
      <c r="D1140" s="4">
        <v>3</v>
      </c>
    </row>
    <row r="1141" spans="1:4">
      <c r="A1141" s="4" t="s">
        <v>7815</v>
      </c>
      <c r="B1141" s="4">
        <v>2</v>
      </c>
      <c r="C1141" s="4">
        <v>12</v>
      </c>
      <c r="D1141" s="4">
        <v>4</v>
      </c>
    </row>
    <row r="1142" spans="1:4">
      <c r="A1142" s="4" t="s">
        <v>7816</v>
      </c>
      <c r="B1142" s="4">
        <v>2</v>
      </c>
    </row>
    <row r="1143" spans="1:4">
      <c r="A1143" s="4" t="s">
        <v>7817</v>
      </c>
      <c r="B1143" s="4">
        <v>2</v>
      </c>
      <c r="C1143" s="4">
        <v>2</v>
      </c>
    </row>
    <row r="1144" spans="1:4">
      <c r="A1144" s="4" t="s">
        <v>7818</v>
      </c>
      <c r="B1144" s="4">
        <v>2</v>
      </c>
      <c r="C1144" s="4">
        <v>5</v>
      </c>
      <c r="D1144" s="4">
        <v>4</v>
      </c>
    </row>
    <row r="1145" spans="1:4">
      <c r="A1145" s="4" t="s">
        <v>7819</v>
      </c>
      <c r="B1145" s="4">
        <v>1</v>
      </c>
      <c r="C1145" s="4">
        <v>1</v>
      </c>
    </row>
    <row r="1146" spans="1:4">
      <c r="A1146" s="4" t="s">
        <v>7820</v>
      </c>
      <c r="B1146" s="4">
        <v>1</v>
      </c>
      <c r="C1146" s="4">
        <v>1</v>
      </c>
    </row>
    <row r="1147" spans="1:4">
      <c r="A1147" s="4" t="s">
        <v>7821</v>
      </c>
      <c r="B1147" s="4">
        <v>2</v>
      </c>
      <c r="D1147" s="4">
        <v>1</v>
      </c>
    </row>
    <row r="1148" spans="1:4">
      <c r="A1148" s="4" t="s">
        <v>7822</v>
      </c>
      <c r="B1148" s="4">
        <v>3</v>
      </c>
      <c r="C1148" s="4">
        <v>5</v>
      </c>
      <c r="D1148" s="4">
        <v>4</v>
      </c>
    </row>
    <row r="1149" spans="1:4">
      <c r="A1149" s="4" t="s">
        <v>7823</v>
      </c>
      <c r="B1149" s="4">
        <v>1</v>
      </c>
      <c r="C1149" s="4">
        <v>2</v>
      </c>
    </row>
    <row r="1150" spans="1:4">
      <c r="A1150" s="4" t="s">
        <v>7824</v>
      </c>
      <c r="B1150" s="4">
        <v>1</v>
      </c>
      <c r="C1150" s="4">
        <v>1</v>
      </c>
    </row>
    <row r="1151" spans="1:4">
      <c r="A1151" s="4" t="s">
        <v>7825</v>
      </c>
      <c r="C1151" s="4">
        <v>1</v>
      </c>
      <c r="D1151" s="4">
        <v>1</v>
      </c>
    </row>
    <row r="1152" spans="1:4">
      <c r="A1152" s="4" t="s">
        <v>7826</v>
      </c>
      <c r="B1152" s="4">
        <v>2</v>
      </c>
      <c r="C1152" s="4">
        <v>2</v>
      </c>
      <c r="D1152" s="4">
        <v>2</v>
      </c>
    </row>
    <row r="1153" spans="1:4">
      <c r="A1153" s="4" t="s">
        <v>7827</v>
      </c>
      <c r="B1153" s="4">
        <v>3</v>
      </c>
      <c r="C1153" s="4">
        <v>2</v>
      </c>
      <c r="D1153" s="4">
        <v>1</v>
      </c>
    </row>
    <row r="1154" spans="1:4">
      <c r="A1154" s="4" t="s">
        <v>7828</v>
      </c>
      <c r="B1154" s="4">
        <v>2</v>
      </c>
      <c r="C1154" s="4">
        <v>1</v>
      </c>
    </row>
    <row r="1155" spans="1:4">
      <c r="A1155" s="4" t="s">
        <v>7829</v>
      </c>
      <c r="B1155" s="4">
        <v>9</v>
      </c>
      <c r="C1155" s="4">
        <v>9</v>
      </c>
      <c r="D1155" s="4">
        <v>6</v>
      </c>
    </row>
    <row r="1156" spans="1:4">
      <c r="A1156" s="4" t="s">
        <v>7830</v>
      </c>
      <c r="C1156" s="4">
        <v>3</v>
      </c>
      <c r="D1156" s="4">
        <v>4</v>
      </c>
    </row>
    <row r="1157" spans="1:4">
      <c r="A1157" s="4" t="s">
        <v>7831</v>
      </c>
      <c r="B1157" s="4">
        <v>3</v>
      </c>
      <c r="C1157" s="4">
        <v>3</v>
      </c>
      <c r="D1157" s="4">
        <v>3</v>
      </c>
    </row>
    <row r="1158" spans="1:4">
      <c r="A1158" s="4" t="s">
        <v>7832</v>
      </c>
      <c r="B1158" s="4">
        <v>1</v>
      </c>
      <c r="C1158" s="4">
        <v>2</v>
      </c>
      <c r="D1158" s="4">
        <v>2</v>
      </c>
    </row>
    <row r="1159" spans="1:4">
      <c r="A1159" s="4" t="s">
        <v>7833</v>
      </c>
      <c r="B1159" s="4">
        <v>2</v>
      </c>
      <c r="C1159" s="4">
        <v>1</v>
      </c>
    </row>
    <row r="1160" spans="1:4">
      <c r="A1160" s="4" t="s">
        <v>7834</v>
      </c>
      <c r="B1160" s="4">
        <v>1</v>
      </c>
      <c r="C1160" s="4">
        <v>3</v>
      </c>
      <c r="D1160" s="4">
        <v>1</v>
      </c>
    </row>
    <row r="1161" spans="1:4">
      <c r="A1161" s="4" t="s">
        <v>7835</v>
      </c>
      <c r="B1161" s="4">
        <v>1</v>
      </c>
      <c r="C1161" s="4">
        <v>2</v>
      </c>
      <c r="D1161" s="4">
        <v>1</v>
      </c>
    </row>
    <row r="1162" spans="1:4">
      <c r="A1162" s="4" t="s">
        <v>7836</v>
      </c>
      <c r="B1162" s="4">
        <v>1</v>
      </c>
      <c r="C1162" s="4">
        <v>1</v>
      </c>
    </row>
    <row r="1163" spans="1:4">
      <c r="A1163" s="4" t="s">
        <v>7837</v>
      </c>
      <c r="B1163" s="4">
        <v>1</v>
      </c>
      <c r="D1163" s="4">
        <v>1</v>
      </c>
    </row>
    <row r="1164" spans="1:4">
      <c r="A1164" s="4" t="s">
        <v>7838</v>
      </c>
      <c r="B1164" s="4">
        <v>1</v>
      </c>
    </row>
    <row r="1165" spans="1:4">
      <c r="A1165" s="4" t="s">
        <v>7839</v>
      </c>
      <c r="B1165" s="4">
        <v>1</v>
      </c>
      <c r="C1165" s="4">
        <v>1</v>
      </c>
    </row>
    <row r="1166" spans="1:4">
      <c r="A1166" s="4" t="s">
        <v>7840</v>
      </c>
      <c r="B1166" s="4">
        <v>1</v>
      </c>
      <c r="C1166" s="4">
        <v>2</v>
      </c>
      <c r="D1166" s="4">
        <v>2</v>
      </c>
    </row>
    <row r="1167" spans="1:4">
      <c r="A1167" s="4" t="s">
        <v>7841</v>
      </c>
      <c r="B1167" s="4">
        <v>3</v>
      </c>
      <c r="C1167" s="4">
        <v>2</v>
      </c>
      <c r="D1167" s="4">
        <v>3</v>
      </c>
    </row>
    <row r="1168" spans="1:4">
      <c r="A1168" s="4" t="s">
        <v>7842</v>
      </c>
      <c r="B1168" s="4">
        <v>1</v>
      </c>
      <c r="C1168" s="4">
        <v>2</v>
      </c>
      <c r="D1168" s="4">
        <v>1</v>
      </c>
    </row>
    <row r="1169" spans="1:4">
      <c r="A1169" s="4" t="s">
        <v>7843</v>
      </c>
      <c r="B1169" s="4">
        <v>4</v>
      </c>
      <c r="C1169" s="4">
        <v>2</v>
      </c>
      <c r="D1169" s="4">
        <v>3</v>
      </c>
    </row>
    <row r="1170" spans="1:4">
      <c r="A1170" s="4" t="s">
        <v>7844</v>
      </c>
      <c r="C1170" s="4">
        <v>3</v>
      </c>
      <c r="D1170" s="4">
        <v>3</v>
      </c>
    </row>
    <row r="1171" spans="1:4">
      <c r="A1171" s="4" t="s">
        <v>7845</v>
      </c>
      <c r="B1171" s="4">
        <v>1</v>
      </c>
      <c r="C1171" s="4">
        <v>7</v>
      </c>
      <c r="D1171" s="4">
        <v>4</v>
      </c>
    </row>
    <row r="1172" spans="1:4">
      <c r="A1172" s="4" t="s">
        <v>7846</v>
      </c>
      <c r="B1172" s="4">
        <v>1</v>
      </c>
      <c r="C1172" s="4">
        <v>3</v>
      </c>
      <c r="D1172" s="4">
        <v>2</v>
      </c>
    </row>
    <row r="1173" spans="1:4">
      <c r="A1173" s="4" t="s">
        <v>7847</v>
      </c>
      <c r="B1173" s="4">
        <v>2</v>
      </c>
      <c r="C1173" s="4">
        <v>4</v>
      </c>
      <c r="D1173" s="4">
        <v>3</v>
      </c>
    </row>
    <row r="1174" spans="1:4">
      <c r="A1174" s="4" t="s">
        <v>7848</v>
      </c>
      <c r="B1174" s="4">
        <v>2</v>
      </c>
      <c r="C1174" s="4">
        <v>1</v>
      </c>
    </row>
    <row r="1175" spans="1:4">
      <c r="A1175" s="4" t="s">
        <v>7849</v>
      </c>
      <c r="B1175" s="4">
        <v>3</v>
      </c>
      <c r="C1175" s="4">
        <v>2</v>
      </c>
      <c r="D1175" s="4">
        <v>2</v>
      </c>
    </row>
    <row r="1176" spans="1:4">
      <c r="A1176" s="4" t="s">
        <v>7850</v>
      </c>
      <c r="B1176" s="4">
        <v>1</v>
      </c>
      <c r="C1176" s="4">
        <v>1</v>
      </c>
      <c r="D1176" s="4">
        <v>1</v>
      </c>
    </row>
    <row r="1177" spans="1:4">
      <c r="A1177" s="4" t="s">
        <v>7851</v>
      </c>
      <c r="B1177" s="4">
        <v>1</v>
      </c>
      <c r="C1177" s="4">
        <v>1</v>
      </c>
      <c r="D1177" s="4">
        <v>1</v>
      </c>
    </row>
    <row r="1178" spans="1:4">
      <c r="A1178" s="4" t="s">
        <v>7852</v>
      </c>
      <c r="B1178" s="4">
        <v>3</v>
      </c>
      <c r="C1178" s="4">
        <v>7</v>
      </c>
      <c r="D1178" s="4">
        <v>4</v>
      </c>
    </row>
    <row r="1179" spans="1:4">
      <c r="A1179" s="4" t="s">
        <v>7853</v>
      </c>
      <c r="C1179" s="4">
        <v>3</v>
      </c>
      <c r="D1179" s="4">
        <v>2</v>
      </c>
    </row>
    <row r="1180" spans="1:4">
      <c r="A1180" s="4" t="s">
        <v>7854</v>
      </c>
      <c r="C1180" s="4">
        <v>1</v>
      </c>
      <c r="D1180" s="4">
        <v>1</v>
      </c>
    </row>
    <row r="1181" spans="1:4">
      <c r="A1181" s="4" t="s">
        <v>7855</v>
      </c>
      <c r="B1181" s="4">
        <v>2</v>
      </c>
      <c r="C1181" s="4">
        <v>2</v>
      </c>
    </row>
    <row r="1182" spans="1:4">
      <c r="A1182" s="4" t="s">
        <v>7856</v>
      </c>
      <c r="B1182" s="4">
        <v>1</v>
      </c>
      <c r="C1182" s="4">
        <v>2</v>
      </c>
    </row>
    <row r="1183" spans="1:4">
      <c r="A1183" s="4" t="s">
        <v>7857</v>
      </c>
      <c r="B1183" s="4">
        <v>9</v>
      </c>
      <c r="C1183" s="4">
        <v>9</v>
      </c>
      <c r="D1183" s="4">
        <v>10</v>
      </c>
    </row>
    <row r="1184" spans="1:4">
      <c r="A1184" s="4" t="s">
        <v>7858</v>
      </c>
      <c r="B1184" s="4">
        <v>4</v>
      </c>
      <c r="C1184" s="4">
        <v>5</v>
      </c>
      <c r="D1184" s="4">
        <v>3</v>
      </c>
    </row>
    <row r="1185" spans="1:4">
      <c r="A1185" s="4" t="s">
        <v>7859</v>
      </c>
      <c r="B1185" s="4">
        <v>3</v>
      </c>
      <c r="C1185" s="4">
        <v>5</v>
      </c>
      <c r="D1185" s="4">
        <v>4</v>
      </c>
    </row>
    <row r="1186" spans="1:4">
      <c r="A1186" s="4" t="s">
        <v>7860</v>
      </c>
      <c r="B1186" s="4">
        <v>3</v>
      </c>
      <c r="C1186" s="4">
        <v>5</v>
      </c>
      <c r="D1186" s="4">
        <v>3</v>
      </c>
    </row>
    <row r="1187" spans="1:4">
      <c r="A1187" s="4" t="s">
        <v>7861</v>
      </c>
      <c r="B1187" s="4">
        <v>1</v>
      </c>
      <c r="C1187" s="4">
        <v>1</v>
      </c>
    </row>
    <row r="1188" spans="1:4">
      <c r="A1188" s="4" t="s">
        <v>7862</v>
      </c>
      <c r="B1188" s="4">
        <v>1</v>
      </c>
      <c r="C1188" s="4">
        <v>4</v>
      </c>
      <c r="D1188" s="4">
        <v>4</v>
      </c>
    </row>
    <row r="1189" spans="1:4">
      <c r="A1189" s="4" t="s">
        <v>7863</v>
      </c>
      <c r="C1189" s="4">
        <v>2</v>
      </c>
      <c r="D1189" s="4">
        <v>2</v>
      </c>
    </row>
    <row r="1190" spans="1:4">
      <c r="A1190" s="4" t="s">
        <v>7864</v>
      </c>
      <c r="B1190" s="4">
        <v>4</v>
      </c>
      <c r="C1190" s="4">
        <v>2</v>
      </c>
    </row>
    <row r="1191" spans="1:4">
      <c r="A1191" s="4" t="s">
        <v>7865</v>
      </c>
      <c r="C1191" s="4">
        <v>1</v>
      </c>
      <c r="D1191" s="4">
        <v>1</v>
      </c>
    </row>
    <row r="1192" spans="1:4">
      <c r="A1192" s="4" t="s">
        <v>7866</v>
      </c>
      <c r="B1192" s="4">
        <v>7</v>
      </c>
      <c r="C1192" s="4">
        <v>14</v>
      </c>
      <c r="D1192" s="4">
        <v>11</v>
      </c>
    </row>
    <row r="1193" spans="1:4">
      <c r="A1193" s="4" t="s">
        <v>7867</v>
      </c>
      <c r="B1193" s="4">
        <v>1</v>
      </c>
      <c r="C1193" s="4">
        <v>2</v>
      </c>
    </row>
    <row r="1194" spans="1:4">
      <c r="A1194" s="4" t="s">
        <v>7868</v>
      </c>
      <c r="B1194" s="4">
        <v>2</v>
      </c>
      <c r="C1194" s="4">
        <v>2</v>
      </c>
    </row>
    <row r="1195" spans="1:4">
      <c r="A1195" s="4" t="s">
        <v>7869</v>
      </c>
      <c r="B1195" s="4">
        <v>4</v>
      </c>
      <c r="C1195" s="4">
        <v>4</v>
      </c>
      <c r="D1195" s="4">
        <v>6</v>
      </c>
    </row>
    <row r="1196" spans="1:4">
      <c r="A1196" s="4" t="s">
        <v>7870</v>
      </c>
      <c r="B1196" s="4">
        <v>3</v>
      </c>
      <c r="C1196" s="4">
        <v>3</v>
      </c>
      <c r="D1196" s="4">
        <v>3</v>
      </c>
    </row>
    <row r="1197" spans="1:4">
      <c r="A1197" s="4" t="s">
        <v>7871</v>
      </c>
      <c r="B1197" s="4">
        <v>1</v>
      </c>
      <c r="C1197" s="4">
        <v>1</v>
      </c>
      <c r="D1197" s="4">
        <v>1</v>
      </c>
    </row>
    <row r="1198" spans="1:4">
      <c r="A1198" s="4" t="s">
        <v>7872</v>
      </c>
      <c r="B1198" s="4">
        <v>1</v>
      </c>
      <c r="C1198" s="4">
        <v>1</v>
      </c>
    </row>
    <row r="1199" spans="1:4">
      <c r="A1199" s="4" t="s">
        <v>7873</v>
      </c>
      <c r="B1199" s="4">
        <v>1</v>
      </c>
      <c r="C1199" s="4">
        <v>1</v>
      </c>
    </row>
    <row r="1200" spans="1:4">
      <c r="A1200" s="4" t="s">
        <v>7874</v>
      </c>
      <c r="C1200" s="4">
        <v>2</v>
      </c>
      <c r="D1200" s="4">
        <v>1</v>
      </c>
    </row>
    <row r="1201" spans="1:4">
      <c r="A1201" s="4" t="s">
        <v>7875</v>
      </c>
      <c r="B1201" s="4">
        <v>2</v>
      </c>
      <c r="C1201" s="4">
        <v>2</v>
      </c>
    </row>
    <row r="1202" spans="1:4">
      <c r="A1202" s="4" t="s">
        <v>7876</v>
      </c>
      <c r="B1202" s="4">
        <v>3</v>
      </c>
      <c r="C1202" s="4">
        <v>3</v>
      </c>
      <c r="D1202" s="4">
        <v>2</v>
      </c>
    </row>
    <row r="1203" spans="1:4">
      <c r="A1203" s="4" t="s">
        <v>7877</v>
      </c>
      <c r="C1203" s="4">
        <v>2</v>
      </c>
      <c r="D1203" s="4">
        <v>2</v>
      </c>
    </row>
    <row r="1204" spans="1:4">
      <c r="A1204" s="4" t="s">
        <v>7878</v>
      </c>
      <c r="B1204" s="4">
        <v>2</v>
      </c>
      <c r="C1204" s="4">
        <v>3</v>
      </c>
      <c r="D1204" s="4">
        <v>1</v>
      </c>
    </row>
    <row r="1205" spans="1:4">
      <c r="A1205" s="4" t="s">
        <v>7879</v>
      </c>
      <c r="B1205" s="4">
        <v>4</v>
      </c>
      <c r="C1205" s="4">
        <v>6</v>
      </c>
      <c r="D1205" s="4">
        <v>3</v>
      </c>
    </row>
    <row r="1206" spans="1:4">
      <c r="A1206" s="4" t="s">
        <v>7880</v>
      </c>
      <c r="B1206" s="4">
        <v>2</v>
      </c>
      <c r="C1206" s="4">
        <v>2</v>
      </c>
    </row>
    <row r="1207" spans="1:4">
      <c r="A1207" s="4" t="s">
        <v>7881</v>
      </c>
      <c r="B1207" s="4">
        <v>2</v>
      </c>
      <c r="C1207" s="4">
        <v>2</v>
      </c>
    </row>
    <row r="1208" spans="1:4">
      <c r="A1208" s="4" t="s">
        <v>7882</v>
      </c>
      <c r="B1208" s="4">
        <v>1</v>
      </c>
      <c r="C1208" s="4">
        <v>3</v>
      </c>
      <c r="D1208" s="4">
        <v>4</v>
      </c>
    </row>
    <row r="1209" spans="1:4">
      <c r="A1209" s="4" t="s">
        <v>7883</v>
      </c>
      <c r="B1209" s="4">
        <v>1</v>
      </c>
      <c r="C1209" s="4">
        <v>1</v>
      </c>
    </row>
    <row r="1210" spans="1:4">
      <c r="A1210" s="4" t="s">
        <v>7884</v>
      </c>
      <c r="B1210" s="4">
        <v>1</v>
      </c>
      <c r="C1210" s="4">
        <v>1</v>
      </c>
    </row>
    <row r="1211" spans="1:4">
      <c r="A1211" s="4" t="s">
        <v>7885</v>
      </c>
      <c r="C1211" s="4">
        <v>3</v>
      </c>
      <c r="D1211" s="4">
        <v>3</v>
      </c>
    </row>
    <row r="1212" spans="1:4">
      <c r="A1212" s="4" t="s">
        <v>7886</v>
      </c>
      <c r="B1212" s="4">
        <v>1</v>
      </c>
      <c r="C1212" s="4">
        <v>2</v>
      </c>
      <c r="D1212" s="4">
        <v>1</v>
      </c>
    </row>
    <row r="1213" spans="1:4">
      <c r="A1213" s="4" t="s">
        <v>7887</v>
      </c>
      <c r="B1213" s="4">
        <v>1</v>
      </c>
      <c r="C1213" s="4">
        <v>3</v>
      </c>
      <c r="D1213" s="4">
        <v>5</v>
      </c>
    </row>
    <row r="1214" spans="1:4">
      <c r="A1214" s="4" t="s">
        <v>7888</v>
      </c>
      <c r="B1214" s="4">
        <v>1</v>
      </c>
      <c r="C1214" s="4">
        <v>1</v>
      </c>
    </row>
    <row r="1215" spans="1:4">
      <c r="A1215" s="4" t="s">
        <v>7889</v>
      </c>
      <c r="B1215" s="4">
        <v>2</v>
      </c>
      <c r="C1215" s="4">
        <v>3</v>
      </c>
      <c r="D1215" s="4">
        <v>2</v>
      </c>
    </row>
    <row r="1216" spans="1:4">
      <c r="A1216" s="4" t="s">
        <v>7890</v>
      </c>
      <c r="B1216" s="4">
        <v>4</v>
      </c>
      <c r="C1216" s="4">
        <v>3</v>
      </c>
      <c r="D1216" s="4">
        <v>4</v>
      </c>
    </row>
    <row r="1217" spans="1:4">
      <c r="A1217" s="4" t="s">
        <v>7891</v>
      </c>
      <c r="C1217" s="4">
        <v>4</v>
      </c>
      <c r="D1217" s="4">
        <v>3</v>
      </c>
    </row>
    <row r="1218" spans="1:4">
      <c r="A1218" s="4" t="s">
        <v>7892</v>
      </c>
      <c r="B1218" s="4">
        <v>1</v>
      </c>
      <c r="C1218" s="4">
        <v>1</v>
      </c>
    </row>
    <row r="1219" spans="1:4">
      <c r="A1219" s="4" t="s">
        <v>7893</v>
      </c>
      <c r="B1219" s="4">
        <v>2</v>
      </c>
      <c r="C1219" s="4">
        <v>2</v>
      </c>
      <c r="D1219" s="4">
        <v>2</v>
      </c>
    </row>
    <row r="1220" spans="1:4">
      <c r="A1220" s="4" t="s">
        <v>7894</v>
      </c>
      <c r="B1220" s="4">
        <v>1</v>
      </c>
      <c r="D1220" s="4">
        <v>1</v>
      </c>
    </row>
    <row r="1221" spans="1:4">
      <c r="A1221" s="4" t="s">
        <v>7895</v>
      </c>
      <c r="B1221" s="4">
        <v>1</v>
      </c>
      <c r="C1221" s="4">
        <v>3</v>
      </c>
      <c r="D1221" s="4">
        <v>2</v>
      </c>
    </row>
    <row r="1222" spans="1:4">
      <c r="A1222" s="4" t="s">
        <v>7896</v>
      </c>
      <c r="B1222" s="4">
        <v>1</v>
      </c>
      <c r="C1222" s="4">
        <v>1</v>
      </c>
    </row>
    <row r="1223" spans="1:4">
      <c r="A1223" s="4" t="s">
        <v>7897</v>
      </c>
      <c r="B1223" s="4">
        <v>1</v>
      </c>
      <c r="C1223" s="4">
        <v>2</v>
      </c>
      <c r="D1223" s="4">
        <v>1</v>
      </c>
    </row>
    <row r="1224" spans="1:4">
      <c r="A1224" s="4" t="s">
        <v>7898</v>
      </c>
      <c r="B1224" s="4">
        <v>4</v>
      </c>
      <c r="C1224" s="4">
        <v>5</v>
      </c>
      <c r="D1224" s="4">
        <v>4</v>
      </c>
    </row>
    <row r="1225" spans="1:4">
      <c r="A1225" s="4" t="s">
        <v>7899</v>
      </c>
      <c r="B1225" s="4">
        <v>3</v>
      </c>
      <c r="C1225" s="4">
        <v>5</v>
      </c>
      <c r="D1225" s="4">
        <v>3</v>
      </c>
    </row>
    <row r="1226" spans="1:4">
      <c r="A1226" s="4" t="s">
        <v>7900</v>
      </c>
      <c r="B1226" s="4">
        <v>16</v>
      </c>
      <c r="C1226" s="4">
        <v>7</v>
      </c>
      <c r="D1226" s="4">
        <v>8</v>
      </c>
    </row>
    <row r="1227" spans="1:4">
      <c r="A1227" s="4" t="s">
        <v>7901</v>
      </c>
      <c r="B1227" s="4">
        <v>1</v>
      </c>
      <c r="C1227" s="4">
        <v>5</v>
      </c>
      <c r="D1227" s="4">
        <v>1</v>
      </c>
    </row>
    <row r="1228" spans="1:4">
      <c r="A1228" s="4" t="s">
        <v>7902</v>
      </c>
      <c r="B1228" s="4">
        <v>3</v>
      </c>
      <c r="C1228" s="4">
        <v>3</v>
      </c>
    </row>
    <row r="1229" spans="1:4">
      <c r="A1229" s="4" t="s">
        <v>7903</v>
      </c>
      <c r="B1229" s="4">
        <v>3</v>
      </c>
      <c r="C1229" s="4">
        <v>3</v>
      </c>
      <c r="D1229" s="4">
        <v>1</v>
      </c>
    </row>
    <row r="1230" spans="1:4">
      <c r="A1230" s="4" t="s">
        <v>7904</v>
      </c>
      <c r="C1230" s="4">
        <v>2</v>
      </c>
      <c r="D1230" s="4">
        <v>2</v>
      </c>
    </row>
    <row r="1231" spans="1:4">
      <c r="A1231" s="4" t="s">
        <v>7905</v>
      </c>
      <c r="B1231" s="4">
        <v>1</v>
      </c>
      <c r="C1231" s="4">
        <v>1</v>
      </c>
      <c r="D1231" s="4">
        <v>2</v>
      </c>
    </row>
    <row r="1232" spans="1:4">
      <c r="A1232" s="4" t="s">
        <v>7906</v>
      </c>
      <c r="B1232" s="4">
        <v>1</v>
      </c>
      <c r="C1232" s="4">
        <v>1</v>
      </c>
    </row>
    <row r="1233" spans="1:4">
      <c r="A1233" s="4" t="s">
        <v>7907</v>
      </c>
      <c r="B1233" s="4">
        <v>3</v>
      </c>
      <c r="C1233" s="4">
        <v>2</v>
      </c>
      <c r="D1233" s="4">
        <v>1</v>
      </c>
    </row>
    <row r="1234" spans="1:4">
      <c r="A1234" s="4" t="s">
        <v>7908</v>
      </c>
      <c r="B1234" s="4">
        <v>2</v>
      </c>
      <c r="C1234" s="4">
        <v>3</v>
      </c>
      <c r="D1234" s="4">
        <v>2</v>
      </c>
    </row>
    <row r="1235" spans="1:4">
      <c r="A1235" s="4" t="s">
        <v>7909</v>
      </c>
      <c r="B1235" s="4">
        <v>1</v>
      </c>
      <c r="C1235" s="4">
        <v>1</v>
      </c>
    </row>
    <row r="1236" spans="1:4">
      <c r="A1236" s="4" t="s">
        <v>7910</v>
      </c>
      <c r="B1236" s="4">
        <v>2</v>
      </c>
      <c r="C1236" s="4">
        <v>2</v>
      </c>
      <c r="D1236" s="4">
        <v>1</v>
      </c>
    </row>
    <row r="1237" spans="1:4">
      <c r="A1237" s="4" t="s">
        <v>7911</v>
      </c>
      <c r="B1237" s="4">
        <v>6</v>
      </c>
      <c r="C1237" s="4">
        <v>7</v>
      </c>
      <c r="D1237" s="4">
        <v>5</v>
      </c>
    </row>
    <row r="1238" spans="1:4">
      <c r="A1238" s="4" t="s">
        <v>7912</v>
      </c>
      <c r="B1238" s="4">
        <v>1</v>
      </c>
      <c r="C1238" s="4">
        <v>1</v>
      </c>
    </row>
    <row r="1239" spans="1:4">
      <c r="A1239" s="4" t="s">
        <v>7913</v>
      </c>
      <c r="B1239" s="4">
        <v>2</v>
      </c>
      <c r="C1239" s="4">
        <v>1</v>
      </c>
      <c r="D1239" s="4">
        <v>1</v>
      </c>
    </row>
    <row r="1240" spans="1:4">
      <c r="A1240" s="4" t="s">
        <v>7914</v>
      </c>
      <c r="B1240" s="4">
        <v>1</v>
      </c>
      <c r="C1240" s="4">
        <v>1</v>
      </c>
      <c r="D1240" s="4">
        <v>2</v>
      </c>
    </row>
    <row r="1241" spans="1:4">
      <c r="A1241" s="4" t="s">
        <v>7915</v>
      </c>
      <c r="B1241" s="4">
        <v>1</v>
      </c>
      <c r="C1241" s="4">
        <v>1</v>
      </c>
    </row>
    <row r="1242" spans="1:4">
      <c r="A1242" s="4" t="s">
        <v>7916</v>
      </c>
      <c r="B1242" s="4">
        <v>9</v>
      </c>
      <c r="C1242" s="4">
        <v>13</v>
      </c>
      <c r="D1242" s="4">
        <v>8</v>
      </c>
    </row>
    <row r="1243" spans="1:4">
      <c r="A1243" s="4" t="s">
        <v>7917</v>
      </c>
      <c r="B1243" s="4">
        <v>2</v>
      </c>
      <c r="C1243" s="4">
        <v>1</v>
      </c>
    </row>
    <row r="1244" spans="1:4">
      <c r="A1244" s="4" t="s">
        <v>7918</v>
      </c>
      <c r="B1244" s="4">
        <v>3</v>
      </c>
      <c r="C1244" s="4">
        <v>6</v>
      </c>
      <c r="D1244" s="4">
        <v>2</v>
      </c>
    </row>
    <row r="1245" spans="1:4">
      <c r="A1245" s="4" t="s">
        <v>7919</v>
      </c>
      <c r="B1245" s="4">
        <v>1</v>
      </c>
      <c r="C1245" s="4">
        <v>2</v>
      </c>
      <c r="D1245" s="4">
        <v>3</v>
      </c>
    </row>
    <row r="1246" spans="1:4">
      <c r="A1246" s="4" t="s">
        <v>7920</v>
      </c>
      <c r="B1246" s="4">
        <v>61</v>
      </c>
      <c r="C1246" s="4">
        <v>95</v>
      </c>
      <c r="D1246" s="4">
        <v>44</v>
      </c>
    </row>
    <row r="1247" spans="1:4">
      <c r="A1247" s="4" t="s">
        <v>7921</v>
      </c>
      <c r="B1247" s="4">
        <v>4</v>
      </c>
      <c r="C1247" s="4">
        <v>5</v>
      </c>
      <c r="D1247" s="4">
        <v>2</v>
      </c>
    </row>
    <row r="1248" spans="1:4">
      <c r="A1248" s="4" t="s">
        <v>7922</v>
      </c>
      <c r="B1248" s="4">
        <v>1</v>
      </c>
      <c r="C1248" s="4">
        <v>1</v>
      </c>
    </row>
    <row r="1249" spans="1:4">
      <c r="A1249" s="4" t="s">
        <v>7923</v>
      </c>
      <c r="B1249" s="4">
        <v>1</v>
      </c>
      <c r="C1249" s="4">
        <v>2</v>
      </c>
      <c r="D1249" s="4">
        <v>1</v>
      </c>
    </row>
    <row r="1250" spans="1:4">
      <c r="A1250" s="4" t="s">
        <v>7924</v>
      </c>
      <c r="B1250" s="4">
        <v>1</v>
      </c>
    </row>
    <row r="1251" spans="1:4">
      <c r="A1251" s="4" t="s">
        <v>7925</v>
      </c>
      <c r="B1251" s="4">
        <v>2</v>
      </c>
      <c r="C1251" s="4">
        <v>2</v>
      </c>
    </row>
    <row r="1252" spans="1:4">
      <c r="A1252" s="4" t="s">
        <v>7926</v>
      </c>
      <c r="B1252" s="4">
        <v>3</v>
      </c>
    </row>
    <row r="1253" spans="1:4">
      <c r="A1253" s="4" t="s">
        <v>7927</v>
      </c>
      <c r="B1253" s="4">
        <v>2</v>
      </c>
      <c r="C1253" s="4">
        <v>4</v>
      </c>
      <c r="D1253" s="4">
        <v>1</v>
      </c>
    </row>
    <row r="1254" spans="1:4">
      <c r="A1254" s="4" t="s">
        <v>7928</v>
      </c>
      <c r="B1254" s="4">
        <v>1</v>
      </c>
      <c r="C1254" s="4">
        <v>2</v>
      </c>
      <c r="D1254" s="4">
        <v>1</v>
      </c>
    </row>
    <row r="1255" spans="1:4">
      <c r="A1255" s="4" t="s">
        <v>7929</v>
      </c>
      <c r="B1255" s="4">
        <v>2</v>
      </c>
      <c r="C1255" s="4">
        <v>4</v>
      </c>
      <c r="D1255" s="4">
        <v>4</v>
      </c>
    </row>
    <row r="1256" spans="1:4">
      <c r="A1256" s="4" t="s">
        <v>7930</v>
      </c>
      <c r="C1256" s="4">
        <v>3</v>
      </c>
      <c r="D1256" s="4">
        <v>4</v>
      </c>
    </row>
    <row r="1257" spans="1:4">
      <c r="A1257" s="4" t="s">
        <v>7931</v>
      </c>
      <c r="B1257" s="4">
        <v>4</v>
      </c>
      <c r="C1257" s="4">
        <v>5</v>
      </c>
      <c r="D1257" s="4">
        <v>4</v>
      </c>
    </row>
    <row r="1258" spans="1:4">
      <c r="A1258" s="4" t="s">
        <v>7932</v>
      </c>
      <c r="B1258" s="4">
        <v>1</v>
      </c>
      <c r="C1258" s="4">
        <v>2</v>
      </c>
    </row>
    <row r="1259" spans="1:4">
      <c r="A1259" s="4" t="s">
        <v>7933</v>
      </c>
      <c r="B1259" s="4">
        <v>3</v>
      </c>
      <c r="C1259" s="4">
        <v>1</v>
      </c>
    </row>
    <row r="1260" spans="1:4">
      <c r="A1260" s="4" t="s">
        <v>7934</v>
      </c>
      <c r="B1260" s="4">
        <v>2</v>
      </c>
      <c r="C1260" s="4">
        <v>2</v>
      </c>
    </row>
    <row r="1261" spans="1:4">
      <c r="A1261" s="4" t="s">
        <v>7935</v>
      </c>
      <c r="B1261" s="4">
        <v>1</v>
      </c>
      <c r="C1261" s="4">
        <v>1</v>
      </c>
    </row>
    <row r="1262" spans="1:4">
      <c r="A1262" s="4" t="s">
        <v>7936</v>
      </c>
      <c r="B1262" s="4">
        <v>2</v>
      </c>
      <c r="C1262" s="4">
        <v>3</v>
      </c>
    </row>
    <row r="1263" spans="1:4">
      <c r="A1263" s="4" t="s">
        <v>7937</v>
      </c>
      <c r="B1263" s="4">
        <v>2</v>
      </c>
      <c r="C1263" s="4">
        <v>2</v>
      </c>
    </row>
    <row r="1264" spans="1:4">
      <c r="A1264" s="4" t="s">
        <v>7938</v>
      </c>
      <c r="B1264" s="4">
        <v>2</v>
      </c>
      <c r="C1264" s="4">
        <v>1</v>
      </c>
    </row>
    <row r="1265" spans="1:4">
      <c r="A1265" s="4" t="s">
        <v>7939</v>
      </c>
      <c r="C1265" s="4">
        <v>1</v>
      </c>
      <c r="D1265" s="4">
        <v>1</v>
      </c>
    </row>
    <row r="1266" spans="1:4">
      <c r="A1266" s="4" t="s">
        <v>7940</v>
      </c>
      <c r="B1266" s="4">
        <v>1</v>
      </c>
      <c r="C1266" s="4">
        <v>4</v>
      </c>
      <c r="D1266" s="4">
        <v>4</v>
      </c>
    </row>
    <row r="1267" spans="1:4">
      <c r="A1267" s="4" t="s">
        <v>7941</v>
      </c>
      <c r="B1267" s="4">
        <v>6</v>
      </c>
      <c r="C1267" s="4">
        <v>4</v>
      </c>
      <c r="D1267" s="4">
        <v>6</v>
      </c>
    </row>
    <row r="1268" spans="1:4">
      <c r="A1268" s="4" t="s">
        <v>7942</v>
      </c>
      <c r="B1268" s="4">
        <v>1</v>
      </c>
      <c r="C1268" s="4">
        <v>2</v>
      </c>
      <c r="D1268" s="4">
        <v>1</v>
      </c>
    </row>
    <row r="1269" spans="1:4">
      <c r="A1269" s="4" t="s">
        <v>7943</v>
      </c>
      <c r="B1269" s="4">
        <v>1</v>
      </c>
      <c r="C1269" s="4">
        <v>3</v>
      </c>
      <c r="D1269" s="4">
        <v>1</v>
      </c>
    </row>
    <row r="1270" spans="1:4">
      <c r="A1270" s="4" t="s">
        <v>7944</v>
      </c>
      <c r="B1270" s="4">
        <v>2</v>
      </c>
      <c r="C1270" s="4">
        <v>2</v>
      </c>
      <c r="D1270" s="4">
        <v>3</v>
      </c>
    </row>
    <row r="1271" spans="1:4">
      <c r="A1271" s="4" t="s">
        <v>7945</v>
      </c>
      <c r="B1271" s="4">
        <v>3</v>
      </c>
      <c r="C1271" s="4">
        <v>5</v>
      </c>
      <c r="D1271" s="4">
        <v>4</v>
      </c>
    </row>
    <row r="1272" spans="1:4">
      <c r="A1272" s="4" t="s">
        <v>7946</v>
      </c>
      <c r="B1272" s="4">
        <v>2</v>
      </c>
    </row>
    <row r="1273" spans="1:4">
      <c r="A1273" s="4" t="s">
        <v>7947</v>
      </c>
      <c r="B1273" s="4">
        <v>1</v>
      </c>
      <c r="C1273" s="4">
        <v>1</v>
      </c>
      <c r="D1273" s="4">
        <v>2</v>
      </c>
    </row>
    <row r="1274" spans="1:4">
      <c r="A1274" s="4" t="s">
        <v>7948</v>
      </c>
      <c r="B1274" s="4">
        <v>1</v>
      </c>
    </row>
    <row r="1275" spans="1:4">
      <c r="A1275" s="4" t="s">
        <v>7949</v>
      </c>
      <c r="B1275" s="4">
        <v>1</v>
      </c>
      <c r="C1275" s="4">
        <v>1</v>
      </c>
    </row>
    <row r="1276" spans="1:4">
      <c r="A1276" s="4" t="s">
        <v>7950</v>
      </c>
      <c r="B1276" s="4">
        <v>10</v>
      </c>
      <c r="C1276" s="4">
        <v>9</v>
      </c>
      <c r="D1276" s="4">
        <v>8</v>
      </c>
    </row>
    <row r="1277" spans="1:4">
      <c r="A1277" s="4" t="s">
        <v>7951</v>
      </c>
      <c r="B1277" s="4">
        <v>3</v>
      </c>
      <c r="C1277" s="4">
        <v>3</v>
      </c>
      <c r="D1277" s="4">
        <v>1</v>
      </c>
    </row>
    <row r="1278" spans="1:4">
      <c r="A1278" s="4" t="s">
        <v>7952</v>
      </c>
      <c r="B1278" s="4">
        <v>1</v>
      </c>
      <c r="C1278" s="4">
        <v>1</v>
      </c>
    </row>
    <row r="1279" spans="1:4">
      <c r="A1279" s="4" t="s">
        <v>7953</v>
      </c>
      <c r="B1279" s="4">
        <v>2</v>
      </c>
      <c r="C1279" s="4">
        <v>2</v>
      </c>
    </row>
    <row r="1280" spans="1:4">
      <c r="A1280" s="4" t="s">
        <v>7954</v>
      </c>
      <c r="B1280" s="4">
        <v>2</v>
      </c>
      <c r="C1280" s="4">
        <v>1</v>
      </c>
    </row>
    <row r="1281" spans="1:4">
      <c r="A1281" s="4" t="s">
        <v>7955</v>
      </c>
      <c r="B1281" s="4">
        <v>1</v>
      </c>
    </row>
    <row r="1282" spans="1:4">
      <c r="A1282" s="4" t="s">
        <v>7956</v>
      </c>
      <c r="B1282" s="4">
        <v>1</v>
      </c>
      <c r="C1282" s="4">
        <v>2</v>
      </c>
    </row>
    <row r="1283" spans="1:4">
      <c r="A1283" s="4" t="s">
        <v>7957</v>
      </c>
      <c r="B1283" s="4">
        <v>2</v>
      </c>
    </row>
    <row r="1284" spans="1:4">
      <c r="A1284" s="4" t="s">
        <v>7958</v>
      </c>
      <c r="B1284" s="4">
        <v>2</v>
      </c>
      <c r="C1284" s="4">
        <v>1</v>
      </c>
    </row>
    <row r="1285" spans="1:4">
      <c r="A1285" s="4" t="s">
        <v>7959</v>
      </c>
      <c r="B1285" s="4">
        <v>6</v>
      </c>
      <c r="C1285" s="4">
        <v>3</v>
      </c>
      <c r="D1285" s="4">
        <v>3</v>
      </c>
    </row>
    <row r="1286" spans="1:4">
      <c r="A1286" s="4" t="s">
        <v>7960</v>
      </c>
      <c r="B1286" s="4">
        <v>2</v>
      </c>
      <c r="C1286" s="4">
        <v>2</v>
      </c>
    </row>
    <row r="1287" spans="1:4">
      <c r="A1287" s="4" t="s">
        <v>7961</v>
      </c>
      <c r="B1287" s="4">
        <v>2</v>
      </c>
      <c r="C1287" s="4">
        <v>1</v>
      </c>
    </row>
    <row r="1288" spans="1:4">
      <c r="A1288" s="4" t="s">
        <v>7962</v>
      </c>
      <c r="B1288" s="4">
        <v>1</v>
      </c>
      <c r="C1288" s="4">
        <v>1</v>
      </c>
    </row>
    <row r="1289" spans="1:4">
      <c r="A1289" s="4" t="s">
        <v>7963</v>
      </c>
      <c r="B1289" s="4">
        <v>2</v>
      </c>
      <c r="C1289" s="4">
        <v>1</v>
      </c>
    </row>
    <row r="1290" spans="1:4">
      <c r="A1290" s="4" t="s">
        <v>7964</v>
      </c>
      <c r="B1290" s="4">
        <v>3</v>
      </c>
      <c r="C1290" s="4">
        <v>3</v>
      </c>
      <c r="D1290" s="4">
        <v>2</v>
      </c>
    </row>
    <row r="1291" spans="1:4">
      <c r="A1291" s="4" t="s">
        <v>7965</v>
      </c>
      <c r="C1291" s="4">
        <v>3</v>
      </c>
      <c r="D1291" s="4">
        <v>4</v>
      </c>
    </row>
    <row r="1292" spans="1:4">
      <c r="A1292" s="4" t="s">
        <v>7966</v>
      </c>
      <c r="B1292" s="4">
        <v>2</v>
      </c>
      <c r="C1292" s="4">
        <v>2</v>
      </c>
    </row>
    <row r="1293" spans="1:4">
      <c r="A1293" s="4" t="s">
        <v>7967</v>
      </c>
      <c r="B1293" s="4">
        <v>1</v>
      </c>
      <c r="C1293" s="4">
        <v>3</v>
      </c>
      <c r="D1293" s="4">
        <v>4</v>
      </c>
    </row>
    <row r="1294" spans="1:4">
      <c r="A1294" s="4" t="s">
        <v>7968</v>
      </c>
      <c r="B1294" s="4">
        <v>1</v>
      </c>
      <c r="C1294" s="4">
        <v>2</v>
      </c>
    </row>
    <row r="1295" spans="1:4">
      <c r="A1295" s="4" t="s">
        <v>7969</v>
      </c>
      <c r="B1295" s="4">
        <v>6</v>
      </c>
      <c r="C1295" s="4">
        <v>9</v>
      </c>
      <c r="D1295" s="4">
        <v>6</v>
      </c>
    </row>
    <row r="1296" spans="1:4">
      <c r="A1296" s="4" t="s">
        <v>7970</v>
      </c>
      <c r="B1296" s="4">
        <v>1</v>
      </c>
      <c r="C1296" s="4">
        <v>3</v>
      </c>
      <c r="D1296" s="4">
        <v>3</v>
      </c>
    </row>
    <row r="1297" spans="1:4">
      <c r="A1297" s="4" t="s">
        <v>7971</v>
      </c>
      <c r="B1297" s="4">
        <v>2</v>
      </c>
      <c r="C1297" s="4">
        <v>3</v>
      </c>
      <c r="D1297" s="4">
        <v>3</v>
      </c>
    </row>
    <row r="1298" spans="1:4">
      <c r="A1298" s="4" t="s">
        <v>7972</v>
      </c>
      <c r="B1298" s="4">
        <v>1</v>
      </c>
      <c r="C1298" s="4">
        <v>2</v>
      </c>
      <c r="D1298" s="4">
        <v>1</v>
      </c>
    </row>
    <row r="1299" spans="1:4">
      <c r="A1299" s="4" t="s">
        <v>7973</v>
      </c>
      <c r="B1299" s="4">
        <v>1</v>
      </c>
    </row>
    <row r="1300" spans="1:4">
      <c r="A1300" s="4" t="s">
        <v>7974</v>
      </c>
      <c r="B1300" s="4">
        <v>3</v>
      </c>
      <c r="C1300" s="4">
        <v>2</v>
      </c>
    </row>
    <row r="1301" spans="1:4">
      <c r="A1301" s="4" t="s">
        <v>7975</v>
      </c>
      <c r="B1301" s="4">
        <v>4</v>
      </c>
      <c r="C1301" s="4">
        <v>3</v>
      </c>
      <c r="D1301" s="4">
        <v>2</v>
      </c>
    </row>
    <row r="1302" spans="1:4">
      <c r="A1302" s="4" t="s">
        <v>7976</v>
      </c>
      <c r="B1302" s="4">
        <v>1</v>
      </c>
      <c r="C1302" s="4">
        <v>8</v>
      </c>
      <c r="D1302" s="4">
        <v>4</v>
      </c>
    </row>
    <row r="1303" spans="1:4">
      <c r="A1303" s="4" t="s">
        <v>7977</v>
      </c>
      <c r="B1303" s="4">
        <v>3</v>
      </c>
      <c r="C1303" s="4">
        <v>3</v>
      </c>
      <c r="D1303" s="4">
        <v>5</v>
      </c>
    </row>
    <row r="1304" spans="1:4">
      <c r="A1304" s="4" t="s">
        <v>7978</v>
      </c>
      <c r="C1304" s="4">
        <v>2</v>
      </c>
      <c r="D1304" s="4">
        <v>2</v>
      </c>
    </row>
    <row r="1305" spans="1:4">
      <c r="A1305" s="4" t="s">
        <v>7979</v>
      </c>
      <c r="B1305" s="4">
        <v>3</v>
      </c>
      <c r="C1305" s="4">
        <v>2</v>
      </c>
      <c r="D1305" s="4">
        <v>1</v>
      </c>
    </row>
    <row r="1306" spans="1:4">
      <c r="A1306" s="4" t="s">
        <v>7980</v>
      </c>
      <c r="B1306" s="4">
        <v>1</v>
      </c>
      <c r="C1306" s="4">
        <v>3</v>
      </c>
      <c r="D1306" s="4">
        <v>2</v>
      </c>
    </row>
    <row r="1307" spans="1:4">
      <c r="A1307" s="4" t="s">
        <v>7981</v>
      </c>
      <c r="B1307" s="4">
        <v>1</v>
      </c>
      <c r="C1307" s="4">
        <v>1</v>
      </c>
    </row>
    <row r="1308" spans="1:4">
      <c r="A1308" s="4" t="s">
        <v>7982</v>
      </c>
      <c r="B1308" s="4">
        <v>24</v>
      </c>
      <c r="C1308" s="4">
        <v>28</v>
      </c>
      <c r="D1308" s="4">
        <v>20</v>
      </c>
    </row>
    <row r="1309" spans="1:4">
      <c r="A1309" s="4" t="s">
        <v>7983</v>
      </c>
      <c r="B1309" s="4">
        <v>1</v>
      </c>
      <c r="D1309" s="4">
        <v>1</v>
      </c>
    </row>
    <row r="1310" spans="1:4">
      <c r="A1310" s="4" t="s">
        <v>7984</v>
      </c>
      <c r="B1310" s="4">
        <v>5</v>
      </c>
      <c r="C1310" s="4">
        <v>2</v>
      </c>
    </row>
    <row r="1311" spans="1:4">
      <c r="A1311" s="4" t="s">
        <v>7985</v>
      </c>
      <c r="B1311" s="4">
        <v>1</v>
      </c>
      <c r="C1311" s="4">
        <v>1</v>
      </c>
    </row>
    <row r="1312" spans="1:4">
      <c r="A1312" s="4" t="s">
        <v>7986</v>
      </c>
      <c r="B1312" s="4">
        <v>2</v>
      </c>
    </row>
    <row r="1313" spans="1:4">
      <c r="A1313" s="4" t="s">
        <v>7987</v>
      </c>
      <c r="B1313" s="4">
        <v>3</v>
      </c>
      <c r="C1313" s="4">
        <v>5</v>
      </c>
      <c r="D1313" s="4">
        <v>3</v>
      </c>
    </row>
    <row r="1314" spans="1:4">
      <c r="A1314" s="4" t="s">
        <v>7988</v>
      </c>
      <c r="B1314" s="4">
        <v>1</v>
      </c>
      <c r="C1314" s="4">
        <v>2</v>
      </c>
      <c r="D1314" s="4">
        <v>1</v>
      </c>
    </row>
    <row r="1315" spans="1:4">
      <c r="A1315" s="4" t="s">
        <v>7989</v>
      </c>
      <c r="B1315" s="4">
        <v>1</v>
      </c>
      <c r="C1315" s="4">
        <v>3</v>
      </c>
      <c r="D1315" s="4">
        <v>5</v>
      </c>
    </row>
    <row r="1316" spans="1:4">
      <c r="A1316" s="4" t="s">
        <v>7990</v>
      </c>
      <c r="B1316" s="4">
        <v>5</v>
      </c>
      <c r="C1316" s="4">
        <v>6</v>
      </c>
      <c r="D1316" s="4">
        <v>7</v>
      </c>
    </row>
    <row r="1317" spans="1:4">
      <c r="A1317" s="4" t="s">
        <v>7991</v>
      </c>
      <c r="B1317" s="4">
        <v>2</v>
      </c>
      <c r="C1317" s="4">
        <v>4</v>
      </c>
      <c r="D1317" s="4">
        <v>5</v>
      </c>
    </row>
    <row r="1318" spans="1:4">
      <c r="A1318" s="4" t="s">
        <v>7992</v>
      </c>
      <c r="B1318" s="4">
        <v>1</v>
      </c>
      <c r="C1318" s="4">
        <v>2</v>
      </c>
    </row>
    <row r="1319" spans="1:4">
      <c r="A1319" s="4" t="s">
        <v>7993</v>
      </c>
      <c r="B1319" s="4">
        <v>39</v>
      </c>
      <c r="C1319" s="4">
        <v>34</v>
      </c>
      <c r="D1319" s="4">
        <v>26</v>
      </c>
    </row>
    <row r="1320" spans="1:4">
      <c r="A1320" s="4" t="s">
        <v>7994</v>
      </c>
      <c r="B1320" s="4">
        <v>1</v>
      </c>
      <c r="C1320" s="4">
        <v>1</v>
      </c>
    </row>
    <row r="1321" spans="1:4">
      <c r="A1321" s="4" t="s">
        <v>7995</v>
      </c>
      <c r="B1321" s="4">
        <v>1</v>
      </c>
      <c r="C1321" s="4">
        <v>2</v>
      </c>
      <c r="D1321" s="4">
        <v>1</v>
      </c>
    </row>
    <row r="1322" spans="1:4">
      <c r="A1322" s="4" t="s">
        <v>7996</v>
      </c>
      <c r="B1322" s="4">
        <v>3</v>
      </c>
      <c r="C1322" s="4">
        <v>2</v>
      </c>
      <c r="D1322" s="4">
        <v>3</v>
      </c>
    </row>
    <row r="1323" spans="1:4">
      <c r="A1323" s="4" t="s">
        <v>7997</v>
      </c>
      <c r="B1323" s="4">
        <v>2</v>
      </c>
      <c r="C1323" s="4">
        <v>4</v>
      </c>
      <c r="D1323" s="4">
        <v>1</v>
      </c>
    </row>
    <row r="1324" spans="1:4">
      <c r="A1324" s="4" t="s">
        <v>7998</v>
      </c>
      <c r="B1324" s="4">
        <v>3</v>
      </c>
      <c r="C1324" s="4">
        <v>1</v>
      </c>
      <c r="D1324" s="4">
        <v>1</v>
      </c>
    </row>
    <row r="1325" spans="1:4">
      <c r="A1325" s="4" t="s">
        <v>7999</v>
      </c>
      <c r="B1325" s="4">
        <v>4</v>
      </c>
      <c r="C1325" s="4">
        <v>2</v>
      </c>
      <c r="D1325" s="4">
        <v>1</v>
      </c>
    </row>
    <row r="1326" spans="1:4">
      <c r="A1326" s="4" t="s">
        <v>8000</v>
      </c>
      <c r="B1326" s="4">
        <v>1</v>
      </c>
      <c r="C1326" s="4">
        <v>1</v>
      </c>
    </row>
    <row r="1327" spans="1:4">
      <c r="A1327" s="4" t="s">
        <v>8001</v>
      </c>
      <c r="B1327" s="4">
        <v>2</v>
      </c>
      <c r="C1327" s="4">
        <v>1</v>
      </c>
    </row>
    <row r="1328" spans="1:4">
      <c r="A1328" s="4" t="s">
        <v>8002</v>
      </c>
      <c r="B1328" s="4">
        <v>1</v>
      </c>
      <c r="C1328" s="4">
        <v>1</v>
      </c>
    </row>
    <row r="1329" spans="1:4">
      <c r="A1329" s="4" t="s">
        <v>8003</v>
      </c>
      <c r="B1329" s="4">
        <v>1</v>
      </c>
      <c r="C1329" s="4">
        <v>1</v>
      </c>
    </row>
    <row r="1330" spans="1:4">
      <c r="A1330" s="4" t="s">
        <v>8004</v>
      </c>
      <c r="B1330" s="4">
        <v>5</v>
      </c>
      <c r="C1330" s="4">
        <v>6</v>
      </c>
      <c r="D1330" s="4">
        <v>4</v>
      </c>
    </row>
    <row r="1331" spans="1:4">
      <c r="A1331" s="4" t="s">
        <v>8005</v>
      </c>
      <c r="B1331" s="4">
        <v>2</v>
      </c>
      <c r="C1331" s="4">
        <v>2</v>
      </c>
    </row>
    <row r="1332" spans="1:4">
      <c r="A1332" s="4" t="s">
        <v>8006</v>
      </c>
      <c r="B1332" s="4">
        <v>2</v>
      </c>
      <c r="C1332" s="4">
        <v>1</v>
      </c>
    </row>
    <row r="1333" spans="1:4">
      <c r="A1333" s="4" t="s">
        <v>8007</v>
      </c>
      <c r="B1333" s="4">
        <v>2</v>
      </c>
      <c r="C1333" s="4">
        <v>4</v>
      </c>
      <c r="D1333" s="4">
        <v>1</v>
      </c>
    </row>
    <row r="1334" spans="1:4">
      <c r="A1334" s="4" t="s">
        <v>8008</v>
      </c>
      <c r="B1334" s="4">
        <v>2</v>
      </c>
      <c r="C1334" s="4">
        <v>1</v>
      </c>
      <c r="D1334" s="4">
        <v>1</v>
      </c>
    </row>
    <row r="1335" spans="1:4">
      <c r="A1335" s="4" t="s">
        <v>8009</v>
      </c>
      <c r="B1335" s="4">
        <v>2</v>
      </c>
      <c r="C1335" s="4">
        <v>2</v>
      </c>
    </row>
    <row r="1336" spans="1:4">
      <c r="A1336" s="4" t="s">
        <v>8010</v>
      </c>
      <c r="B1336" s="4">
        <v>1</v>
      </c>
      <c r="C1336" s="4">
        <v>1</v>
      </c>
    </row>
    <row r="1337" spans="1:4">
      <c r="A1337" s="4" t="s">
        <v>8011</v>
      </c>
      <c r="B1337" s="4">
        <v>1</v>
      </c>
      <c r="C1337" s="4">
        <v>3</v>
      </c>
      <c r="D1337" s="4">
        <v>4</v>
      </c>
    </row>
    <row r="1338" spans="1:4">
      <c r="A1338" s="4" t="s">
        <v>8012</v>
      </c>
      <c r="B1338" s="4">
        <v>1</v>
      </c>
      <c r="C1338" s="4">
        <v>1</v>
      </c>
    </row>
    <row r="1339" spans="1:4">
      <c r="A1339" s="4" t="s">
        <v>8013</v>
      </c>
      <c r="B1339" s="4">
        <v>2</v>
      </c>
      <c r="C1339" s="4">
        <v>2</v>
      </c>
    </row>
    <row r="1340" spans="1:4">
      <c r="A1340" s="4" t="s">
        <v>8014</v>
      </c>
      <c r="B1340" s="4">
        <v>2</v>
      </c>
      <c r="C1340" s="4">
        <v>1</v>
      </c>
    </row>
    <row r="1341" spans="1:4">
      <c r="A1341" s="4" t="s">
        <v>8015</v>
      </c>
      <c r="B1341" s="4">
        <v>1</v>
      </c>
      <c r="C1341" s="4">
        <v>1</v>
      </c>
    </row>
    <row r="1342" spans="1:4">
      <c r="A1342" s="4" t="s">
        <v>8016</v>
      </c>
      <c r="B1342" s="4">
        <v>2</v>
      </c>
      <c r="C1342" s="4">
        <v>2</v>
      </c>
    </row>
    <row r="1343" spans="1:4">
      <c r="A1343" s="4" t="s">
        <v>8017</v>
      </c>
      <c r="B1343" s="4">
        <v>10</v>
      </c>
      <c r="C1343" s="4">
        <v>19</v>
      </c>
      <c r="D1343" s="4">
        <v>8</v>
      </c>
    </row>
    <row r="1344" spans="1:4">
      <c r="A1344" s="4" t="s">
        <v>8018</v>
      </c>
      <c r="B1344" s="4">
        <v>1</v>
      </c>
      <c r="C1344" s="4">
        <v>4</v>
      </c>
      <c r="D1344" s="4">
        <v>5</v>
      </c>
    </row>
    <row r="1345" spans="1:4">
      <c r="A1345" s="4" t="s">
        <v>8019</v>
      </c>
      <c r="B1345" s="4">
        <v>1</v>
      </c>
      <c r="C1345" s="4">
        <v>1</v>
      </c>
    </row>
    <row r="1346" spans="1:4">
      <c r="A1346" s="4" t="s">
        <v>8020</v>
      </c>
      <c r="B1346" s="4">
        <v>3</v>
      </c>
      <c r="C1346" s="4">
        <v>2</v>
      </c>
      <c r="D1346" s="4">
        <v>3</v>
      </c>
    </row>
    <row r="1347" spans="1:4">
      <c r="A1347" s="4" t="s">
        <v>8021</v>
      </c>
      <c r="D1347" s="4">
        <v>1</v>
      </c>
    </row>
    <row r="1348" spans="1:4">
      <c r="A1348" s="4" t="s">
        <v>8022</v>
      </c>
      <c r="B1348" s="4">
        <v>3</v>
      </c>
    </row>
    <row r="1349" spans="1:4">
      <c r="A1349" s="4" t="s">
        <v>8023</v>
      </c>
      <c r="B1349" s="4">
        <v>7</v>
      </c>
      <c r="C1349" s="4">
        <v>7</v>
      </c>
      <c r="D1349" s="4">
        <v>6</v>
      </c>
    </row>
    <row r="1350" spans="1:4">
      <c r="A1350" s="4" t="s">
        <v>8024</v>
      </c>
      <c r="B1350" s="4">
        <v>1</v>
      </c>
      <c r="D1350" s="4">
        <v>1</v>
      </c>
    </row>
    <row r="1351" spans="1:4">
      <c r="A1351" s="4" t="s">
        <v>8025</v>
      </c>
      <c r="B1351" s="4">
        <v>3</v>
      </c>
      <c r="C1351" s="4">
        <v>1</v>
      </c>
    </row>
    <row r="1352" spans="1:4">
      <c r="A1352" s="4" t="s">
        <v>8026</v>
      </c>
      <c r="B1352" s="4">
        <v>2</v>
      </c>
      <c r="C1352" s="4">
        <v>3</v>
      </c>
      <c r="D1352" s="4">
        <v>4</v>
      </c>
    </row>
    <row r="1353" spans="1:4">
      <c r="A1353" s="4" t="s">
        <v>8027</v>
      </c>
      <c r="B1353" s="4">
        <v>5</v>
      </c>
      <c r="C1353" s="4">
        <v>21</v>
      </c>
      <c r="D1353" s="4">
        <v>8</v>
      </c>
    </row>
    <row r="1354" spans="1:4">
      <c r="A1354" s="4" t="s">
        <v>8028</v>
      </c>
      <c r="B1354" s="4">
        <v>1</v>
      </c>
      <c r="C1354" s="4">
        <v>2</v>
      </c>
    </row>
    <row r="1355" spans="1:4">
      <c r="A1355" s="4" t="s">
        <v>8029</v>
      </c>
      <c r="B1355" s="4">
        <v>1</v>
      </c>
      <c r="C1355" s="4">
        <v>3</v>
      </c>
      <c r="D1355" s="4">
        <v>4</v>
      </c>
    </row>
    <row r="1356" spans="1:4">
      <c r="A1356" s="4" t="s">
        <v>8030</v>
      </c>
      <c r="B1356" s="4">
        <v>2</v>
      </c>
      <c r="C1356" s="4">
        <v>1</v>
      </c>
    </row>
    <row r="1357" spans="1:4">
      <c r="A1357" s="4" t="s">
        <v>8031</v>
      </c>
      <c r="B1357" s="4">
        <v>19</v>
      </c>
      <c r="C1357" s="4">
        <v>15</v>
      </c>
      <c r="D1357" s="4">
        <v>9</v>
      </c>
    </row>
    <row r="1358" spans="1:4">
      <c r="A1358" s="4" t="s">
        <v>8032</v>
      </c>
      <c r="B1358" s="4">
        <v>1</v>
      </c>
      <c r="C1358" s="4">
        <v>1</v>
      </c>
    </row>
    <row r="1359" spans="1:4">
      <c r="A1359" s="4" t="s">
        <v>8033</v>
      </c>
      <c r="B1359" s="4">
        <v>59</v>
      </c>
      <c r="C1359" s="4">
        <v>84</v>
      </c>
      <c r="D1359" s="4">
        <v>72</v>
      </c>
    </row>
    <row r="1360" spans="1:4">
      <c r="A1360" s="4" t="s">
        <v>8034</v>
      </c>
      <c r="C1360" s="4">
        <v>2</v>
      </c>
      <c r="D1360" s="4">
        <v>2</v>
      </c>
    </row>
    <row r="1361" spans="1:4">
      <c r="A1361" s="4" t="s">
        <v>8035</v>
      </c>
      <c r="B1361" s="4">
        <v>1</v>
      </c>
      <c r="C1361" s="4">
        <v>1</v>
      </c>
    </row>
    <row r="1362" spans="1:4">
      <c r="A1362" s="4" t="s">
        <v>8036</v>
      </c>
      <c r="B1362" s="4">
        <v>1</v>
      </c>
      <c r="C1362" s="4">
        <v>1</v>
      </c>
    </row>
    <row r="1363" spans="1:4">
      <c r="A1363" s="4" t="s">
        <v>8037</v>
      </c>
      <c r="B1363" s="4">
        <v>2</v>
      </c>
      <c r="C1363" s="4">
        <v>3</v>
      </c>
      <c r="D1363" s="4">
        <v>1</v>
      </c>
    </row>
    <row r="1364" spans="1:4">
      <c r="A1364" s="4" t="s">
        <v>8038</v>
      </c>
      <c r="B1364" s="4">
        <v>1</v>
      </c>
      <c r="C1364" s="4">
        <v>1</v>
      </c>
    </row>
    <row r="1365" spans="1:4">
      <c r="A1365" s="4" t="s">
        <v>8039</v>
      </c>
      <c r="B1365" s="4">
        <v>2</v>
      </c>
      <c r="C1365" s="4">
        <v>2</v>
      </c>
    </row>
    <row r="1366" spans="1:4">
      <c r="A1366" s="4" t="s">
        <v>8040</v>
      </c>
      <c r="B1366" s="4">
        <v>1</v>
      </c>
      <c r="C1366" s="4">
        <v>1</v>
      </c>
      <c r="D1366" s="4">
        <v>1</v>
      </c>
    </row>
    <row r="1367" spans="1:4">
      <c r="A1367" s="4" t="s">
        <v>8041</v>
      </c>
      <c r="B1367" s="4">
        <v>3</v>
      </c>
      <c r="C1367" s="4">
        <v>3</v>
      </c>
      <c r="D1367" s="4">
        <v>3</v>
      </c>
    </row>
    <row r="1368" spans="1:4">
      <c r="A1368" s="4" t="s">
        <v>8042</v>
      </c>
      <c r="B1368" s="4">
        <v>4</v>
      </c>
      <c r="C1368" s="4">
        <v>4</v>
      </c>
      <c r="D1368" s="4">
        <v>2</v>
      </c>
    </row>
    <row r="1369" spans="1:4">
      <c r="A1369" s="4" t="s">
        <v>8043</v>
      </c>
      <c r="B1369" s="4">
        <v>3</v>
      </c>
    </row>
    <row r="1370" spans="1:4">
      <c r="A1370" s="4" t="s">
        <v>8044</v>
      </c>
      <c r="B1370" s="4">
        <v>2</v>
      </c>
      <c r="C1370" s="4">
        <v>2</v>
      </c>
    </row>
    <row r="1371" spans="1:4">
      <c r="A1371" s="4" t="s">
        <v>8045</v>
      </c>
      <c r="B1371" s="4">
        <v>1</v>
      </c>
      <c r="C1371" s="4">
        <v>1</v>
      </c>
      <c r="D1371" s="4">
        <v>1</v>
      </c>
    </row>
    <row r="1372" spans="1:4">
      <c r="A1372" s="4" t="s">
        <v>8046</v>
      </c>
      <c r="B1372" s="4">
        <v>1</v>
      </c>
      <c r="C1372" s="4">
        <v>2</v>
      </c>
      <c r="D1372" s="4">
        <v>1</v>
      </c>
    </row>
    <row r="1373" spans="1:4">
      <c r="A1373" s="4" t="s">
        <v>8047</v>
      </c>
      <c r="B1373" s="4">
        <v>1</v>
      </c>
      <c r="C1373" s="4">
        <v>2</v>
      </c>
      <c r="D1373" s="4">
        <v>1</v>
      </c>
    </row>
    <row r="1374" spans="1:4">
      <c r="A1374" s="4" t="s">
        <v>8048</v>
      </c>
      <c r="C1374" s="4">
        <v>3</v>
      </c>
      <c r="D1374" s="4">
        <v>3</v>
      </c>
    </row>
    <row r="1375" spans="1:4">
      <c r="A1375" s="4" t="s">
        <v>8049</v>
      </c>
      <c r="B1375" s="4">
        <v>259</v>
      </c>
      <c r="C1375" s="4">
        <v>353</v>
      </c>
      <c r="D1375" s="4">
        <v>347</v>
      </c>
    </row>
    <row r="1376" spans="1:4">
      <c r="A1376" s="4" t="s">
        <v>8050</v>
      </c>
      <c r="B1376" s="4">
        <v>3</v>
      </c>
      <c r="C1376" s="4">
        <v>6</v>
      </c>
      <c r="D1376" s="4">
        <v>5</v>
      </c>
    </row>
    <row r="1377" spans="1:4">
      <c r="A1377" s="4" t="s">
        <v>8051</v>
      </c>
      <c r="B1377" s="4">
        <v>4</v>
      </c>
      <c r="C1377" s="4">
        <v>4</v>
      </c>
    </row>
    <row r="1378" spans="1:4">
      <c r="A1378" s="4" t="s">
        <v>8052</v>
      </c>
      <c r="B1378" s="4">
        <v>1</v>
      </c>
      <c r="C1378" s="4">
        <v>3</v>
      </c>
      <c r="D1378" s="4">
        <v>4</v>
      </c>
    </row>
    <row r="1379" spans="1:4">
      <c r="A1379" s="4" t="s">
        <v>8053</v>
      </c>
      <c r="B1379" s="4">
        <v>1</v>
      </c>
      <c r="C1379" s="4">
        <v>1</v>
      </c>
    </row>
    <row r="1380" spans="1:4">
      <c r="A1380" s="4" t="s">
        <v>8054</v>
      </c>
      <c r="B1380" s="4">
        <v>1</v>
      </c>
      <c r="C1380" s="4">
        <v>1</v>
      </c>
    </row>
    <row r="1381" spans="1:4">
      <c r="A1381" s="4" t="s">
        <v>8055</v>
      </c>
      <c r="B1381" s="4">
        <v>1</v>
      </c>
      <c r="C1381" s="4">
        <v>1</v>
      </c>
      <c r="D1381" s="4">
        <v>1</v>
      </c>
    </row>
    <row r="1382" spans="1:4">
      <c r="A1382" s="4" t="s">
        <v>8056</v>
      </c>
      <c r="B1382" s="4">
        <v>1</v>
      </c>
      <c r="C1382" s="4">
        <v>1</v>
      </c>
      <c r="D1382" s="4">
        <v>1</v>
      </c>
    </row>
    <row r="1383" spans="1:4">
      <c r="A1383" s="4" t="s">
        <v>8057</v>
      </c>
      <c r="B1383" s="4">
        <v>1</v>
      </c>
      <c r="C1383" s="4">
        <v>3</v>
      </c>
      <c r="D1383" s="4">
        <v>2</v>
      </c>
    </row>
    <row r="1384" spans="1:4">
      <c r="A1384" s="4" t="s">
        <v>8058</v>
      </c>
      <c r="C1384" s="4">
        <v>4</v>
      </c>
      <c r="D1384" s="4">
        <v>2</v>
      </c>
    </row>
    <row r="1385" spans="1:4">
      <c r="A1385" s="4" t="s">
        <v>8059</v>
      </c>
      <c r="B1385" s="4">
        <v>2</v>
      </c>
      <c r="C1385" s="4">
        <v>1</v>
      </c>
    </row>
    <row r="1386" spans="1:4">
      <c r="A1386" s="4" t="s">
        <v>8060</v>
      </c>
      <c r="B1386" s="4">
        <v>7</v>
      </c>
      <c r="C1386" s="4">
        <v>10</v>
      </c>
      <c r="D1386" s="4">
        <v>5</v>
      </c>
    </row>
    <row r="1387" spans="1:4">
      <c r="A1387" s="4" t="s">
        <v>8061</v>
      </c>
      <c r="B1387" s="4">
        <v>1</v>
      </c>
      <c r="C1387" s="4">
        <v>3</v>
      </c>
      <c r="D1387" s="4">
        <v>2</v>
      </c>
    </row>
    <row r="1388" spans="1:4">
      <c r="A1388" s="4" t="s">
        <v>8062</v>
      </c>
      <c r="B1388" s="4">
        <v>1</v>
      </c>
      <c r="C1388" s="4">
        <v>1</v>
      </c>
    </row>
    <row r="1389" spans="1:4">
      <c r="A1389" s="4" t="s">
        <v>8063</v>
      </c>
      <c r="B1389" s="4">
        <v>1</v>
      </c>
      <c r="C1389" s="4">
        <v>1</v>
      </c>
    </row>
    <row r="1390" spans="1:4">
      <c r="A1390" s="4" t="s">
        <v>8064</v>
      </c>
      <c r="B1390" s="4">
        <v>1</v>
      </c>
      <c r="C1390" s="4">
        <v>1</v>
      </c>
    </row>
    <row r="1391" spans="1:4">
      <c r="A1391" s="4" t="s">
        <v>8065</v>
      </c>
      <c r="C1391" s="4">
        <v>1</v>
      </c>
      <c r="D1391" s="4">
        <v>1</v>
      </c>
    </row>
    <row r="1392" spans="1:4">
      <c r="A1392" s="4" t="s">
        <v>8066</v>
      </c>
      <c r="D1392" s="4">
        <v>1</v>
      </c>
    </row>
    <row r="1393" spans="1:4">
      <c r="A1393" s="4" t="s">
        <v>8067</v>
      </c>
      <c r="B1393" s="4">
        <v>1</v>
      </c>
      <c r="C1393" s="4">
        <v>1</v>
      </c>
      <c r="D1393" s="4">
        <v>2</v>
      </c>
    </row>
    <row r="1394" spans="1:4">
      <c r="A1394" s="4" t="s">
        <v>8068</v>
      </c>
      <c r="B1394" s="4">
        <v>3</v>
      </c>
      <c r="C1394" s="4">
        <v>4</v>
      </c>
    </row>
    <row r="1395" spans="1:4">
      <c r="A1395" s="4" t="s">
        <v>8069</v>
      </c>
      <c r="B1395" s="4">
        <v>1</v>
      </c>
      <c r="C1395" s="4">
        <v>1</v>
      </c>
      <c r="D1395" s="4">
        <v>1</v>
      </c>
    </row>
    <row r="1396" spans="1:4">
      <c r="A1396" s="4" t="s">
        <v>8070</v>
      </c>
      <c r="B1396" s="4">
        <v>1</v>
      </c>
    </row>
    <row r="1397" spans="1:4">
      <c r="A1397" s="4" t="s">
        <v>8071</v>
      </c>
      <c r="C1397" s="4">
        <v>4</v>
      </c>
      <c r="D1397" s="4">
        <v>4</v>
      </c>
    </row>
    <row r="1398" spans="1:4">
      <c r="A1398" s="4" t="s">
        <v>8072</v>
      </c>
      <c r="B1398" s="4">
        <v>2</v>
      </c>
      <c r="C1398" s="4">
        <v>1</v>
      </c>
    </row>
    <row r="1399" spans="1:4">
      <c r="A1399" s="4" t="s">
        <v>8073</v>
      </c>
      <c r="B1399" s="4">
        <v>2</v>
      </c>
      <c r="C1399" s="4">
        <v>2</v>
      </c>
    </row>
    <row r="1400" spans="1:4">
      <c r="A1400" s="4" t="s">
        <v>8074</v>
      </c>
      <c r="B1400" s="4">
        <v>2</v>
      </c>
      <c r="C1400" s="4">
        <v>2</v>
      </c>
      <c r="D1400" s="4">
        <v>1</v>
      </c>
    </row>
    <row r="1401" spans="1:4">
      <c r="A1401" s="4" t="s">
        <v>8075</v>
      </c>
      <c r="B1401" s="4">
        <v>1</v>
      </c>
      <c r="C1401" s="4">
        <v>2</v>
      </c>
      <c r="D1401" s="4">
        <v>2</v>
      </c>
    </row>
    <row r="1402" spans="1:4">
      <c r="A1402" s="4" t="s">
        <v>8076</v>
      </c>
      <c r="B1402" s="4">
        <v>1</v>
      </c>
      <c r="C1402" s="4">
        <v>1</v>
      </c>
    </row>
    <row r="1403" spans="1:4">
      <c r="A1403" s="4" t="s">
        <v>8077</v>
      </c>
      <c r="B1403" s="4">
        <v>2</v>
      </c>
      <c r="D1403" s="4">
        <v>1</v>
      </c>
    </row>
    <row r="1404" spans="1:4">
      <c r="A1404" s="4" t="s">
        <v>8078</v>
      </c>
      <c r="B1404" s="4">
        <v>1</v>
      </c>
      <c r="C1404" s="4">
        <v>3</v>
      </c>
      <c r="D1404" s="4">
        <v>5</v>
      </c>
    </row>
    <row r="1405" spans="1:4">
      <c r="A1405" s="4" t="s">
        <v>8079</v>
      </c>
      <c r="B1405" s="4">
        <v>4</v>
      </c>
      <c r="C1405" s="4">
        <v>2</v>
      </c>
      <c r="D1405" s="4">
        <v>1</v>
      </c>
    </row>
    <row r="1406" spans="1:4">
      <c r="A1406" s="4" t="s">
        <v>8080</v>
      </c>
      <c r="B1406" s="4">
        <v>2</v>
      </c>
      <c r="C1406" s="4">
        <v>2</v>
      </c>
    </row>
    <row r="1407" spans="1:4">
      <c r="A1407" s="4" t="s">
        <v>8081</v>
      </c>
      <c r="B1407" s="4">
        <v>1</v>
      </c>
      <c r="C1407" s="4">
        <v>1</v>
      </c>
    </row>
    <row r="1408" spans="1:4">
      <c r="A1408" s="4" t="s">
        <v>8082</v>
      </c>
      <c r="B1408" s="4">
        <v>1</v>
      </c>
      <c r="C1408" s="4">
        <v>1</v>
      </c>
      <c r="D1408" s="4">
        <v>1</v>
      </c>
    </row>
    <row r="1409" spans="1:4">
      <c r="A1409" s="4" t="s">
        <v>8083</v>
      </c>
      <c r="B1409" s="4">
        <v>1</v>
      </c>
      <c r="C1409" s="4">
        <v>1</v>
      </c>
    </row>
    <row r="1410" spans="1:4">
      <c r="A1410" s="4" t="s">
        <v>8084</v>
      </c>
      <c r="B1410" s="4">
        <v>3</v>
      </c>
    </row>
    <row r="1411" spans="1:4">
      <c r="A1411" s="4" t="s">
        <v>8085</v>
      </c>
      <c r="B1411" s="4">
        <v>38</v>
      </c>
      <c r="C1411" s="4">
        <v>45</v>
      </c>
      <c r="D1411" s="4">
        <v>37</v>
      </c>
    </row>
    <row r="1412" spans="1:4">
      <c r="A1412" s="4" t="s">
        <v>8086</v>
      </c>
      <c r="B1412" s="4">
        <v>1</v>
      </c>
      <c r="C1412" s="4">
        <v>1</v>
      </c>
    </row>
    <row r="1413" spans="1:4">
      <c r="A1413" s="4" t="s">
        <v>8087</v>
      </c>
      <c r="B1413" s="4">
        <v>3</v>
      </c>
      <c r="C1413" s="4">
        <v>1</v>
      </c>
    </row>
    <row r="1414" spans="1:4">
      <c r="A1414" s="4" t="s">
        <v>8088</v>
      </c>
      <c r="B1414" s="4">
        <v>2</v>
      </c>
      <c r="C1414" s="4">
        <v>1</v>
      </c>
      <c r="D1414" s="4">
        <v>1</v>
      </c>
    </row>
    <row r="1415" spans="1:4">
      <c r="A1415" s="4" t="s">
        <v>8089</v>
      </c>
      <c r="B1415" s="4">
        <v>2</v>
      </c>
      <c r="C1415" s="4">
        <v>1</v>
      </c>
    </row>
    <row r="1416" spans="1:4">
      <c r="A1416" s="4" t="s">
        <v>8090</v>
      </c>
      <c r="B1416" s="4">
        <v>4</v>
      </c>
      <c r="C1416" s="4">
        <v>12</v>
      </c>
      <c r="D1416" s="4">
        <v>6</v>
      </c>
    </row>
    <row r="1417" spans="1:4">
      <c r="A1417" s="4" t="s">
        <v>8091</v>
      </c>
      <c r="B1417" s="4">
        <v>3</v>
      </c>
      <c r="C1417" s="4">
        <v>3</v>
      </c>
      <c r="D1417" s="4">
        <v>3</v>
      </c>
    </row>
    <row r="1418" spans="1:4">
      <c r="A1418" s="4" t="s">
        <v>8092</v>
      </c>
      <c r="B1418" s="4">
        <v>2</v>
      </c>
      <c r="C1418" s="4">
        <v>3</v>
      </c>
      <c r="D1418" s="4">
        <v>3</v>
      </c>
    </row>
    <row r="1419" spans="1:4">
      <c r="A1419" s="4" t="s">
        <v>8093</v>
      </c>
      <c r="B1419" s="4">
        <v>2</v>
      </c>
      <c r="C1419" s="4">
        <v>11</v>
      </c>
      <c r="D1419" s="4">
        <v>5</v>
      </c>
    </row>
    <row r="1420" spans="1:4">
      <c r="A1420" s="4" t="s">
        <v>8094</v>
      </c>
      <c r="D1420" s="4">
        <v>1</v>
      </c>
    </row>
    <row r="1421" spans="1:4">
      <c r="A1421" s="4" t="s">
        <v>8095</v>
      </c>
      <c r="B1421" s="4">
        <v>1</v>
      </c>
    </row>
    <row r="1422" spans="1:4">
      <c r="A1422" s="4" t="s">
        <v>8096</v>
      </c>
      <c r="B1422" s="4">
        <v>2</v>
      </c>
      <c r="C1422" s="4">
        <v>4</v>
      </c>
      <c r="D1422" s="4">
        <v>2</v>
      </c>
    </row>
    <row r="1423" spans="1:4">
      <c r="A1423" s="4" t="s">
        <v>8097</v>
      </c>
      <c r="B1423" s="4">
        <v>1</v>
      </c>
    </row>
    <row r="1424" spans="1:4">
      <c r="A1424" s="4" t="s">
        <v>8098</v>
      </c>
      <c r="B1424" s="4">
        <v>1</v>
      </c>
      <c r="C1424" s="4">
        <v>1</v>
      </c>
    </row>
    <row r="1425" spans="1:4">
      <c r="A1425" s="4" t="s">
        <v>8099</v>
      </c>
      <c r="B1425" s="4">
        <v>1</v>
      </c>
      <c r="C1425" s="4">
        <v>1</v>
      </c>
    </row>
    <row r="1426" spans="1:4">
      <c r="A1426" s="4" t="s">
        <v>8100</v>
      </c>
      <c r="B1426" s="4">
        <v>3</v>
      </c>
      <c r="C1426" s="4">
        <v>4</v>
      </c>
      <c r="D1426" s="4">
        <v>3</v>
      </c>
    </row>
    <row r="1427" spans="1:4">
      <c r="A1427" s="4" t="s">
        <v>8101</v>
      </c>
      <c r="B1427" s="4">
        <v>2</v>
      </c>
      <c r="C1427" s="4">
        <v>3</v>
      </c>
    </row>
    <row r="1428" spans="1:4">
      <c r="A1428" s="4" t="s">
        <v>8102</v>
      </c>
      <c r="B1428" s="4">
        <v>1</v>
      </c>
      <c r="C1428" s="4">
        <v>1</v>
      </c>
      <c r="D1428" s="4">
        <v>1</v>
      </c>
    </row>
    <row r="1429" spans="1:4">
      <c r="A1429" s="4" t="s">
        <v>8103</v>
      </c>
      <c r="B1429" s="4">
        <v>3</v>
      </c>
      <c r="C1429" s="4">
        <v>3</v>
      </c>
      <c r="D1429" s="4">
        <v>2</v>
      </c>
    </row>
    <row r="1430" spans="1:4">
      <c r="A1430" s="4" t="s">
        <v>8104</v>
      </c>
      <c r="B1430" s="4">
        <v>2</v>
      </c>
      <c r="C1430" s="4">
        <v>2</v>
      </c>
    </row>
    <row r="1431" spans="1:4">
      <c r="A1431" s="4" t="s">
        <v>8105</v>
      </c>
      <c r="B1431" s="4">
        <v>26</v>
      </c>
      <c r="C1431" s="4">
        <v>26</v>
      </c>
      <c r="D1431" s="4">
        <v>17</v>
      </c>
    </row>
    <row r="1432" spans="1:4">
      <c r="A1432" s="4" t="s">
        <v>8106</v>
      </c>
      <c r="B1432" s="4">
        <v>1</v>
      </c>
      <c r="C1432" s="4">
        <v>1</v>
      </c>
    </row>
    <row r="1433" spans="1:4">
      <c r="A1433" s="4" t="s">
        <v>8107</v>
      </c>
      <c r="B1433" s="4">
        <v>2</v>
      </c>
      <c r="C1433" s="4">
        <v>1</v>
      </c>
    </row>
    <row r="1434" spans="1:4">
      <c r="A1434" s="4" t="s">
        <v>8108</v>
      </c>
      <c r="B1434" s="4">
        <v>1</v>
      </c>
      <c r="C1434" s="4">
        <v>1</v>
      </c>
    </row>
    <row r="1435" spans="1:4">
      <c r="A1435" s="4" t="s">
        <v>8109</v>
      </c>
      <c r="B1435" s="4">
        <v>2</v>
      </c>
      <c r="C1435" s="4">
        <v>3</v>
      </c>
    </row>
    <row r="1436" spans="1:4">
      <c r="A1436" s="4" t="s">
        <v>8110</v>
      </c>
      <c r="C1436" s="4">
        <v>1</v>
      </c>
      <c r="D1436" s="4">
        <v>1</v>
      </c>
    </row>
    <row r="1437" spans="1:4">
      <c r="A1437" s="4" t="s">
        <v>8111</v>
      </c>
      <c r="B1437" s="4">
        <v>2</v>
      </c>
      <c r="C1437" s="4">
        <v>1</v>
      </c>
    </row>
    <row r="1438" spans="1:4">
      <c r="A1438" s="4" t="s">
        <v>8112</v>
      </c>
      <c r="B1438" s="4">
        <v>1</v>
      </c>
      <c r="C1438" s="4">
        <v>4</v>
      </c>
      <c r="D1438" s="4">
        <v>4</v>
      </c>
    </row>
    <row r="1439" spans="1:4">
      <c r="A1439" s="4" t="s">
        <v>8113</v>
      </c>
      <c r="B1439" s="4">
        <v>2</v>
      </c>
      <c r="C1439" s="4">
        <v>8</v>
      </c>
      <c r="D1439" s="4">
        <v>6</v>
      </c>
    </row>
    <row r="1440" spans="1:4">
      <c r="A1440" s="4" t="s">
        <v>8114</v>
      </c>
      <c r="B1440" s="4">
        <v>2</v>
      </c>
    </row>
    <row r="1441" spans="1:4">
      <c r="A1441" s="4" t="s">
        <v>8115</v>
      </c>
      <c r="B1441" s="4">
        <v>1</v>
      </c>
      <c r="C1441" s="4">
        <v>2</v>
      </c>
      <c r="D1441" s="4">
        <v>1</v>
      </c>
    </row>
    <row r="1442" spans="1:4">
      <c r="A1442" s="4" t="s">
        <v>8116</v>
      </c>
      <c r="B1442" s="4">
        <v>2</v>
      </c>
      <c r="C1442" s="4">
        <v>1</v>
      </c>
    </row>
    <row r="1443" spans="1:4">
      <c r="A1443" s="4" t="s">
        <v>8117</v>
      </c>
      <c r="B1443" s="4">
        <v>1</v>
      </c>
      <c r="C1443" s="4">
        <v>2</v>
      </c>
      <c r="D1443" s="4">
        <v>2</v>
      </c>
    </row>
    <row r="1444" spans="1:4">
      <c r="A1444" s="4" t="s">
        <v>8118</v>
      </c>
      <c r="B1444" s="4">
        <v>2</v>
      </c>
      <c r="C1444" s="4">
        <v>2</v>
      </c>
    </row>
    <row r="1445" spans="1:4">
      <c r="A1445" s="4" t="s">
        <v>8119</v>
      </c>
      <c r="B1445" s="4">
        <v>10</v>
      </c>
      <c r="C1445" s="4">
        <v>5</v>
      </c>
      <c r="D1445" s="4">
        <v>5</v>
      </c>
    </row>
    <row r="1446" spans="1:4">
      <c r="A1446" s="4" t="s">
        <v>8120</v>
      </c>
      <c r="D1446" s="4">
        <v>1</v>
      </c>
    </row>
    <row r="1447" spans="1:4">
      <c r="A1447" s="4" t="s">
        <v>8121</v>
      </c>
      <c r="B1447" s="4">
        <v>2</v>
      </c>
      <c r="C1447" s="4">
        <v>2</v>
      </c>
      <c r="D1447" s="4">
        <v>1</v>
      </c>
    </row>
    <row r="1448" spans="1:4">
      <c r="A1448" s="4" t="s">
        <v>8122</v>
      </c>
      <c r="B1448" s="4">
        <v>1</v>
      </c>
      <c r="C1448" s="4">
        <v>2</v>
      </c>
      <c r="D1448" s="4">
        <v>1</v>
      </c>
    </row>
    <row r="1449" spans="1:4">
      <c r="A1449" s="4" t="s">
        <v>8123</v>
      </c>
      <c r="B1449" s="4">
        <v>2</v>
      </c>
      <c r="C1449" s="4">
        <v>2</v>
      </c>
    </row>
    <row r="1450" spans="1:4">
      <c r="A1450" s="4" t="s">
        <v>8124</v>
      </c>
      <c r="B1450" s="4">
        <v>2</v>
      </c>
      <c r="C1450" s="4">
        <v>1</v>
      </c>
      <c r="D1450" s="4">
        <v>1</v>
      </c>
    </row>
    <row r="1451" spans="1:4">
      <c r="A1451" s="4" t="s">
        <v>8125</v>
      </c>
      <c r="B1451" s="4">
        <v>3</v>
      </c>
      <c r="C1451" s="4">
        <v>4</v>
      </c>
      <c r="D1451" s="4">
        <v>5</v>
      </c>
    </row>
    <row r="1452" spans="1:4">
      <c r="A1452" s="4" t="s">
        <v>8126</v>
      </c>
      <c r="B1452" s="4">
        <v>1</v>
      </c>
      <c r="C1452" s="4">
        <v>1</v>
      </c>
    </row>
    <row r="1453" spans="1:4">
      <c r="A1453" s="4" t="s">
        <v>8127</v>
      </c>
      <c r="B1453" s="4">
        <v>3</v>
      </c>
      <c r="C1453" s="4">
        <v>2</v>
      </c>
      <c r="D1453" s="4">
        <v>2</v>
      </c>
    </row>
    <row r="1454" spans="1:4">
      <c r="A1454" s="4" t="s">
        <v>8128</v>
      </c>
      <c r="B1454" s="4">
        <v>1</v>
      </c>
      <c r="C1454" s="4">
        <v>1</v>
      </c>
    </row>
    <row r="1455" spans="1:4">
      <c r="A1455" s="4" t="s">
        <v>8129</v>
      </c>
      <c r="B1455" s="4">
        <v>2</v>
      </c>
      <c r="C1455" s="4">
        <v>1</v>
      </c>
    </row>
    <row r="1456" spans="1:4">
      <c r="A1456" s="4" t="s">
        <v>8130</v>
      </c>
      <c r="B1456" s="4">
        <v>1</v>
      </c>
      <c r="C1456" s="4">
        <v>1</v>
      </c>
    </row>
    <row r="1457" spans="1:4">
      <c r="A1457" s="4" t="s">
        <v>8131</v>
      </c>
      <c r="B1457" s="4">
        <v>3</v>
      </c>
      <c r="C1457" s="4">
        <v>6</v>
      </c>
      <c r="D1457" s="4">
        <v>6</v>
      </c>
    </row>
    <row r="1458" spans="1:4">
      <c r="A1458" s="4" t="s">
        <v>8132</v>
      </c>
      <c r="C1458" s="4">
        <v>4</v>
      </c>
      <c r="D1458" s="4">
        <v>2</v>
      </c>
    </row>
    <row r="1459" spans="1:4">
      <c r="A1459" s="4" t="s">
        <v>8133</v>
      </c>
      <c r="B1459" s="4">
        <v>1</v>
      </c>
    </row>
    <row r="1460" spans="1:4">
      <c r="A1460" s="4" t="s">
        <v>8134</v>
      </c>
      <c r="B1460" s="4">
        <v>1</v>
      </c>
      <c r="C1460" s="4">
        <v>2</v>
      </c>
      <c r="D1460" s="4">
        <v>1</v>
      </c>
    </row>
    <row r="1461" spans="1:4">
      <c r="A1461" s="4" t="s">
        <v>8135</v>
      </c>
      <c r="B1461" s="4">
        <v>6</v>
      </c>
      <c r="C1461" s="4">
        <v>7</v>
      </c>
      <c r="D1461" s="4">
        <v>4</v>
      </c>
    </row>
    <row r="1462" spans="1:4">
      <c r="A1462" s="4" t="s">
        <v>8136</v>
      </c>
      <c r="B1462" s="4">
        <v>3</v>
      </c>
      <c r="C1462" s="4">
        <v>1</v>
      </c>
    </row>
    <row r="1463" spans="1:4">
      <c r="A1463" s="4" t="s">
        <v>8137</v>
      </c>
      <c r="B1463" s="4">
        <v>2</v>
      </c>
      <c r="C1463" s="4">
        <v>4</v>
      </c>
      <c r="D1463" s="4">
        <v>1</v>
      </c>
    </row>
    <row r="1464" spans="1:4">
      <c r="A1464" s="4" t="s">
        <v>8138</v>
      </c>
      <c r="B1464" s="4">
        <v>1</v>
      </c>
      <c r="D1464" s="4">
        <v>1</v>
      </c>
    </row>
    <row r="1465" spans="1:4">
      <c r="A1465" s="4" t="s">
        <v>8139</v>
      </c>
      <c r="B1465" s="4">
        <v>1</v>
      </c>
      <c r="C1465" s="4">
        <v>1</v>
      </c>
    </row>
    <row r="1466" spans="1:4">
      <c r="A1466" s="4" t="s">
        <v>8140</v>
      </c>
      <c r="B1466" s="4">
        <v>2</v>
      </c>
      <c r="C1466" s="4">
        <v>5</v>
      </c>
    </row>
    <row r="1467" spans="1:4">
      <c r="A1467" s="4" t="s">
        <v>8141</v>
      </c>
      <c r="B1467" s="4">
        <v>1</v>
      </c>
      <c r="C1467" s="4">
        <v>1</v>
      </c>
    </row>
    <row r="1468" spans="1:4">
      <c r="A1468" s="4" t="s">
        <v>8142</v>
      </c>
      <c r="C1468" s="4">
        <v>5</v>
      </c>
      <c r="D1468" s="4">
        <v>3</v>
      </c>
    </row>
    <row r="1469" spans="1:4">
      <c r="A1469" s="4" t="s">
        <v>8143</v>
      </c>
      <c r="B1469" s="4">
        <v>2</v>
      </c>
      <c r="C1469" s="4">
        <v>1</v>
      </c>
      <c r="D1469" s="4">
        <v>1</v>
      </c>
    </row>
    <row r="1470" spans="1:4">
      <c r="A1470" s="4" t="s">
        <v>8144</v>
      </c>
      <c r="B1470" s="4">
        <v>1</v>
      </c>
      <c r="C1470" s="4">
        <v>1</v>
      </c>
    </row>
    <row r="1471" spans="1:4">
      <c r="A1471" s="4" t="s">
        <v>8145</v>
      </c>
      <c r="B1471" s="4">
        <v>2</v>
      </c>
    </row>
    <row r="1472" spans="1:4">
      <c r="A1472" s="4" t="s">
        <v>8146</v>
      </c>
      <c r="B1472" s="4">
        <v>2</v>
      </c>
      <c r="C1472" s="4">
        <v>2</v>
      </c>
    </row>
    <row r="1473" spans="1:4">
      <c r="A1473" s="4" t="s">
        <v>8147</v>
      </c>
      <c r="B1473" s="4">
        <v>4</v>
      </c>
      <c r="C1473" s="4">
        <v>4</v>
      </c>
      <c r="D1473" s="4">
        <v>3</v>
      </c>
    </row>
    <row r="1474" spans="1:4">
      <c r="A1474" s="4" t="s">
        <v>8148</v>
      </c>
      <c r="B1474" s="4">
        <v>1</v>
      </c>
      <c r="C1474" s="4">
        <v>1</v>
      </c>
      <c r="D1474" s="4">
        <v>1</v>
      </c>
    </row>
    <row r="1475" spans="1:4">
      <c r="A1475" s="4" t="s">
        <v>8149</v>
      </c>
      <c r="B1475" s="4">
        <v>2</v>
      </c>
      <c r="C1475" s="4">
        <v>1</v>
      </c>
    </row>
    <row r="1476" spans="1:4">
      <c r="A1476" s="4" t="s">
        <v>8150</v>
      </c>
      <c r="B1476" s="4">
        <v>21</v>
      </c>
      <c r="C1476" s="4">
        <v>31</v>
      </c>
      <c r="D1476" s="4">
        <v>20</v>
      </c>
    </row>
    <row r="1477" spans="1:4">
      <c r="A1477" s="4" t="s">
        <v>8151</v>
      </c>
      <c r="B1477" s="4">
        <v>2</v>
      </c>
      <c r="C1477" s="4">
        <v>1</v>
      </c>
      <c r="D1477" s="4">
        <v>1</v>
      </c>
    </row>
    <row r="1478" spans="1:4">
      <c r="A1478" s="4" t="s">
        <v>8152</v>
      </c>
      <c r="B1478" s="4">
        <v>1</v>
      </c>
      <c r="C1478" s="4">
        <v>1</v>
      </c>
      <c r="D1478" s="4">
        <v>3</v>
      </c>
    </row>
    <row r="1479" spans="1:4">
      <c r="A1479" s="4" t="s">
        <v>8153</v>
      </c>
      <c r="B1479" s="4">
        <v>3</v>
      </c>
      <c r="C1479" s="4">
        <v>1</v>
      </c>
    </row>
    <row r="1480" spans="1:4">
      <c r="A1480" s="4" t="s">
        <v>8154</v>
      </c>
      <c r="B1480" s="4">
        <v>2</v>
      </c>
    </row>
    <row r="1481" spans="1:4">
      <c r="A1481" s="4" t="s">
        <v>8155</v>
      </c>
      <c r="B1481" s="4">
        <v>1</v>
      </c>
      <c r="C1481" s="4">
        <v>1</v>
      </c>
    </row>
    <row r="1482" spans="1:4">
      <c r="A1482" s="4" t="s">
        <v>8156</v>
      </c>
      <c r="B1482" s="4">
        <v>1</v>
      </c>
      <c r="C1482" s="4">
        <v>1</v>
      </c>
    </row>
    <row r="1483" spans="1:4">
      <c r="A1483" s="4" t="s">
        <v>8157</v>
      </c>
      <c r="C1483" s="4">
        <v>1</v>
      </c>
      <c r="D1483" s="4">
        <v>1</v>
      </c>
    </row>
    <row r="1484" spans="1:4">
      <c r="A1484" s="4" t="s">
        <v>8158</v>
      </c>
      <c r="B1484" s="4">
        <v>4</v>
      </c>
      <c r="C1484" s="4">
        <v>6</v>
      </c>
      <c r="D1484" s="4">
        <v>6</v>
      </c>
    </row>
    <row r="1485" spans="1:4">
      <c r="A1485" s="4" t="s">
        <v>8159</v>
      </c>
      <c r="B1485" s="4">
        <v>1</v>
      </c>
      <c r="C1485" s="4">
        <v>3</v>
      </c>
      <c r="D1485" s="4">
        <v>3</v>
      </c>
    </row>
    <row r="1486" spans="1:4">
      <c r="A1486" s="4" t="s">
        <v>8160</v>
      </c>
      <c r="C1486" s="4">
        <v>2</v>
      </c>
      <c r="D1486" s="4">
        <v>2</v>
      </c>
    </row>
    <row r="1487" spans="1:4">
      <c r="A1487" s="4" t="s">
        <v>8161</v>
      </c>
      <c r="B1487" s="4">
        <v>1</v>
      </c>
      <c r="C1487" s="4">
        <v>1</v>
      </c>
    </row>
    <row r="1488" spans="1:4">
      <c r="A1488" s="4" t="s">
        <v>8162</v>
      </c>
      <c r="B1488" s="4">
        <v>1</v>
      </c>
      <c r="C1488" s="4">
        <v>1</v>
      </c>
    </row>
    <row r="1489" spans="1:4">
      <c r="A1489" s="4" t="s">
        <v>8163</v>
      </c>
      <c r="B1489" s="4">
        <v>3</v>
      </c>
      <c r="C1489" s="4">
        <v>2</v>
      </c>
    </row>
    <row r="1490" spans="1:4">
      <c r="A1490" s="4" t="s">
        <v>8164</v>
      </c>
      <c r="C1490" s="4">
        <v>1</v>
      </c>
      <c r="D1490" s="4">
        <v>1</v>
      </c>
    </row>
    <row r="1491" spans="1:4">
      <c r="A1491" s="4" t="s">
        <v>8165</v>
      </c>
      <c r="B1491" s="4">
        <v>38</v>
      </c>
      <c r="C1491" s="4">
        <v>54</v>
      </c>
      <c r="D1491" s="4">
        <v>41</v>
      </c>
    </row>
    <row r="1492" spans="1:4">
      <c r="A1492" s="4" t="s">
        <v>8166</v>
      </c>
      <c r="B1492" s="4">
        <v>2</v>
      </c>
      <c r="C1492" s="4">
        <v>4</v>
      </c>
    </row>
    <row r="1493" spans="1:4">
      <c r="A1493" s="4" t="s">
        <v>8167</v>
      </c>
      <c r="B1493" s="4">
        <v>2</v>
      </c>
      <c r="C1493" s="4">
        <v>2</v>
      </c>
      <c r="D1493" s="4">
        <v>1</v>
      </c>
    </row>
    <row r="1494" spans="1:4">
      <c r="A1494" s="4" t="s">
        <v>8168</v>
      </c>
      <c r="B1494" s="4">
        <v>1</v>
      </c>
      <c r="C1494" s="4">
        <v>3</v>
      </c>
      <c r="D1494" s="4">
        <v>3</v>
      </c>
    </row>
    <row r="1495" spans="1:4">
      <c r="A1495" s="4" t="s">
        <v>8169</v>
      </c>
      <c r="B1495" s="4">
        <v>2</v>
      </c>
      <c r="C1495" s="4">
        <v>1</v>
      </c>
    </row>
    <row r="1496" spans="1:4">
      <c r="A1496" s="4" t="s">
        <v>8170</v>
      </c>
      <c r="B1496" s="4">
        <v>2</v>
      </c>
      <c r="C1496" s="4">
        <v>2</v>
      </c>
      <c r="D1496" s="4">
        <v>2</v>
      </c>
    </row>
    <row r="1497" spans="1:4">
      <c r="A1497" s="4" t="s">
        <v>8171</v>
      </c>
      <c r="C1497" s="4">
        <v>2</v>
      </c>
      <c r="D1497" s="4">
        <v>2</v>
      </c>
    </row>
    <row r="1498" spans="1:4">
      <c r="A1498" s="4" t="s">
        <v>8172</v>
      </c>
      <c r="B1498" s="4">
        <v>3</v>
      </c>
      <c r="C1498" s="4">
        <v>4</v>
      </c>
      <c r="D1498" s="4">
        <v>3</v>
      </c>
    </row>
    <row r="1499" spans="1:4">
      <c r="A1499" s="4" t="s">
        <v>8173</v>
      </c>
      <c r="B1499" s="4">
        <v>3</v>
      </c>
      <c r="C1499" s="4">
        <v>15</v>
      </c>
      <c r="D1499" s="4">
        <v>3</v>
      </c>
    </row>
    <row r="1500" spans="1:4">
      <c r="A1500" s="4" t="s">
        <v>8174</v>
      </c>
      <c r="B1500" s="4">
        <v>1</v>
      </c>
      <c r="C1500" s="4">
        <v>2</v>
      </c>
      <c r="D1500" s="4">
        <v>2</v>
      </c>
    </row>
    <row r="1501" spans="1:4">
      <c r="A1501" s="4" t="s">
        <v>8175</v>
      </c>
      <c r="B1501" s="4">
        <v>1</v>
      </c>
      <c r="C1501" s="4">
        <v>1</v>
      </c>
      <c r="D1501" s="4">
        <v>1</v>
      </c>
    </row>
    <row r="1502" spans="1:4">
      <c r="A1502" s="4" t="s">
        <v>8176</v>
      </c>
      <c r="B1502" s="4">
        <v>4</v>
      </c>
      <c r="C1502" s="4">
        <v>4</v>
      </c>
      <c r="D1502" s="4">
        <v>2</v>
      </c>
    </row>
    <row r="1503" spans="1:4">
      <c r="A1503" s="4" t="s">
        <v>8177</v>
      </c>
      <c r="B1503" s="4">
        <v>1</v>
      </c>
      <c r="C1503" s="4">
        <v>1</v>
      </c>
    </row>
    <row r="1504" spans="1:4">
      <c r="A1504" s="4" t="s">
        <v>8178</v>
      </c>
      <c r="B1504" s="4">
        <v>1</v>
      </c>
      <c r="C1504" s="4">
        <v>1</v>
      </c>
    </row>
    <row r="1505" spans="1:4">
      <c r="A1505" s="4" t="s">
        <v>8179</v>
      </c>
      <c r="B1505" s="4">
        <v>1</v>
      </c>
      <c r="C1505" s="4">
        <v>1</v>
      </c>
    </row>
    <row r="1506" spans="1:4">
      <c r="A1506" s="4" t="s">
        <v>8180</v>
      </c>
      <c r="B1506" s="4">
        <v>2</v>
      </c>
      <c r="C1506" s="4">
        <v>4</v>
      </c>
      <c r="D1506" s="4">
        <v>4</v>
      </c>
    </row>
    <row r="1507" spans="1:4">
      <c r="A1507" s="4" t="s">
        <v>8181</v>
      </c>
      <c r="D1507" s="4">
        <v>1</v>
      </c>
    </row>
    <row r="1508" spans="1:4">
      <c r="A1508" s="4" t="s">
        <v>8182</v>
      </c>
      <c r="B1508" s="4">
        <v>9</v>
      </c>
      <c r="C1508" s="4">
        <v>24</v>
      </c>
      <c r="D1508" s="4">
        <v>12</v>
      </c>
    </row>
    <row r="1509" spans="1:4">
      <c r="A1509" s="4" t="s">
        <v>8183</v>
      </c>
      <c r="B1509" s="4">
        <v>4</v>
      </c>
      <c r="C1509" s="4">
        <v>11</v>
      </c>
      <c r="D1509" s="4">
        <v>6</v>
      </c>
    </row>
    <row r="1510" spans="1:4">
      <c r="A1510" s="4" t="s">
        <v>8184</v>
      </c>
      <c r="B1510" s="4">
        <v>1</v>
      </c>
      <c r="C1510" s="4">
        <v>1</v>
      </c>
    </row>
    <row r="1511" spans="1:4">
      <c r="A1511" s="4" t="s">
        <v>8185</v>
      </c>
      <c r="B1511" s="4">
        <v>3</v>
      </c>
      <c r="C1511" s="4">
        <v>4</v>
      </c>
      <c r="D1511" s="4">
        <v>5</v>
      </c>
    </row>
    <row r="1512" spans="1:4">
      <c r="A1512" s="4" t="s">
        <v>8186</v>
      </c>
      <c r="B1512" s="4">
        <v>1</v>
      </c>
      <c r="C1512" s="4">
        <v>1</v>
      </c>
    </row>
    <row r="1513" spans="1:4">
      <c r="A1513" s="4" t="s">
        <v>8187</v>
      </c>
      <c r="B1513" s="4">
        <v>1</v>
      </c>
      <c r="C1513" s="4">
        <v>2</v>
      </c>
      <c r="D1513" s="4">
        <v>1</v>
      </c>
    </row>
    <row r="1514" spans="1:4">
      <c r="A1514" s="4" t="s">
        <v>8188</v>
      </c>
      <c r="B1514" s="4">
        <v>2</v>
      </c>
      <c r="C1514" s="4">
        <v>4</v>
      </c>
      <c r="D1514" s="4">
        <v>3</v>
      </c>
    </row>
    <row r="1515" spans="1:4">
      <c r="A1515" s="4" t="s">
        <v>8189</v>
      </c>
      <c r="B1515" s="4">
        <v>3</v>
      </c>
      <c r="D1515" s="4">
        <v>1</v>
      </c>
    </row>
    <row r="1516" spans="1:4">
      <c r="A1516" s="4" t="s">
        <v>8190</v>
      </c>
      <c r="B1516" s="4">
        <v>3</v>
      </c>
      <c r="C1516" s="4">
        <v>3</v>
      </c>
      <c r="D1516" s="4">
        <v>4</v>
      </c>
    </row>
    <row r="1517" spans="1:4">
      <c r="A1517" s="4" t="s">
        <v>8191</v>
      </c>
      <c r="B1517" s="4">
        <v>1</v>
      </c>
      <c r="C1517" s="4">
        <v>2</v>
      </c>
      <c r="D1517" s="4">
        <v>1</v>
      </c>
    </row>
    <row r="1518" spans="1:4">
      <c r="A1518" s="4" t="s">
        <v>8192</v>
      </c>
      <c r="B1518" s="4">
        <v>5</v>
      </c>
      <c r="C1518" s="4">
        <v>3</v>
      </c>
      <c r="D1518" s="4">
        <v>2</v>
      </c>
    </row>
    <row r="1519" spans="1:4">
      <c r="A1519" s="4" t="s">
        <v>8193</v>
      </c>
      <c r="B1519" s="4">
        <v>1</v>
      </c>
    </row>
    <row r="1520" spans="1:4">
      <c r="A1520" s="4" t="s">
        <v>8194</v>
      </c>
      <c r="B1520" s="4">
        <v>2</v>
      </c>
      <c r="C1520" s="4">
        <v>3</v>
      </c>
      <c r="D1520" s="4">
        <v>2</v>
      </c>
    </row>
    <row r="1521" spans="1:4">
      <c r="A1521" s="4" t="s">
        <v>8195</v>
      </c>
      <c r="B1521" s="4">
        <v>2</v>
      </c>
      <c r="C1521" s="4">
        <v>1</v>
      </c>
    </row>
    <row r="1522" spans="1:4">
      <c r="A1522" s="4" t="s">
        <v>8196</v>
      </c>
      <c r="D1522" s="4">
        <v>1</v>
      </c>
    </row>
    <row r="1523" spans="1:4">
      <c r="A1523" s="4" t="s">
        <v>8197</v>
      </c>
      <c r="B1523" s="4">
        <v>1</v>
      </c>
      <c r="C1523" s="4">
        <v>1</v>
      </c>
      <c r="D1523" s="4">
        <v>2</v>
      </c>
    </row>
    <row r="1524" spans="1:4">
      <c r="A1524" s="4" t="s">
        <v>8198</v>
      </c>
      <c r="B1524" s="4">
        <v>4</v>
      </c>
      <c r="C1524" s="4">
        <v>3</v>
      </c>
      <c r="D1524" s="4">
        <v>3</v>
      </c>
    </row>
    <row r="1525" spans="1:4">
      <c r="A1525" s="4" t="s">
        <v>8199</v>
      </c>
      <c r="B1525" s="4">
        <v>1</v>
      </c>
      <c r="C1525" s="4">
        <v>3</v>
      </c>
      <c r="D1525" s="4">
        <v>2</v>
      </c>
    </row>
    <row r="1526" spans="1:4">
      <c r="A1526" s="4" t="s">
        <v>8200</v>
      </c>
      <c r="B1526" s="4">
        <v>1</v>
      </c>
      <c r="C1526" s="4">
        <v>1</v>
      </c>
      <c r="D1526" s="4">
        <v>1</v>
      </c>
    </row>
    <row r="1527" spans="1:4">
      <c r="A1527" s="4" t="s">
        <v>8201</v>
      </c>
      <c r="B1527" s="4">
        <v>1</v>
      </c>
      <c r="D1527" s="4">
        <v>1</v>
      </c>
    </row>
    <row r="1528" spans="1:4">
      <c r="A1528" s="4" t="s">
        <v>8202</v>
      </c>
      <c r="C1528" s="4">
        <v>1</v>
      </c>
      <c r="D1528" s="4">
        <v>1</v>
      </c>
    </row>
    <row r="1529" spans="1:4">
      <c r="A1529" s="4" t="s">
        <v>8203</v>
      </c>
      <c r="C1529" s="4">
        <v>2</v>
      </c>
      <c r="D1529" s="4">
        <v>1</v>
      </c>
    </row>
    <row r="1530" spans="1:4">
      <c r="A1530" s="4" t="s">
        <v>8204</v>
      </c>
      <c r="B1530" s="4">
        <v>1</v>
      </c>
      <c r="C1530" s="4">
        <v>1</v>
      </c>
    </row>
    <row r="1531" spans="1:4">
      <c r="A1531" s="4" t="s">
        <v>8205</v>
      </c>
      <c r="B1531" s="4">
        <v>2</v>
      </c>
      <c r="D1531" s="4">
        <v>1</v>
      </c>
    </row>
    <row r="1532" spans="1:4">
      <c r="A1532" s="4" t="s">
        <v>8206</v>
      </c>
      <c r="B1532" s="4">
        <v>21</v>
      </c>
      <c r="C1532" s="4">
        <v>22</v>
      </c>
      <c r="D1532" s="4">
        <v>13</v>
      </c>
    </row>
    <row r="1533" spans="1:4">
      <c r="A1533" s="4" t="s">
        <v>8207</v>
      </c>
      <c r="B1533" s="4">
        <v>1</v>
      </c>
      <c r="C1533" s="4">
        <v>1</v>
      </c>
    </row>
    <row r="1534" spans="1:4">
      <c r="A1534" s="4" t="s">
        <v>8208</v>
      </c>
      <c r="B1534" s="4">
        <v>1</v>
      </c>
      <c r="C1534" s="4">
        <v>1</v>
      </c>
    </row>
    <row r="1535" spans="1:4">
      <c r="A1535" s="4" t="s">
        <v>8209</v>
      </c>
      <c r="B1535" s="4">
        <v>2</v>
      </c>
      <c r="D1535" s="4">
        <v>1</v>
      </c>
    </row>
    <row r="1536" spans="1:4">
      <c r="A1536" s="4" t="s">
        <v>8210</v>
      </c>
      <c r="B1536" s="4">
        <v>2</v>
      </c>
      <c r="D1536" s="4">
        <v>1</v>
      </c>
    </row>
    <row r="1537" spans="1:4">
      <c r="A1537" s="4" t="s">
        <v>8211</v>
      </c>
      <c r="B1537" s="4">
        <v>1</v>
      </c>
      <c r="C1537" s="4">
        <v>1</v>
      </c>
      <c r="D1537" s="4">
        <v>2</v>
      </c>
    </row>
    <row r="1538" spans="1:4">
      <c r="A1538" s="4" t="s">
        <v>8212</v>
      </c>
      <c r="B1538" s="4">
        <v>2</v>
      </c>
      <c r="C1538" s="4">
        <v>1</v>
      </c>
    </row>
    <row r="1539" spans="1:4">
      <c r="A1539" s="4" t="s">
        <v>8213</v>
      </c>
      <c r="B1539" s="4">
        <v>3</v>
      </c>
      <c r="C1539" s="4">
        <v>3</v>
      </c>
      <c r="D1539" s="4">
        <v>1</v>
      </c>
    </row>
    <row r="1540" spans="1:4">
      <c r="A1540" s="4" t="s">
        <v>8214</v>
      </c>
      <c r="C1540" s="4">
        <v>6</v>
      </c>
      <c r="D1540" s="4">
        <v>5</v>
      </c>
    </row>
    <row r="1541" spans="1:4">
      <c r="A1541" s="4" t="s">
        <v>8215</v>
      </c>
      <c r="B1541" s="4">
        <v>1</v>
      </c>
      <c r="C1541" s="4">
        <v>1</v>
      </c>
      <c r="D1541" s="4">
        <v>2</v>
      </c>
    </row>
    <row r="1542" spans="1:4">
      <c r="A1542" s="4" t="s">
        <v>8216</v>
      </c>
      <c r="C1542" s="4">
        <v>6</v>
      </c>
      <c r="D1542" s="4">
        <v>3</v>
      </c>
    </row>
    <row r="1543" spans="1:4">
      <c r="A1543" s="4" t="s">
        <v>8217</v>
      </c>
      <c r="B1543" s="4">
        <v>2</v>
      </c>
      <c r="C1543" s="4">
        <v>7</v>
      </c>
      <c r="D1543" s="4">
        <v>3</v>
      </c>
    </row>
    <row r="1544" spans="1:4">
      <c r="A1544" s="4" t="s">
        <v>8218</v>
      </c>
      <c r="B1544" s="4">
        <v>2</v>
      </c>
      <c r="C1544" s="4">
        <v>4</v>
      </c>
      <c r="D1544" s="4">
        <v>3</v>
      </c>
    </row>
    <row r="1545" spans="1:4">
      <c r="A1545" s="4" t="s">
        <v>8219</v>
      </c>
      <c r="B1545" s="4">
        <v>3</v>
      </c>
    </row>
    <row r="1546" spans="1:4">
      <c r="A1546" s="4" t="s">
        <v>8220</v>
      </c>
      <c r="B1546" s="4">
        <v>1</v>
      </c>
    </row>
    <row r="1547" spans="1:4">
      <c r="A1547" s="4" t="s">
        <v>8221</v>
      </c>
      <c r="B1547" s="4">
        <v>2</v>
      </c>
      <c r="C1547" s="4">
        <v>4</v>
      </c>
      <c r="D1547" s="4">
        <v>4</v>
      </c>
    </row>
    <row r="1548" spans="1:4">
      <c r="A1548" s="4" t="s">
        <v>8222</v>
      </c>
      <c r="B1548" s="4">
        <v>1</v>
      </c>
      <c r="C1548" s="4">
        <v>4</v>
      </c>
      <c r="D1548" s="4">
        <v>1</v>
      </c>
    </row>
    <row r="1549" spans="1:4">
      <c r="A1549" s="4" t="s">
        <v>8223</v>
      </c>
      <c r="B1549" s="4">
        <v>2</v>
      </c>
      <c r="C1549" s="4">
        <v>1</v>
      </c>
    </row>
    <row r="1550" spans="1:4">
      <c r="A1550" s="4" t="s">
        <v>8224</v>
      </c>
      <c r="B1550" s="4">
        <v>2</v>
      </c>
      <c r="C1550" s="4">
        <v>3</v>
      </c>
      <c r="D1550" s="4">
        <v>2</v>
      </c>
    </row>
    <row r="1551" spans="1:4">
      <c r="A1551" s="4" t="s">
        <v>8225</v>
      </c>
      <c r="B1551" s="4">
        <v>2</v>
      </c>
      <c r="C1551" s="4">
        <v>3</v>
      </c>
      <c r="D1551" s="4">
        <v>3</v>
      </c>
    </row>
    <row r="1552" spans="1:4">
      <c r="A1552" s="4" t="s">
        <v>8226</v>
      </c>
      <c r="B1552" s="4">
        <v>1</v>
      </c>
      <c r="C1552" s="4">
        <v>1</v>
      </c>
    </row>
    <row r="1553" spans="1:4">
      <c r="A1553" s="4" t="s">
        <v>8227</v>
      </c>
      <c r="B1553" s="4">
        <v>2</v>
      </c>
      <c r="C1553" s="4">
        <v>1</v>
      </c>
    </row>
    <row r="1554" spans="1:4">
      <c r="A1554" s="4" t="s">
        <v>8228</v>
      </c>
      <c r="B1554" s="4">
        <v>5</v>
      </c>
      <c r="C1554" s="4">
        <v>6</v>
      </c>
      <c r="D1554" s="4">
        <v>6</v>
      </c>
    </row>
    <row r="1555" spans="1:4">
      <c r="A1555" s="4" t="s">
        <v>8229</v>
      </c>
      <c r="C1555" s="4">
        <v>1</v>
      </c>
      <c r="D1555" s="4">
        <v>1</v>
      </c>
    </row>
    <row r="1556" spans="1:4">
      <c r="A1556" s="4" t="s">
        <v>8230</v>
      </c>
      <c r="C1556" s="4">
        <v>5</v>
      </c>
      <c r="D1556" s="4">
        <v>3</v>
      </c>
    </row>
    <row r="1557" spans="1:4">
      <c r="A1557" s="4" t="s">
        <v>8231</v>
      </c>
      <c r="B1557" s="4">
        <v>5</v>
      </c>
      <c r="C1557" s="4">
        <v>2</v>
      </c>
      <c r="D1557" s="4">
        <v>3</v>
      </c>
    </row>
    <row r="1558" spans="1:4">
      <c r="A1558" s="4" t="s">
        <v>8232</v>
      </c>
      <c r="B1558" s="4">
        <v>3</v>
      </c>
      <c r="C1558" s="4">
        <v>1</v>
      </c>
      <c r="D1558" s="4">
        <v>1</v>
      </c>
    </row>
    <row r="1559" spans="1:4">
      <c r="A1559" s="4" t="s">
        <v>8233</v>
      </c>
      <c r="B1559" s="4">
        <v>2</v>
      </c>
      <c r="C1559" s="4">
        <v>8</v>
      </c>
      <c r="D1559" s="4">
        <v>6</v>
      </c>
    </row>
    <row r="1560" spans="1:4">
      <c r="A1560" s="4" t="s">
        <v>8234</v>
      </c>
      <c r="B1560" s="4">
        <v>3</v>
      </c>
      <c r="C1560" s="4">
        <v>7</v>
      </c>
      <c r="D1560" s="4">
        <v>5</v>
      </c>
    </row>
    <row r="1561" spans="1:4">
      <c r="A1561" s="4" t="s">
        <v>8235</v>
      </c>
      <c r="B1561" s="4">
        <v>9</v>
      </c>
      <c r="C1561" s="4">
        <v>19</v>
      </c>
      <c r="D1561" s="4">
        <v>7</v>
      </c>
    </row>
    <row r="1562" spans="1:4">
      <c r="A1562" s="4" t="s">
        <v>8236</v>
      </c>
      <c r="B1562" s="4">
        <v>1</v>
      </c>
      <c r="C1562" s="4">
        <v>2</v>
      </c>
      <c r="D1562" s="4">
        <v>2</v>
      </c>
    </row>
    <row r="1563" spans="1:4">
      <c r="A1563" s="4" t="s">
        <v>8237</v>
      </c>
      <c r="B1563" s="4">
        <v>4</v>
      </c>
      <c r="C1563" s="4">
        <v>3</v>
      </c>
      <c r="D1563" s="4">
        <v>1</v>
      </c>
    </row>
    <row r="1564" spans="1:4">
      <c r="A1564" s="4" t="s">
        <v>8238</v>
      </c>
      <c r="C1564" s="4">
        <v>3</v>
      </c>
      <c r="D1564" s="4">
        <v>4</v>
      </c>
    </row>
    <row r="1565" spans="1:4">
      <c r="A1565" s="4" t="s">
        <v>8239</v>
      </c>
      <c r="B1565" s="4">
        <v>4</v>
      </c>
      <c r="C1565" s="4">
        <v>8</v>
      </c>
      <c r="D1565" s="4">
        <v>4</v>
      </c>
    </row>
    <row r="1566" spans="1:4">
      <c r="A1566" s="4" t="s">
        <v>8240</v>
      </c>
      <c r="B1566" s="4">
        <v>1</v>
      </c>
      <c r="C1566" s="4">
        <v>2</v>
      </c>
      <c r="D1566" s="4">
        <v>4</v>
      </c>
    </row>
    <row r="1567" spans="1:4">
      <c r="A1567" s="4" t="s">
        <v>8241</v>
      </c>
      <c r="B1567" s="4">
        <v>2</v>
      </c>
      <c r="C1567" s="4">
        <v>2</v>
      </c>
    </row>
    <row r="1568" spans="1:4">
      <c r="A1568" s="4" t="s">
        <v>8242</v>
      </c>
      <c r="B1568" s="4">
        <v>1</v>
      </c>
    </row>
    <row r="1569" spans="1:4">
      <c r="A1569" s="4" t="s">
        <v>8243</v>
      </c>
      <c r="B1569" s="4">
        <v>2</v>
      </c>
      <c r="C1569" s="4">
        <v>3</v>
      </c>
    </row>
    <row r="1570" spans="1:4">
      <c r="A1570" s="4" t="s">
        <v>8244</v>
      </c>
      <c r="B1570" s="4">
        <v>2</v>
      </c>
      <c r="C1570" s="4">
        <v>2</v>
      </c>
      <c r="D1570" s="4">
        <v>1</v>
      </c>
    </row>
    <row r="1571" spans="1:4">
      <c r="A1571" s="4" t="s">
        <v>8245</v>
      </c>
      <c r="B1571" s="4">
        <v>1</v>
      </c>
      <c r="C1571" s="4">
        <v>1</v>
      </c>
      <c r="D1571" s="4">
        <v>1</v>
      </c>
    </row>
    <row r="1572" spans="1:4">
      <c r="A1572" s="4" t="s">
        <v>8246</v>
      </c>
      <c r="B1572" s="4">
        <v>2</v>
      </c>
      <c r="C1572" s="4">
        <v>3</v>
      </c>
      <c r="D1572" s="4">
        <v>4</v>
      </c>
    </row>
    <row r="1573" spans="1:4">
      <c r="A1573" s="4" t="s">
        <v>8247</v>
      </c>
      <c r="B1573" s="4">
        <v>1</v>
      </c>
      <c r="C1573" s="4">
        <v>2</v>
      </c>
      <c r="D1573" s="4">
        <v>1</v>
      </c>
    </row>
    <row r="1574" spans="1:4">
      <c r="A1574" s="4" t="s">
        <v>8248</v>
      </c>
      <c r="B1574" s="4">
        <v>1</v>
      </c>
      <c r="D1574" s="4">
        <v>1</v>
      </c>
    </row>
    <row r="1575" spans="1:4">
      <c r="A1575" s="4" t="s">
        <v>8249</v>
      </c>
      <c r="B1575" s="4">
        <v>3</v>
      </c>
      <c r="C1575" s="4">
        <v>4</v>
      </c>
      <c r="D1575" s="4">
        <v>1</v>
      </c>
    </row>
    <row r="1576" spans="1:4">
      <c r="A1576" s="4" t="s">
        <v>8250</v>
      </c>
      <c r="B1576" s="4">
        <v>7</v>
      </c>
      <c r="C1576" s="4">
        <v>9</v>
      </c>
      <c r="D1576" s="4">
        <v>7</v>
      </c>
    </row>
    <row r="1577" spans="1:4">
      <c r="A1577" s="4" t="s">
        <v>8251</v>
      </c>
      <c r="B1577" s="4">
        <v>1</v>
      </c>
      <c r="C1577" s="4">
        <v>5</v>
      </c>
      <c r="D1577" s="4">
        <v>5</v>
      </c>
    </row>
    <row r="1578" spans="1:4">
      <c r="A1578" s="4" t="s">
        <v>8252</v>
      </c>
      <c r="B1578" s="4">
        <v>9</v>
      </c>
      <c r="C1578" s="4">
        <v>8</v>
      </c>
      <c r="D1578" s="4">
        <v>5</v>
      </c>
    </row>
    <row r="1579" spans="1:4">
      <c r="A1579" s="4" t="s">
        <v>8253</v>
      </c>
      <c r="B1579" s="4">
        <v>2</v>
      </c>
      <c r="C1579" s="4">
        <v>3</v>
      </c>
      <c r="D1579" s="4">
        <v>1</v>
      </c>
    </row>
    <row r="1580" spans="1:4">
      <c r="A1580" s="4" t="s">
        <v>8254</v>
      </c>
      <c r="B1580" s="4">
        <v>1</v>
      </c>
      <c r="C1580" s="4">
        <v>2</v>
      </c>
      <c r="D1580" s="4">
        <v>1</v>
      </c>
    </row>
    <row r="1581" spans="1:4">
      <c r="A1581" s="4" t="s">
        <v>8255</v>
      </c>
      <c r="B1581" s="4">
        <v>1</v>
      </c>
      <c r="C1581" s="4">
        <v>1</v>
      </c>
    </row>
    <row r="1582" spans="1:4">
      <c r="A1582" s="4" t="s">
        <v>8256</v>
      </c>
      <c r="B1582" s="4">
        <v>3</v>
      </c>
      <c r="C1582" s="4">
        <v>1</v>
      </c>
    </row>
    <row r="1583" spans="1:4">
      <c r="A1583" s="4" t="s">
        <v>8257</v>
      </c>
      <c r="B1583" s="4">
        <v>2</v>
      </c>
      <c r="C1583" s="4">
        <v>1</v>
      </c>
    </row>
    <row r="1584" spans="1:4">
      <c r="A1584" s="4" t="s">
        <v>8258</v>
      </c>
      <c r="B1584" s="4">
        <v>2</v>
      </c>
      <c r="C1584" s="4">
        <v>2</v>
      </c>
    </row>
    <row r="1585" spans="1:4">
      <c r="A1585" s="4" t="s">
        <v>8259</v>
      </c>
      <c r="B1585" s="4">
        <v>1</v>
      </c>
      <c r="C1585" s="4">
        <v>1</v>
      </c>
      <c r="D1585" s="4">
        <v>1</v>
      </c>
    </row>
    <row r="1586" spans="1:4">
      <c r="A1586" s="4" t="s">
        <v>8260</v>
      </c>
      <c r="B1586" s="4">
        <v>1</v>
      </c>
    </row>
    <row r="1587" spans="1:4">
      <c r="A1587" s="4" t="s">
        <v>8261</v>
      </c>
      <c r="B1587" s="4">
        <v>12</v>
      </c>
      <c r="C1587" s="4">
        <v>27</v>
      </c>
      <c r="D1587" s="4">
        <v>8</v>
      </c>
    </row>
    <row r="1588" spans="1:4">
      <c r="A1588" s="4" t="s">
        <v>8262</v>
      </c>
      <c r="B1588" s="4">
        <v>4</v>
      </c>
      <c r="C1588" s="4">
        <v>3</v>
      </c>
      <c r="D1588" s="4">
        <v>3</v>
      </c>
    </row>
    <row r="1589" spans="1:4">
      <c r="A1589" s="4" t="s">
        <v>8263</v>
      </c>
      <c r="B1589" s="4">
        <v>3</v>
      </c>
      <c r="C1589" s="4">
        <v>2</v>
      </c>
    </row>
    <row r="1590" spans="1:4">
      <c r="A1590" s="4" t="s">
        <v>8264</v>
      </c>
      <c r="B1590" s="4">
        <v>1</v>
      </c>
      <c r="C1590" s="4">
        <v>6</v>
      </c>
      <c r="D1590" s="4">
        <v>3</v>
      </c>
    </row>
    <row r="1591" spans="1:4">
      <c r="A1591" s="4" t="s">
        <v>8265</v>
      </c>
      <c r="B1591" s="4">
        <v>3</v>
      </c>
      <c r="C1591" s="4">
        <v>4</v>
      </c>
      <c r="D1591" s="4">
        <v>4</v>
      </c>
    </row>
    <row r="1592" spans="1:4">
      <c r="A1592" s="4" t="s">
        <v>8266</v>
      </c>
      <c r="B1592" s="4">
        <v>3</v>
      </c>
      <c r="C1592" s="4">
        <v>3</v>
      </c>
      <c r="D1592" s="4">
        <v>3</v>
      </c>
    </row>
    <row r="1593" spans="1:4">
      <c r="A1593" s="4" t="s">
        <v>8267</v>
      </c>
      <c r="B1593" s="4">
        <v>4</v>
      </c>
      <c r="C1593" s="4">
        <v>4</v>
      </c>
      <c r="D1593" s="4">
        <v>2</v>
      </c>
    </row>
    <row r="1594" spans="1:4">
      <c r="A1594" s="4" t="s">
        <v>8268</v>
      </c>
      <c r="B1594" s="4">
        <v>3</v>
      </c>
    </row>
    <row r="1595" spans="1:4">
      <c r="A1595" s="4" t="s">
        <v>8269</v>
      </c>
      <c r="C1595" s="4">
        <v>1</v>
      </c>
      <c r="D1595" s="4">
        <v>1</v>
      </c>
    </row>
    <row r="1596" spans="1:4">
      <c r="A1596" s="4" t="s">
        <v>8270</v>
      </c>
      <c r="B1596" s="4">
        <v>6</v>
      </c>
      <c r="C1596" s="4">
        <v>5</v>
      </c>
      <c r="D1596" s="4">
        <v>6</v>
      </c>
    </row>
    <row r="1597" spans="1:4">
      <c r="A1597" s="4" t="s">
        <v>8271</v>
      </c>
      <c r="B1597" s="4">
        <v>1</v>
      </c>
      <c r="D1597" s="4">
        <v>1</v>
      </c>
    </row>
    <row r="1598" spans="1:4">
      <c r="A1598" s="4" t="s">
        <v>8272</v>
      </c>
      <c r="B1598" s="4">
        <v>1</v>
      </c>
      <c r="C1598" s="4">
        <v>3</v>
      </c>
      <c r="D1598" s="4">
        <v>3</v>
      </c>
    </row>
    <row r="1599" spans="1:4">
      <c r="A1599" s="4" t="s">
        <v>8273</v>
      </c>
      <c r="B1599" s="4">
        <v>1</v>
      </c>
      <c r="C1599" s="4">
        <v>1</v>
      </c>
    </row>
    <row r="1600" spans="1:4">
      <c r="A1600" s="4" t="s">
        <v>8274</v>
      </c>
      <c r="B1600" s="4">
        <v>27</v>
      </c>
      <c r="C1600" s="4">
        <v>56</v>
      </c>
      <c r="D1600" s="4">
        <v>32</v>
      </c>
    </row>
    <row r="1601" spans="1:4">
      <c r="A1601" s="4" t="s">
        <v>8275</v>
      </c>
      <c r="B1601" s="4">
        <v>2</v>
      </c>
      <c r="C1601" s="4">
        <v>2</v>
      </c>
    </row>
    <row r="1602" spans="1:4">
      <c r="A1602" s="4" t="s">
        <v>8276</v>
      </c>
      <c r="B1602" s="4">
        <v>3</v>
      </c>
      <c r="C1602" s="4">
        <v>4</v>
      </c>
    </row>
    <row r="1603" spans="1:4">
      <c r="A1603" s="4" t="s">
        <v>8277</v>
      </c>
      <c r="B1603" s="4">
        <v>1</v>
      </c>
      <c r="C1603" s="4">
        <v>1</v>
      </c>
    </row>
    <row r="1604" spans="1:4">
      <c r="A1604" s="4" t="s">
        <v>8278</v>
      </c>
      <c r="B1604" s="4">
        <v>1</v>
      </c>
      <c r="C1604" s="4">
        <v>1</v>
      </c>
    </row>
    <row r="1605" spans="1:4">
      <c r="A1605" s="4" t="s">
        <v>8279</v>
      </c>
      <c r="B1605" s="4">
        <v>1</v>
      </c>
      <c r="C1605" s="4">
        <v>1</v>
      </c>
    </row>
    <row r="1606" spans="1:4">
      <c r="A1606" s="4" t="s">
        <v>8280</v>
      </c>
      <c r="B1606" s="4">
        <v>2</v>
      </c>
      <c r="C1606" s="4">
        <v>1</v>
      </c>
      <c r="D1606" s="4">
        <v>1</v>
      </c>
    </row>
    <row r="1607" spans="1:4">
      <c r="A1607" s="4" t="s">
        <v>8281</v>
      </c>
      <c r="B1607" s="4">
        <v>2</v>
      </c>
      <c r="C1607" s="4">
        <v>1</v>
      </c>
    </row>
    <row r="1608" spans="1:4">
      <c r="A1608" s="4" t="s">
        <v>8282</v>
      </c>
      <c r="B1608" s="4">
        <v>2</v>
      </c>
      <c r="C1608" s="4">
        <v>6</v>
      </c>
      <c r="D1608" s="4">
        <v>3</v>
      </c>
    </row>
    <row r="1609" spans="1:4">
      <c r="A1609" s="4" t="s">
        <v>8283</v>
      </c>
      <c r="B1609" s="4">
        <v>1</v>
      </c>
      <c r="C1609" s="4">
        <v>1</v>
      </c>
    </row>
    <row r="1610" spans="1:4">
      <c r="A1610" s="4" t="s">
        <v>8284</v>
      </c>
      <c r="B1610" s="4">
        <v>3</v>
      </c>
      <c r="C1610" s="4">
        <v>2</v>
      </c>
      <c r="D1610" s="4">
        <v>1</v>
      </c>
    </row>
    <row r="1611" spans="1:4">
      <c r="A1611" s="4" t="s">
        <v>8285</v>
      </c>
      <c r="B1611" s="4">
        <v>1</v>
      </c>
      <c r="D1611" s="4">
        <v>1</v>
      </c>
    </row>
    <row r="1612" spans="1:4">
      <c r="A1612" s="4" t="s">
        <v>8286</v>
      </c>
      <c r="B1612" s="4">
        <v>2</v>
      </c>
      <c r="C1612" s="4">
        <v>1</v>
      </c>
    </row>
    <row r="1613" spans="1:4">
      <c r="A1613" s="4" t="s">
        <v>8287</v>
      </c>
      <c r="B1613" s="4">
        <v>1</v>
      </c>
      <c r="C1613" s="4">
        <v>1</v>
      </c>
    </row>
    <row r="1614" spans="1:4">
      <c r="A1614" s="4" t="s">
        <v>8288</v>
      </c>
      <c r="C1614" s="4">
        <v>1</v>
      </c>
      <c r="D1614" s="4">
        <v>2</v>
      </c>
    </row>
    <row r="1615" spans="1:4">
      <c r="A1615" s="4" t="s">
        <v>8289</v>
      </c>
      <c r="B1615" s="4">
        <v>1</v>
      </c>
      <c r="C1615" s="4">
        <v>2</v>
      </c>
      <c r="D1615" s="4">
        <v>1</v>
      </c>
    </row>
    <row r="1616" spans="1:4">
      <c r="A1616" s="4" t="s">
        <v>8290</v>
      </c>
      <c r="B1616" s="4">
        <v>10</v>
      </c>
      <c r="C1616" s="4">
        <v>7</v>
      </c>
      <c r="D1616" s="4">
        <v>7</v>
      </c>
    </row>
    <row r="1617" spans="1:4">
      <c r="A1617" s="4" t="s">
        <v>8291</v>
      </c>
      <c r="B1617" s="4">
        <v>4</v>
      </c>
      <c r="C1617" s="4">
        <v>6</v>
      </c>
      <c r="D1617" s="4">
        <v>8</v>
      </c>
    </row>
    <row r="1618" spans="1:4">
      <c r="A1618" s="4" t="s">
        <v>8292</v>
      </c>
      <c r="B1618" s="4">
        <v>1</v>
      </c>
    </row>
    <row r="1619" spans="1:4">
      <c r="A1619" s="4" t="s">
        <v>8293</v>
      </c>
      <c r="B1619" s="4">
        <v>1</v>
      </c>
      <c r="C1619" s="4">
        <v>1</v>
      </c>
    </row>
    <row r="1620" spans="1:4">
      <c r="A1620" s="4" t="s">
        <v>8294</v>
      </c>
      <c r="B1620" s="4">
        <v>2</v>
      </c>
      <c r="C1620" s="4">
        <v>3</v>
      </c>
      <c r="D1620" s="4">
        <v>1</v>
      </c>
    </row>
    <row r="1621" spans="1:4">
      <c r="A1621" s="4" t="s">
        <v>8295</v>
      </c>
      <c r="B1621" s="4">
        <v>3</v>
      </c>
      <c r="C1621" s="4">
        <v>2</v>
      </c>
    </row>
    <row r="1622" spans="1:4">
      <c r="A1622" s="4" t="s">
        <v>8296</v>
      </c>
      <c r="B1622" s="4">
        <v>1</v>
      </c>
      <c r="C1622" s="4">
        <v>1</v>
      </c>
      <c r="D1622" s="4">
        <v>1</v>
      </c>
    </row>
    <row r="1623" spans="1:4">
      <c r="A1623" s="4" t="s">
        <v>8297</v>
      </c>
      <c r="B1623" s="4">
        <v>2</v>
      </c>
      <c r="C1623" s="4">
        <v>1</v>
      </c>
    </row>
    <row r="1624" spans="1:4">
      <c r="A1624" s="4" t="s">
        <v>8298</v>
      </c>
      <c r="B1624" s="4">
        <v>1</v>
      </c>
      <c r="C1624" s="4">
        <v>1</v>
      </c>
    </row>
    <row r="1625" spans="1:4">
      <c r="A1625" s="4" t="s">
        <v>8299</v>
      </c>
      <c r="B1625" s="4">
        <v>2</v>
      </c>
      <c r="C1625" s="4">
        <v>1</v>
      </c>
    </row>
    <row r="1626" spans="1:4">
      <c r="A1626" s="4" t="s">
        <v>8300</v>
      </c>
      <c r="B1626" s="4">
        <v>3</v>
      </c>
      <c r="C1626" s="4">
        <v>4</v>
      </c>
      <c r="D1626" s="4">
        <v>1</v>
      </c>
    </row>
    <row r="1627" spans="1:4">
      <c r="A1627" s="4" t="s">
        <v>8301</v>
      </c>
      <c r="B1627" s="4">
        <v>1</v>
      </c>
      <c r="C1627" s="4">
        <v>1</v>
      </c>
    </row>
    <row r="1628" spans="1:4">
      <c r="A1628" s="4" t="s">
        <v>8302</v>
      </c>
      <c r="B1628" s="4">
        <v>1</v>
      </c>
      <c r="C1628" s="4">
        <v>3</v>
      </c>
      <c r="D1628" s="4">
        <v>3</v>
      </c>
    </row>
    <row r="1629" spans="1:4">
      <c r="A1629" s="4" t="s">
        <v>8303</v>
      </c>
      <c r="B1629" s="4">
        <v>1</v>
      </c>
      <c r="C1629" s="4">
        <v>2</v>
      </c>
    </row>
    <row r="1630" spans="1:4">
      <c r="A1630" s="4" t="s">
        <v>8304</v>
      </c>
      <c r="B1630" s="4">
        <v>2</v>
      </c>
      <c r="C1630" s="4">
        <v>1</v>
      </c>
    </row>
    <row r="1631" spans="1:4">
      <c r="A1631" s="4" t="s">
        <v>8305</v>
      </c>
      <c r="B1631" s="4">
        <v>2</v>
      </c>
    </row>
    <row r="1632" spans="1:4">
      <c r="A1632" s="4" t="s">
        <v>8306</v>
      </c>
      <c r="B1632" s="4">
        <v>3</v>
      </c>
    </row>
    <row r="1633" spans="1:4">
      <c r="A1633" s="4" t="s">
        <v>8307</v>
      </c>
      <c r="B1633" s="4">
        <v>1</v>
      </c>
      <c r="C1633" s="4">
        <v>1</v>
      </c>
    </row>
    <row r="1634" spans="1:4">
      <c r="A1634" s="4" t="s">
        <v>8308</v>
      </c>
      <c r="B1634" s="4">
        <v>1</v>
      </c>
      <c r="C1634" s="4">
        <v>1</v>
      </c>
    </row>
    <row r="1635" spans="1:4">
      <c r="A1635" s="4" t="s">
        <v>8309</v>
      </c>
      <c r="B1635" s="4">
        <v>2</v>
      </c>
      <c r="C1635" s="4">
        <v>2</v>
      </c>
      <c r="D1635" s="4">
        <v>1</v>
      </c>
    </row>
    <row r="1636" spans="1:4">
      <c r="A1636" s="4" t="s">
        <v>8310</v>
      </c>
      <c r="B1636" s="4">
        <v>5</v>
      </c>
      <c r="C1636" s="4">
        <v>7</v>
      </c>
      <c r="D1636" s="4">
        <v>5</v>
      </c>
    </row>
    <row r="1637" spans="1:4">
      <c r="A1637" s="4" t="s">
        <v>8311</v>
      </c>
      <c r="B1637" s="4">
        <v>1</v>
      </c>
      <c r="C1637" s="4">
        <v>2</v>
      </c>
    </row>
    <row r="1638" spans="1:4">
      <c r="A1638" s="4" t="s">
        <v>8312</v>
      </c>
      <c r="B1638" s="4">
        <v>1</v>
      </c>
      <c r="C1638" s="4">
        <v>1</v>
      </c>
    </row>
    <row r="1639" spans="1:4">
      <c r="A1639" s="4" t="s">
        <v>8313</v>
      </c>
      <c r="B1639" s="4">
        <v>2</v>
      </c>
      <c r="C1639" s="4">
        <v>3</v>
      </c>
      <c r="D1639" s="4">
        <v>3</v>
      </c>
    </row>
    <row r="1640" spans="1:4">
      <c r="A1640" s="4" t="s">
        <v>8314</v>
      </c>
      <c r="C1640" s="4">
        <v>1</v>
      </c>
      <c r="D1640" s="4">
        <v>1</v>
      </c>
    </row>
    <row r="1641" spans="1:4">
      <c r="A1641" s="4" t="s">
        <v>8315</v>
      </c>
      <c r="B1641" s="4">
        <v>2</v>
      </c>
      <c r="C1641" s="4">
        <v>1</v>
      </c>
      <c r="D1641" s="4">
        <v>1</v>
      </c>
    </row>
    <row r="1642" spans="1:4">
      <c r="A1642" s="4" t="s">
        <v>8316</v>
      </c>
      <c r="B1642" s="4">
        <v>3</v>
      </c>
      <c r="C1642" s="4">
        <v>3</v>
      </c>
    </row>
    <row r="1643" spans="1:4">
      <c r="A1643" s="4" t="s">
        <v>8317</v>
      </c>
      <c r="B1643" s="4">
        <v>1</v>
      </c>
      <c r="C1643" s="4">
        <v>1</v>
      </c>
    </row>
    <row r="1644" spans="1:4">
      <c r="A1644" s="4" t="s">
        <v>8318</v>
      </c>
      <c r="B1644" s="4">
        <v>2</v>
      </c>
      <c r="C1644" s="4">
        <v>8</v>
      </c>
      <c r="D1644" s="4">
        <v>4</v>
      </c>
    </row>
    <row r="1645" spans="1:4">
      <c r="A1645" s="4" t="s">
        <v>8319</v>
      </c>
      <c r="B1645" s="4">
        <v>2</v>
      </c>
      <c r="C1645" s="4">
        <v>1</v>
      </c>
    </row>
    <row r="1646" spans="1:4">
      <c r="A1646" s="4" t="s">
        <v>8320</v>
      </c>
      <c r="B1646" s="4">
        <v>101</v>
      </c>
      <c r="C1646" s="4">
        <v>133</v>
      </c>
      <c r="D1646" s="4">
        <v>90</v>
      </c>
    </row>
    <row r="1647" spans="1:4">
      <c r="A1647" s="4" t="s">
        <v>8321</v>
      </c>
      <c r="C1647" s="4">
        <v>2</v>
      </c>
      <c r="D1647" s="4">
        <v>2</v>
      </c>
    </row>
    <row r="1648" spans="1:4">
      <c r="A1648" s="4" t="s">
        <v>8322</v>
      </c>
      <c r="D1648" s="4">
        <v>1</v>
      </c>
    </row>
    <row r="1649" spans="1:4">
      <c r="A1649" s="4" t="s">
        <v>8323</v>
      </c>
      <c r="B1649" s="4">
        <v>1</v>
      </c>
      <c r="C1649" s="4">
        <v>2</v>
      </c>
      <c r="D1649" s="4">
        <v>1</v>
      </c>
    </row>
    <row r="1650" spans="1:4">
      <c r="A1650" s="4" t="s">
        <v>8324</v>
      </c>
      <c r="B1650" s="4">
        <v>3</v>
      </c>
      <c r="C1650" s="4">
        <v>2</v>
      </c>
      <c r="D1650" s="4">
        <v>2</v>
      </c>
    </row>
    <row r="1651" spans="1:4">
      <c r="A1651" s="4" t="s">
        <v>8325</v>
      </c>
      <c r="B1651" s="4">
        <v>7</v>
      </c>
      <c r="C1651" s="4">
        <v>11</v>
      </c>
      <c r="D1651" s="4">
        <v>5</v>
      </c>
    </row>
    <row r="1652" spans="1:4">
      <c r="A1652" s="4" t="s">
        <v>8326</v>
      </c>
      <c r="B1652" s="4">
        <v>2</v>
      </c>
      <c r="C1652" s="4">
        <v>1</v>
      </c>
      <c r="D1652" s="4">
        <v>1</v>
      </c>
    </row>
    <row r="1653" spans="1:4">
      <c r="A1653" s="4" t="s">
        <v>8327</v>
      </c>
      <c r="B1653" s="4">
        <v>5</v>
      </c>
      <c r="C1653" s="4">
        <v>8</v>
      </c>
      <c r="D1653" s="4">
        <v>7</v>
      </c>
    </row>
    <row r="1654" spans="1:4">
      <c r="A1654" s="4" t="s">
        <v>8328</v>
      </c>
      <c r="B1654" s="4">
        <v>1</v>
      </c>
      <c r="C1654" s="4">
        <v>1</v>
      </c>
      <c r="D1654" s="4">
        <v>1</v>
      </c>
    </row>
    <row r="1655" spans="1:4">
      <c r="A1655" s="4" t="s">
        <v>8329</v>
      </c>
      <c r="B1655" s="4">
        <v>2</v>
      </c>
      <c r="C1655" s="4">
        <v>1</v>
      </c>
      <c r="D1655" s="4">
        <v>2</v>
      </c>
    </row>
    <row r="1656" spans="1:4">
      <c r="A1656" s="4" t="s">
        <v>8330</v>
      </c>
      <c r="C1656" s="4">
        <v>3</v>
      </c>
      <c r="D1656" s="4">
        <v>3</v>
      </c>
    </row>
    <row r="1657" spans="1:4">
      <c r="A1657" s="4" t="s">
        <v>8331</v>
      </c>
      <c r="B1657" s="4">
        <v>2</v>
      </c>
    </row>
    <row r="1658" spans="1:4">
      <c r="A1658" s="4" t="s">
        <v>8332</v>
      </c>
      <c r="B1658" s="4">
        <v>3</v>
      </c>
      <c r="C1658" s="4">
        <v>4</v>
      </c>
      <c r="D1658" s="4">
        <v>1</v>
      </c>
    </row>
    <row r="1659" spans="1:4">
      <c r="A1659" s="4" t="s">
        <v>8333</v>
      </c>
      <c r="C1659" s="4">
        <v>2</v>
      </c>
      <c r="D1659" s="4">
        <v>2</v>
      </c>
    </row>
    <row r="1660" spans="1:4">
      <c r="A1660" s="4" t="s">
        <v>8334</v>
      </c>
      <c r="B1660" s="4">
        <v>2</v>
      </c>
    </row>
    <row r="1661" spans="1:4">
      <c r="A1661" s="4" t="s">
        <v>8335</v>
      </c>
      <c r="B1661" s="4">
        <v>1</v>
      </c>
      <c r="C1661" s="4">
        <v>2</v>
      </c>
      <c r="D1661" s="4">
        <v>1</v>
      </c>
    </row>
    <row r="1662" spans="1:4">
      <c r="A1662" s="4" t="s">
        <v>8336</v>
      </c>
      <c r="B1662" s="4">
        <v>3</v>
      </c>
      <c r="C1662" s="4">
        <v>3</v>
      </c>
      <c r="D1662" s="4">
        <v>3</v>
      </c>
    </row>
    <row r="1663" spans="1:4">
      <c r="A1663" s="4" t="s">
        <v>8337</v>
      </c>
      <c r="B1663" s="4">
        <v>95</v>
      </c>
      <c r="C1663" s="4">
        <v>226</v>
      </c>
      <c r="D1663" s="4">
        <v>182</v>
      </c>
    </row>
    <row r="1664" spans="1:4">
      <c r="A1664" s="4" t="s">
        <v>8338</v>
      </c>
      <c r="B1664" s="4">
        <v>1</v>
      </c>
      <c r="C1664" s="4">
        <v>2</v>
      </c>
      <c r="D1664" s="4">
        <v>1</v>
      </c>
    </row>
    <row r="1665" spans="1:4">
      <c r="A1665" s="4" t="s">
        <v>8339</v>
      </c>
      <c r="B1665" s="4">
        <v>1</v>
      </c>
      <c r="C1665" s="4">
        <v>1</v>
      </c>
    </row>
    <row r="1666" spans="1:4">
      <c r="A1666" s="4" t="s">
        <v>8340</v>
      </c>
      <c r="C1666" s="4">
        <v>2</v>
      </c>
      <c r="D1666" s="4">
        <v>2</v>
      </c>
    </row>
    <row r="1667" spans="1:4">
      <c r="A1667" s="4" t="s">
        <v>8341</v>
      </c>
      <c r="B1667" s="4">
        <v>1</v>
      </c>
      <c r="C1667" s="4">
        <v>1</v>
      </c>
      <c r="D1667" s="4">
        <v>2</v>
      </c>
    </row>
    <row r="1668" spans="1:4">
      <c r="A1668" s="4" t="s">
        <v>8342</v>
      </c>
      <c r="B1668" s="4">
        <v>2</v>
      </c>
      <c r="C1668" s="4">
        <v>2</v>
      </c>
    </row>
    <row r="1669" spans="1:4">
      <c r="A1669" s="4" t="s">
        <v>8343</v>
      </c>
      <c r="C1669" s="4">
        <v>2</v>
      </c>
      <c r="D1669" s="4">
        <v>1</v>
      </c>
    </row>
    <row r="1670" spans="1:4">
      <c r="A1670" s="4" t="s">
        <v>8344</v>
      </c>
      <c r="B1670" s="4">
        <v>1</v>
      </c>
      <c r="C1670" s="4">
        <v>2</v>
      </c>
    </row>
    <row r="1671" spans="1:4">
      <c r="A1671" s="4" t="s">
        <v>8345</v>
      </c>
      <c r="B1671" s="4">
        <v>35</v>
      </c>
      <c r="C1671" s="4">
        <v>60</v>
      </c>
      <c r="D1671" s="4">
        <v>21</v>
      </c>
    </row>
    <row r="1672" spans="1:4">
      <c r="A1672" s="4" t="s">
        <v>8346</v>
      </c>
      <c r="B1672" s="4">
        <v>1</v>
      </c>
    </row>
    <row r="1673" spans="1:4">
      <c r="A1673" s="4" t="s">
        <v>8347</v>
      </c>
      <c r="B1673" s="4">
        <v>5</v>
      </c>
      <c r="C1673" s="4">
        <v>4</v>
      </c>
      <c r="D1673" s="4">
        <v>4</v>
      </c>
    </row>
    <row r="1674" spans="1:4">
      <c r="A1674" s="4" t="s">
        <v>8348</v>
      </c>
      <c r="B1674" s="4">
        <v>36</v>
      </c>
      <c r="C1674" s="4">
        <v>29</v>
      </c>
      <c r="D1674" s="4">
        <v>32</v>
      </c>
    </row>
    <row r="1675" spans="1:4">
      <c r="A1675" s="4" t="s">
        <v>8349</v>
      </c>
      <c r="B1675" s="4">
        <v>1</v>
      </c>
      <c r="C1675" s="4">
        <v>1</v>
      </c>
    </row>
    <row r="1676" spans="1:4">
      <c r="A1676" s="4" t="s">
        <v>8350</v>
      </c>
      <c r="B1676" s="4">
        <v>3</v>
      </c>
      <c r="C1676" s="4">
        <v>1</v>
      </c>
    </row>
    <row r="1677" spans="1:4">
      <c r="A1677" s="4" t="s">
        <v>8351</v>
      </c>
      <c r="B1677" s="4">
        <v>1</v>
      </c>
      <c r="C1677" s="4">
        <v>1</v>
      </c>
    </row>
    <row r="1678" spans="1:4">
      <c r="A1678" s="4" t="s">
        <v>8352</v>
      </c>
      <c r="B1678" s="4">
        <v>24</v>
      </c>
      <c r="C1678" s="4">
        <v>9</v>
      </c>
      <c r="D1678" s="4">
        <v>6</v>
      </c>
    </row>
    <row r="1679" spans="1:4">
      <c r="A1679" s="4" t="s">
        <v>8353</v>
      </c>
      <c r="B1679" s="4">
        <v>1</v>
      </c>
    </row>
    <row r="1680" spans="1:4">
      <c r="A1680" s="4" t="s">
        <v>8354</v>
      </c>
      <c r="B1680" s="4">
        <v>3</v>
      </c>
      <c r="C1680" s="4">
        <v>9</v>
      </c>
      <c r="D1680" s="4">
        <v>6</v>
      </c>
    </row>
    <row r="1681" spans="1:4">
      <c r="A1681" s="4" t="s">
        <v>8355</v>
      </c>
      <c r="B1681" s="4">
        <v>2</v>
      </c>
      <c r="C1681" s="4">
        <v>7</v>
      </c>
      <c r="D1681" s="4">
        <v>3</v>
      </c>
    </row>
    <row r="1682" spans="1:4">
      <c r="A1682" s="4" t="s">
        <v>8356</v>
      </c>
      <c r="B1682" s="4">
        <v>1</v>
      </c>
      <c r="C1682" s="4">
        <v>1</v>
      </c>
    </row>
    <row r="1683" spans="1:4">
      <c r="A1683" s="4" t="s">
        <v>8357</v>
      </c>
      <c r="B1683" s="4">
        <v>1</v>
      </c>
      <c r="C1683" s="4">
        <v>1</v>
      </c>
    </row>
    <row r="1684" spans="1:4">
      <c r="A1684" s="4" t="s">
        <v>8358</v>
      </c>
      <c r="B1684" s="4">
        <v>5</v>
      </c>
      <c r="C1684" s="4">
        <v>11</v>
      </c>
      <c r="D1684" s="4">
        <v>7</v>
      </c>
    </row>
    <row r="1685" spans="1:4">
      <c r="A1685" s="4" t="s">
        <v>8359</v>
      </c>
      <c r="C1685" s="4">
        <v>1</v>
      </c>
      <c r="D1685" s="4">
        <v>2</v>
      </c>
    </row>
    <row r="1686" spans="1:4">
      <c r="A1686" s="4" t="s">
        <v>8360</v>
      </c>
      <c r="B1686" s="4">
        <v>4</v>
      </c>
      <c r="C1686" s="4">
        <v>6</v>
      </c>
      <c r="D1686" s="4">
        <v>4</v>
      </c>
    </row>
    <row r="1687" spans="1:4">
      <c r="A1687" s="4" t="s">
        <v>8361</v>
      </c>
      <c r="B1687" s="4">
        <v>1</v>
      </c>
      <c r="C1687" s="4">
        <v>1</v>
      </c>
    </row>
    <row r="1688" spans="1:4">
      <c r="A1688" s="4" t="s">
        <v>8362</v>
      </c>
      <c r="B1688" s="4">
        <v>2</v>
      </c>
      <c r="C1688" s="4">
        <v>3</v>
      </c>
    </row>
    <row r="1689" spans="1:4">
      <c r="A1689" s="4" t="s">
        <v>8363</v>
      </c>
      <c r="B1689" s="4">
        <v>1</v>
      </c>
      <c r="C1689" s="4">
        <v>1</v>
      </c>
    </row>
    <row r="1690" spans="1:4">
      <c r="A1690" s="4" t="s">
        <v>8364</v>
      </c>
      <c r="C1690" s="4">
        <v>1</v>
      </c>
      <c r="D1690" s="4">
        <v>3</v>
      </c>
    </row>
    <row r="1691" spans="1:4">
      <c r="A1691" s="4" t="s">
        <v>8365</v>
      </c>
      <c r="B1691" s="4">
        <v>1</v>
      </c>
      <c r="C1691" s="4">
        <v>1</v>
      </c>
    </row>
    <row r="1692" spans="1:4">
      <c r="A1692" s="4" t="s">
        <v>8366</v>
      </c>
      <c r="B1692" s="4">
        <v>2</v>
      </c>
      <c r="C1692" s="4">
        <v>2</v>
      </c>
      <c r="D1692" s="4">
        <v>1</v>
      </c>
    </row>
    <row r="1693" spans="1:4">
      <c r="A1693" s="4" t="s">
        <v>8367</v>
      </c>
      <c r="B1693" s="4">
        <v>1</v>
      </c>
      <c r="C1693" s="4">
        <v>1</v>
      </c>
    </row>
    <row r="1694" spans="1:4">
      <c r="A1694" s="4" t="s">
        <v>8368</v>
      </c>
      <c r="C1694" s="4">
        <v>1</v>
      </c>
      <c r="D1694" s="4">
        <v>1</v>
      </c>
    </row>
    <row r="1695" spans="1:4">
      <c r="A1695" s="4" t="s">
        <v>8369</v>
      </c>
      <c r="B1695" s="4">
        <v>1</v>
      </c>
      <c r="C1695" s="4">
        <v>1</v>
      </c>
    </row>
    <row r="1696" spans="1:4">
      <c r="A1696" s="4" t="s">
        <v>8370</v>
      </c>
      <c r="B1696" s="4">
        <v>5</v>
      </c>
      <c r="C1696" s="4">
        <v>9</v>
      </c>
      <c r="D1696" s="4">
        <v>5</v>
      </c>
    </row>
    <row r="1697" spans="1:4">
      <c r="A1697" s="4" t="s">
        <v>8371</v>
      </c>
      <c r="B1697" s="4">
        <v>1</v>
      </c>
      <c r="C1697" s="4">
        <v>6</v>
      </c>
      <c r="D1697" s="4">
        <v>2</v>
      </c>
    </row>
    <row r="1698" spans="1:4">
      <c r="A1698" s="4" t="s">
        <v>8372</v>
      </c>
      <c r="C1698" s="4">
        <v>1</v>
      </c>
    </row>
    <row r="1699" spans="1:4">
      <c r="A1699" s="4" t="s">
        <v>8373</v>
      </c>
      <c r="D1699" s="4">
        <v>1</v>
      </c>
    </row>
    <row r="1700" spans="1:4">
      <c r="A1700" s="4" t="s">
        <v>8374</v>
      </c>
      <c r="B1700" s="4">
        <v>1</v>
      </c>
      <c r="C1700" s="4">
        <v>1</v>
      </c>
      <c r="D1700" s="4">
        <v>2</v>
      </c>
    </row>
    <row r="1701" spans="1:4">
      <c r="A1701" s="4" t="s">
        <v>8375</v>
      </c>
      <c r="B1701" s="4">
        <v>2</v>
      </c>
      <c r="C1701" s="4">
        <v>2</v>
      </c>
    </row>
    <row r="1702" spans="1:4">
      <c r="A1702" s="4" t="s">
        <v>8376</v>
      </c>
      <c r="B1702" s="4">
        <v>3</v>
      </c>
      <c r="C1702" s="4">
        <v>1</v>
      </c>
      <c r="D1702" s="4">
        <v>1</v>
      </c>
    </row>
    <row r="1703" spans="1:4">
      <c r="A1703" s="4" t="s">
        <v>8377</v>
      </c>
      <c r="B1703" s="4">
        <v>1</v>
      </c>
      <c r="C1703" s="4">
        <v>3</v>
      </c>
      <c r="D1703" s="4">
        <v>1</v>
      </c>
    </row>
    <row r="1704" spans="1:4">
      <c r="A1704" s="4" t="s">
        <v>8378</v>
      </c>
      <c r="B1704" s="4">
        <v>1</v>
      </c>
    </row>
    <row r="1705" spans="1:4">
      <c r="A1705" s="4" t="s">
        <v>8379</v>
      </c>
      <c r="B1705" s="4">
        <v>1</v>
      </c>
      <c r="C1705" s="4">
        <v>1</v>
      </c>
    </row>
    <row r="1706" spans="1:4">
      <c r="A1706" s="4" t="s">
        <v>8380</v>
      </c>
      <c r="C1706" s="4">
        <v>3</v>
      </c>
      <c r="D1706" s="4">
        <v>3</v>
      </c>
    </row>
    <row r="1707" spans="1:4">
      <c r="A1707" s="4" t="s">
        <v>8381</v>
      </c>
      <c r="B1707" s="4">
        <v>7</v>
      </c>
      <c r="C1707" s="4">
        <v>15</v>
      </c>
      <c r="D1707" s="4">
        <v>9</v>
      </c>
    </row>
    <row r="1708" spans="1:4">
      <c r="A1708" s="4" t="s">
        <v>8382</v>
      </c>
      <c r="B1708" s="4">
        <v>1</v>
      </c>
      <c r="C1708" s="4">
        <v>1</v>
      </c>
      <c r="D1708" s="4">
        <v>1</v>
      </c>
    </row>
    <row r="1709" spans="1:4">
      <c r="A1709" s="4" t="s">
        <v>8383</v>
      </c>
      <c r="B1709" s="4">
        <v>3</v>
      </c>
      <c r="C1709" s="4">
        <v>4</v>
      </c>
      <c r="D1709" s="4">
        <v>6</v>
      </c>
    </row>
    <row r="1710" spans="1:4">
      <c r="A1710" s="4" t="s">
        <v>8384</v>
      </c>
      <c r="B1710" s="4">
        <v>5</v>
      </c>
      <c r="C1710" s="4">
        <v>9</v>
      </c>
      <c r="D1710" s="4">
        <v>6</v>
      </c>
    </row>
    <row r="1711" spans="1:4">
      <c r="A1711" s="4" t="s">
        <v>8385</v>
      </c>
      <c r="B1711" s="4">
        <v>4</v>
      </c>
      <c r="C1711" s="4">
        <v>6</v>
      </c>
      <c r="D1711" s="4">
        <v>4</v>
      </c>
    </row>
    <row r="1712" spans="1:4">
      <c r="A1712" s="4" t="s">
        <v>8386</v>
      </c>
      <c r="B1712" s="4">
        <v>1</v>
      </c>
      <c r="C1712" s="4">
        <v>2</v>
      </c>
      <c r="D1712" s="4">
        <v>2</v>
      </c>
    </row>
    <row r="1713" spans="1:4">
      <c r="A1713" s="4" t="s">
        <v>8387</v>
      </c>
      <c r="B1713" s="4">
        <v>1</v>
      </c>
      <c r="D1713" s="4">
        <v>1</v>
      </c>
    </row>
    <row r="1714" spans="1:4">
      <c r="A1714" s="4" t="s">
        <v>8388</v>
      </c>
      <c r="B1714" s="4">
        <v>4</v>
      </c>
      <c r="C1714" s="4">
        <v>3</v>
      </c>
      <c r="D1714" s="4">
        <v>1</v>
      </c>
    </row>
    <row r="1715" spans="1:4">
      <c r="A1715" s="4" t="s">
        <v>8389</v>
      </c>
      <c r="B1715" s="4">
        <v>14</v>
      </c>
      <c r="C1715" s="4">
        <v>6</v>
      </c>
      <c r="D1715" s="4">
        <v>5</v>
      </c>
    </row>
    <row r="1716" spans="1:4">
      <c r="A1716" s="4" t="s">
        <v>8390</v>
      </c>
      <c r="D1716" s="4">
        <v>1</v>
      </c>
    </row>
    <row r="1717" spans="1:4">
      <c r="A1717" s="4" t="s">
        <v>8391</v>
      </c>
      <c r="B1717" s="4">
        <v>3</v>
      </c>
      <c r="C1717" s="4">
        <v>2</v>
      </c>
      <c r="D1717" s="4">
        <v>1</v>
      </c>
    </row>
    <row r="1718" spans="1:4">
      <c r="A1718" s="4" t="s">
        <v>8392</v>
      </c>
      <c r="B1718" s="4">
        <v>2</v>
      </c>
      <c r="C1718" s="4">
        <v>1</v>
      </c>
      <c r="D1718" s="4">
        <v>2</v>
      </c>
    </row>
    <row r="1719" spans="1:4">
      <c r="A1719" s="4" t="s">
        <v>8393</v>
      </c>
      <c r="B1719" s="4">
        <v>1</v>
      </c>
    </row>
    <row r="1720" spans="1:4">
      <c r="A1720" s="4" t="s">
        <v>8394</v>
      </c>
      <c r="B1720" s="4">
        <v>5</v>
      </c>
      <c r="C1720" s="4">
        <v>4</v>
      </c>
    </row>
    <row r="1721" spans="1:4">
      <c r="A1721" s="4" t="s">
        <v>8395</v>
      </c>
      <c r="B1721" s="4">
        <v>2</v>
      </c>
      <c r="C1721" s="4">
        <v>1</v>
      </c>
      <c r="D1721" s="4">
        <v>1</v>
      </c>
    </row>
    <row r="1722" spans="1:4">
      <c r="A1722" s="4" t="s">
        <v>8396</v>
      </c>
      <c r="B1722" s="4">
        <v>5</v>
      </c>
      <c r="C1722" s="4">
        <v>4</v>
      </c>
    </row>
    <row r="1723" spans="1:4">
      <c r="A1723" s="4" t="s">
        <v>8397</v>
      </c>
      <c r="B1723" s="4">
        <v>3</v>
      </c>
      <c r="C1723" s="4">
        <v>2</v>
      </c>
      <c r="D1723" s="4">
        <v>3</v>
      </c>
    </row>
    <row r="1724" spans="1:4">
      <c r="A1724" s="4" t="s">
        <v>8398</v>
      </c>
      <c r="B1724" s="4">
        <v>2</v>
      </c>
      <c r="C1724" s="4">
        <v>1</v>
      </c>
    </row>
    <row r="1725" spans="1:4">
      <c r="A1725" s="4" t="s">
        <v>8399</v>
      </c>
      <c r="B1725" s="4">
        <v>2</v>
      </c>
    </row>
    <row r="1726" spans="1:4">
      <c r="A1726" s="4" t="s">
        <v>8400</v>
      </c>
      <c r="B1726" s="4">
        <v>1</v>
      </c>
      <c r="C1726" s="4">
        <v>1</v>
      </c>
    </row>
    <row r="1727" spans="1:4">
      <c r="A1727" s="4" t="s">
        <v>8401</v>
      </c>
      <c r="B1727" s="4">
        <v>1</v>
      </c>
      <c r="C1727" s="4">
        <v>1</v>
      </c>
      <c r="D1727" s="4">
        <v>2</v>
      </c>
    </row>
    <row r="1728" spans="1:4">
      <c r="A1728" s="4" t="s">
        <v>8402</v>
      </c>
      <c r="B1728" s="4">
        <v>4</v>
      </c>
      <c r="C1728" s="4">
        <v>4</v>
      </c>
      <c r="D1728" s="4">
        <v>3</v>
      </c>
    </row>
    <row r="1729" spans="1:4">
      <c r="A1729" s="4" t="s">
        <v>8403</v>
      </c>
      <c r="C1729" s="4">
        <v>1</v>
      </c>
      <c r="D1729" s="4">
        <v>1</v>
      </c>
    </row>
    <row r="1730" spans="1:4">
      <c r="A1730" s="4" t="s">
        <v>8404</v>
      </c>
      <c r="C1730" s="4">
        <v>3</v>
      </c>
      <c r="D1730" s="4">
        <v>3</v>
      </c>
    </row>
    <row r="1731" spans="1:4">
      <c r="A1731" s="4" t="s">
        <v>8405</v>
      </c>
      <c r="B1731" s="4">
        <v>3</v>
      </c>
      <c r="C1731" s="4">
        <v>5</v>
      </c>
      <c r="D1731" s="4">
        <v>3</v>
      </c>
    </row>
    <row r="1732" spans="1:4">
      <c r="A1732" s="4" t="s">
        <v>8406</v>
      </c>
      <c r="B1732" s="4">
        <v>1</v>
      </c>
      <c r="C1732" s="4">
        <v>1</v>
      </c>
    </row>
    <row r="1733" spans="1:4">
      <c r="A1733" s="4" t="s">
        <v>8407</v>
      </c>
      <c r="B1733" s="4">
        <v>2</v>
      </c>
      <c r="C1733" s="4">
        <v>1</v>
      </c>
    </row>
    <row r="1734" spans="1:4">
      <c r="A1734" s="4" t="s">
        <v>8408</v>
      </c>
      <c r="B1734" s="4">
        <v>1</v>
      </c>
      <c r="C1734" s="4">
        <v>2</v>
      </c>
    </row>
    <row r="1735" spans="1:4">
      <c r="A1735" s="4" t="s">
        <v>8409</v>
      </c>
      <c r="B1735" s="4">
        <v>2</v>
      </c>
      <c r="C1735" s="4">
        <v>1</v>
      </c>
    </row>
    <row r="1736" spans="1:4">
      <c r="A1736" s="4" t="s">
        <v>8410</v>
      </c>
      <c r="B1736" s="4">
        <v>1</v>
      </c>
      <c r="C1736" s="4">
        <v>2</v>
      </c>
      <c r="D1736" s="4">
        <v>2</v>
      </c>
    </row>
    <row r="1737" spans="1:4">
      <c r="A1737" s="4" t="s">
        <v>8411</v>
      </c>
      <c r="B1737" s="4">
        <v>2</v>
      </c>
      <c r="C1737" s="4">
        <v>2</v>
      </c>
    </row>
    <row r="1738" spans="1:4">
      <c r="A1738" s="4" t="s">
        <v>8412</v>
      </c>
      <c r="B1738" s="4">
        <v>2</v>
      </c>
      <c r="C1738" s="4">
        <v>1</v>
      </c>
      <c r="D1738" s="4">
        <v>1</v>
      </c>
    </row>
    <row r="1739" spans="1:4">
      <c r="A1739" s="4" t="s">
        <v>8413</v>
      </c>
      <c r="B1739" s="4">
        <v>1</v>
      </c>
      <c r="C1739" s="4">
        <v>1</v>
      </c>
    </row>
    <row r="1740" spans="1:4">
      <c r="A1740" s="4" t="s">
        <v>8414</v>
      </c>
      <c r="B1740" s="4">
        <v>1</v>
      </c>
    </row>
    <row r="1741" spans="1:4">
      <c r="A1741" s="4" t="s">
        <v>8415</v>
      </c>
      <c r="B1741" s="4">
        <v>1</v>
      </c>
      <c r="C1741" s="4">
        <v>1</v>
      </c>
    </row>
    <row r="1742" spans="1:4">
      <c r="A1742" s="4" t="s">
        <v>8416</v>
      </c>
      <c r="B1742" s="4">
        <v>7</v>
      </c>
      <c r="C1742" s="4">
        <v>11</v>
      </c>
      <c r="D1742" s="4">
        <v>6</v>
      </c>
    </row>
    <row r="1743" spans="1:4">
      <c r="A1743" s="4" t="s">
        <v>8417</v>
      </c>
      <c r="B1743" s="4">
        <v>1</v>
      </c>
      <c r="C1743" s="4">
        <v>2</v>
      </c>
      <c r="D1743" s="4">
        <v>2</v>
      </c>
    </row>
    <row r="1744" spans="1:4">
      <c r="A1744" s="4" t="s">
        <v>8418</v>
      </c>
      <c r="B1744" s="4">
        <v>1</v>
      </c>
      <c r="C1744" s="4">
        <v>1</v>
      </c>
      <c r="D1744" s="4">
        <v>1</v>
      </c>
    </row>
    <row r="1745" spans="1:4">
      <c r="A1745" s="4" t="s">
        <v>8419</v>
      </c>
      <c r="B1745" s="4">
        <v>7</v>
      </c>
      <c r="C1745" s="4">
        <v>6</v>
      </c>
      <c r="D1745" s="4">
        <v>5</v>
      </c>
    </row>
    <row r="1746" spans="1:4">
      <c r="A1746" s="4" t="s">
        <v>8420</v>
      </c>
      <c r="B1746" s="4">
        <v>1</v>
      </c>
      <c r="C1746" s="4">
        <v>3</v>
      </c>
      <c r="D1746" s="4">
        <v>2</v>
      </c>
    </row>
    <row r="1747" spans="1:4">
      <c r="A1747" s="4" t="s">
        <v>8421</v>
      </c>
      <c r="B1747" s="4">
        <v>165</v>
      </c>
      <c r="C1747" s="4">
        <v>316</v>
      </c>
      <c r="D1747" s="4">
        <v>185</v>
      </c>
    </row>
    <row r="1748" spans="1:4">
      <c r="A1748" s="4" t="s">
        <v>8422</v>
      </c>
      <c r="B1748" s="4">
        <v>1</v>
      </c>
      <c r="C1748" s="4">
        <v>4</v>
      </c>
      <c r="D1748" s="4">
        <v>4</v>
      </c>
    </row>
    <row r="1749" spans="1:4">
      <c r="A1749" s="4" t="s">
        <v>8423</v>
      </c>
      <c r="B1749" s="4">
        <v>2</v>
      </c>
      <c r="C1749" s="4">
        <v>2</v>
      </c>
      <c r="D1749" s="4">
        <v>3</v>
      </c>
    </row>
    <row r="1750" spans="1:4">
      <c r="A1750" s="4" t="s">
        <v>8424</v>
      </c>
      <c r="B1750" s="4">
        <v>1</v>
      </c>
      <c r="C1750" s="4">
        <v>1</v>
      </c>
    </row>
    <row r="1751" spans="1:4">
      <c r="A1751" s="4" t="s">
        <v>8425</v>
      </c>
      <c r="B1751" s="4">
        <v>1</v>
      </c>
      <c r="C1751" s="4">
        <v>4</v>
      </c>
      <c r="D1751" s="4">
        <v>4</v>
      </c>
    </row>
    <row r="1752" spans="1:4">
      <c r="A1752" s="4" t="s">
        <v>8426</v>
      </c>
      <c r="B1752" s="4">
        <v>2</v>
      </c>
      <c r="C1752" s="4">
        <v>1</v>
      </c>
    </row>
    <row r="1753" spans="1:4">
      <c r="A1753" s="4" t="s">
        <v>8427</v>
      </c>
      <c r="B1753" s="4">
        <v>2</v>
      </c>
      <c r="C1753" s="4">
        <v>3</v>
      </c>
      <c r="D1753" s="4">
        <v>5</v>
      </c>
    </row>
    <row r="1754" spans="1:4">
      <c r="A1754" s="4" t="s">
        <v>8428</v>
      </c>
      <c r="B1754" s="4">
        <v>4</v>
      </c>
      <c r="C1754" s="4">
        <v>4</v>
      </c>
      <c r="D1754" s="4">
        <v>4</v>
      </c>
    </row>
    <row r="1755" spans="1:4">
      <c r="A1755" s="4" t="s">
        <v>8429</v>
      </c>
      <c r="B1755" s="4">
        <v>2</v>
      </c>
      <c r="C1755" s="4">
        <v>1</v>
      </c>
    </row>
    <row r="1756" spans="1:4">
      <c r="A1756" s="4" t="s">
        <v>8430</v>
      </c>
      <c r="B1756" s="4">
        <v>2</v>
      </c>
      <c r="C1756" s="4">
        <v>2</v>
      </c>
    </row>
    <row r="1757" spans="1:4">
      <c r="A1757" s="4" t="s">
        <v>8431</v>
      </c>
      <c r="B1757" s="4">
        <v>2</v>
      </c>
      <c r="C1757" s="4">
        <v>4</v>
      </c>
    </row>
    <row r="1758" spans="1:4">
      <c r="A1758" s="4" t="s">
        <v>8432</v>
      </c>
      <c r="B1758" s="4">
        <v>1</v>
      </c>
      <c r="C1758" s="4">
        <v>1</v>
      </c>
    </row>
    <row r="1759" spans="1:4">
      <c r="A1759" s="4" t="s">
        <v>8433</v>
      </c>
      <c r="B1759" s="4">
        <v>2</v>
      </c>
      <c r="C1759" s="4">
        <v>1</v>
      </c>
    </row>
    <row r="1760" spans="1:4">
      <c r="A1760" s="4" t="s">
        <v>8434</v>
      </c>
      <c r="B1760" s="4">
        <v>2</v>
      </c>
      <c r="C1760" s="4">
        <v>1</v>
      </c>
      <c r="D1760" s="4">
        <v>1</v>
      </c>
    </row>
    <row r="1761" spans="1:4">
      <c r="A1761" s="4" t="s">
        <v>8435</v>
      </c>
      <c r="B1761" s="4">
        <v>1</v>
      </c>
      <c r="C1761" s="4">
        <v>1</v>
      </c>
      <c r="D1761" s="4">
        <v>1</v>
      </c>
    </row>
    <row r="1762" spans="1:4">
      <c r="A1762" s="4" t="s">
        <v>8436</v>
      </c>
      <c r="B1762" s="4">
        <v>2</v>
      </c>
      <c r="C1762" s="4">
        <v>2</v>
      </c>
    </row>
    <row r="1763" spans="1:4">
      <c r="A1763" s="4" t="s">
        <v>8437</v>
      </c>
      <c r="B1763" s="4">
        <v>2</v>
      </c>
      <c r="C1763" s="4">
        <v>2</v>
      </c>
      <c r="D1763" s="4">
        <v>1</v>
      </c>
    </row>
    <row r="1764" spans="1:4">
      <c r="A1764" s="4" t="s">
        <v>8438</v>
      </c>
      <c r="B1764" s="4">
        <v>2</v>
      </c>
      <c r="C1764" s="4">
        <v>2</v>
      </c>
    </row>
    <row r="1765" spans="1:4">
      <c r="A1765" s="4" t="s">
        <v>8439</v>
      </c>
      <c r="B1765" s="4">
        <v>1</v>
      </c>
      <c r="C1765" s="4">
        <v>1</v>
      </c>
    </row>
    <row r="1766" spans="1:4">
      <c r="A1766" s="4" t="s">
        <v>8440</v>
      </c>
      <c r="B1766" s="4">
        <v>2</v>
      </c>
      <c r="C1766" s="4">
        <v>2</v>
      </c>
    </row>
    <row r="1767" spans="1:4">
      <c r="A1767" s="4" t="s">
        <v>8441</v>
      </c>
      <c r="B1767" s="4">
        <v>5</v>
      </c>
      <c r="C1767" s="4">
        <v>2</v>
      </c>
    </row>
    <row r="1768" spans="1:4">
      <c r="A1768" s="4" t="s">
        <v>8442</v>
      </c>
      <c r="B1768" s="4">
        <v>3</v>
      </c>
      <c r="C1768" s="4">
        <v>1</v>
      </c>
      <c r="D1768" s="4">
        <v>1</v>
      </c>
    </row>
    <row r="1769" spans="1:4">
      <c r="A1769" s="4" t="s">
        <v>8443</v>
      </c>
      <c r="B1769" s="4">
        <v>1</v>
      </c>
      <c r="C1769" s="4">
        <v>1</v>
      </c>
    </row>
    <row r="1770" spans="1:4">
      <c r="A1770" s="4" t="s">
        <v>8444</v>
      </c>
      <c r="B1770" s="4">
        <v>2</v>
      </c>
      <c r="C1770" s="4">
        <v>3</v>
      </c>
      <c r="D1770" s="4">
        <v>1</v>
      </c>
    </row>
    <row r="1771" spans="1:4">
      <c r="A1771" s="4" t="s">
        <v>8445</v>
      </c>
      <c r="B1771" s="4">
        <v>1</v>
      </c>
      <c r="C1771" s="4">
        <v>1</v>
      </c>
    </row>
    <row r="1772" spans="1:4">
      <c r="A1772" s="4" t="s">
        <v>8446</v>
      </c>
      <c r="B1772" s="4">
        <v>2</v>
      </c>
      <c r="C1772" s="4">
        <v>3</v>
      </c>
      <c r="D1772" s="4">
        <v>2</v>
      </c>
    </row>
    <row r="1773" spans="1:4">
      <c r="A1773" s="4" t="s">
        <v>8447</v>
      </c>
      <c r="B1773" s="4">
        <v>16</v>
      </c>
      <c r="C1773" s="4">
        <v>46</v>
      </c>
      <c r="D1773" s="4">
        <v>20</v>
      </c>
    </row>
    <row r="1774" spans="1:4">
      <c r="A1774" s="4" t="s">
        <v>8448</v>
      </c>
      <c r="B1774" s="4">
        <v>2</v>
      </c>
      <c r="C1774" s="4">
        <v>2</v>
      </c>
    </row>
    <row r="1775" spans="1:4">
      <c r="A1775" s="4" t="s">
        <v>8449</v>
      </c>
      <c r="B1775" s="4">
        <v>1</v>
      </c>
      <c r="C1775" s="4">
        <v>1</v>
      </c>
    </row>
    <row r="1776" spans="1:4">
      <c r="A1776" s="4" t="s">
        <v>8450</v>
      </c>
      <c r="C1776" s="4">
        <v>2</v>
      </c>
    </row>
    <row r="1777" spans="1:4">
      <c r="A1777" s="4" t="s">
        <v>8451</v>
      </c>
      <c r="B1777" s="4">
        <v>1</v>
      </c>
      <c r="C1777" s="4">
        <v>7</v>
      </c>
      <c r="D1777" s="4">
        <v>4</v>
      </c>
    </row>
    <row r="1778" spans="1:4">
      <c r="A1778" s="4" t="s">
        <v>8452</v>
      </c>
      <c r="B1778" s="4">
        <v>6</v>
      </c>
      <c r="C1778" s="4">
        <v>7</v>
      </c>
      <c r="D1778" s="4">
        <v>6</v>
      </c>
    </row>
    <row r="1779" spans="1:4">
      <c r="A1779" s="4" t="s">
        <v>8453</v>
      </c>
      <c r="B1779" s="4">
        <v>2</v>
      </c>
    </row>
    <row r="1780" spans="1:4">
      <c r="A1780" s="4" t="s">
        <v>8454</v>
      </c>
      <c r="B1780" s="4">
        <v>1</v>
      </c>
      <c r="D1780" s="4">
        <v>1</v>
      </c>
    </row>
    <row r="1781" spans="1:4">
      <c r="A1781" s="4" t="s">
        <v>8455</v>
      </c>
      <c r="B1781" s="4">
        <v>1</v>
      </c>
      <c r="C1781" s="4">
        <v>1</v>
      </c>
      <c r="D1781" s="4">
        <v>1</v>
      </c>
    </row>
    <row r="1782" spans="1:4">
      <c r="A1782" s="4" t="s">
        <v>8456</v>
      </c>
      <c r="B1782" s="4">
        <v>1</v>
      </c>
      <c r="C1782" s="4">
        <v>1</v>
      </c>
    </row>
    <row r="1783" spans="1:4">
      <c r="A1783" s="4" t="s">
        <v>8457</v>
      </c>
      <c r="C1783" s="4">
        <v>2</v>
      </c>
      <c r="D1783" s="4">
        <v>3</v>
      </c>
    </row>
    <row r="1784" spans="1:4">
      <c r="A1784" s="4" t="s">
        <v>8458</v>
      </c>
      <c r="B1784" s="4">
        <v>1</v>
      </c>
      <c r="C1784" s="4">
        <v>1</v>
      </c>
    </row>
    <row r="1785" spans="1:4">
      <c r="A1785" s="4" t="s">
        <v>8459</v>
      </c>
      <c r="B1785" s="4">
        <v>1</v>
      </c>
      <c r="C1785" s="4">
        <v>2</v>
      </c>
      <c r="D1785" s="4">
        <v>1</v>
      </c>
    </row>
    <row r="1786" spans="1:4">
      <c r="A1786" s="4" t="s">
        <v>8460</v>
      </c>
      <c r="B1786" s="4">
        <v>3</v>
      </c>
      <c r="C1786" s="4">
        <v>1</v>
      </c>
    </row>
    <row r="1787" spans="1:4">
      <c r="A1787" s="4" t="s">
        <v>8461</v>
      </c>
      <c r="B1787" s="4">
        <v>5</v>
      </c>
      <c r="C1787" s="4">
        <v>5</v>
      </c>
      <c r="D1787" s="4">
        <v>5</v>
      </c>
    </row>
    <row r="1788" spans="1:4">
      <c r="A1788" s="4" t="s">
        <v>8462</v>
      </c>
      <c r="B1788" s="4">
        <v>28</v>
      </c>
      <c r="C1788" s="4">
        <v>51</v>
      </c>
      <c r="D1788" s="4">
        <v>15</v>
      </c>
    </row>
    <row r="1789" spans="1:4">
      <c r="A1789" s="4" t="s">
        <v>8463</v>
      </c>
      <c r="B1789" s="4">
        <v>3</v>
      </c>
      <c r="C1789" s="4">
        <v>3</v>
      </c>
      <c r="D1789" s="4">
        <v>1</v>
      </c>
    </row>
    <row r="1790" spans="1:4">
      <c r="A1790" s="4" t="s">
        <v>8464</v>
      </c>
      <c r="B1790" s="4">
        <v>2</v>
      </c>
      <c r="C1790" s="4">
        <v>2</v>
      </c>
    </row>
    <row r="1791" spans="1:4">
      <c r="A1791" s="4" t="s">
        <v>8465</v>
      </c>
      <c r="B1791" s="4">
        <v>1</v>
      </c>
      <c r="C1791" s="4">
        <v>2</v>
      </c>
    </row>
    <row r="1792" spans="1:4">
      <c r="A1792" s="4" t="s">
        <v>8466</v>
      </c>
      <c r="B1792" s="4">
        <v>1</v>
      </c>
    </row>
    <row r="1793" spans="1:4">
      <c r="A1793" s="4" t="s">
        <v>8467</v>
      </c>
      <c r="B1793" s="4">
        <v>2</v>
      </c>
    </row>
    <row r="1794" spans="1:4">
      <c r="A1794" s="4" t="s">
        <v>8468</v>
      </c>
      <c r="B1794" s="4">
        <v>5</v>
      </c>
      <c r="C1794" s="4">
        <v>5</v>
      </c>
      <c r="D1794" s="4">
        <v>2</v>
      </c>
    </row>
    <row r="1795" spans="1:4">
      <c r="A1795" s="4" t="s">
        <v>8469</v>
      </c>
      <c r="B1795" s="4">
        <v>1</v>
      </c>
      <c r="C1795" s="4">
        <v>6</v>
      </c>
      <c r="D1795" s="4">
        <v>4</v>
      </c>
    </row>
    <row r="1796" spans="1:4">
      <c r="A1796" s="4" t="s">
        <v>8470</v>
      </c>
      <c r="B1796" s="4">
        <v>1</v>
      </c>
      <c r="C1796" s="4">
        <v>1</v>
      </c>
      <c r="D1796" s="4">
        <v>1</v>
      </c>
    </row>
    <row r="1797" spans="1:4">
      <c r="A1797" s="4" t="s">
        <v>8471</v>
      </c>
      <c r="B1797" s="4">
        <v>8</v>
      </c>
      <c r="C1797" s="4">
        <v>18</v>
      </c>
      <c r="D1797" s="4">
        <v>7</v>
      </c>
    </row>
    <row r="1798" spans="1:4">
      <c r="A1798" s="4" t="s">
        <v>8472</v>
      </c>
      <c r="B1798" s="4">
        <v>1</v>
      </c>
      <c r="C1798" s="4">
        <v>1</v>
      </c>
      <c r="D1798" s="4">
        <v>1</v>
      </c>
    </row>
    <row r="1799" spans="1:4">
      <c r="A1799" s="4" t="s">
        <v>8473</v>
      </c>
      <c r="D1799" s="4">
        <v>1</v>
      </c>
    </row>
    <row r="1800" spans="1:4">
      <c r="A1800" s="4" t="s">
        <v>8474</v>
      </c>
      <c r="B1800" s="4">
        <v>9</v>
      </c>
      <c r="C1800" s="4">
        <v>13</v>
      </c>
      <c r="D1800" s="4">
        <v>10</v>
      </c>
    </row>
    <row r="1801" spans="1:4">
      <c r="A1801" s="4" t="s">
        <v>8475</v>
      </c>
      <c r="B1801" s="4">
        <v>2</v>
      </c>
      <c r="C1801" s="4">
        <v>1</v>
      </c>
    </row>
    <row r="1802" spans="1:4">
      <c r="A1802" s="4" t="s">
        <v>8476</v>
      </c>
      <c r="B1802" s="4">
        <v>2</v>
      </c>
      <c r="C1802" s="4">
        <v>2</v>
      </c>
    </row>
    <row r="1803" spans="1:4">
      <c r="A1803" s="4" t="s">
        <v>8477</v>
      </c>
      <c r="B1803" s="4">
        <v>1</v>
      </c>
      <c r="C1803" s="4">
        <v>1</v>
      </c>
    </row>
    <row r="1804" spans="1:4">
      <c r="A1804" s="4" t="s">
        <v>8478</v>
      </c>
      <c r="B1804" s="4">
        <v>1</v>
      </c>
      <c r="C1804" s="4">
        <v>4</v>
      </c>
      <c r="D1804" s="4">
        <v>4</v>
      </c>
    </row>
    <row r="1805" spans="1:4">
      <c r="A1805" s="4" t="s">
        <v>8479</v>
      </c>
      <c r="B1805" s="4">
        <v>1</v>
      </c>
      <c r="C1805" s="4">
        <v>2</v>
      </c>
    </row>
    <row r="1806" spans="1:4">
      <c r="A1806" s="4" t="s">
        <v>8480</v>
      </c>
      <c r="B1806" s="4">
        <v>1</v>
      </c>
      <c r="C1806" s="4">
        <v>3</v>
      </c>
      <c r="D1806" s="4">
        <v>2</v>
      </c>
    </row>
    <row r="1807" spans="1:4">
      <c r="A1807" s="4" t="s">
        <v>8481</v>
      </c>
      <c r="B1807" s="4">
        <v>2</v>
      </c>
    </row>
    <row r="1808" spans="1:4">
      <c r="A1808" s="4" t="s">
        <v>8482</v>
      </c>
      <c r="B1808" s="4">
        <v>6</v>
      </c>
      <c r="C1808" s="4">
        <v>8</v>
      </c>
      <c r="D1808" s="4">
        <v>6</v>
      </c>
    </row>
    <row r="1809" spans="1:4">
      <c r="A1809" s="4" t="s">
        <v>8483</v>
      </c>
      <c r="B1809" s="4">
        <v>1</v>
      </c>
      <c r="C1809" s="4">
        <v>3</v>
      </c>
      <c r="D1809" s="4">
        <v>4</v>
      </c>
    </row>
    <row r="1810" spans="1:4">
      <c r="A1810" s="4" t="s">
        <v>8484</v>
      </c>
      <c r="B1810" s="4">
        <v>1</v>
      </c>
      <c r="C1810" s="4">
        <v>5</v>
      </c>
      <c r="D1810" s="4">
        <v>1</v>
      </c>
    </row>
    <row r="1811" spans="1:4">
      <c r="A1811" s="4" t="s">
        <v>8485</v>
      </c>
      <c r="C1811" s="4">
        <v>3</v>
      </c>
      <c r="D1811" s="4">
        <v>4</v>
      </c>
    </row>
    <row r="1812" spans="1:4">
      <c r="A1812" s="4" t="s">
        <v>8486</v>
      </c>
      <c r="B1812" s="4">
        <v>1</v>
      </c>
      <c r="C1812" s="4">
        <v>1</v>
      </c>
      <c r="D1812" s="4">
        <v>2</v>
      </c>
    </row>
    <row r="1813" spans="1:4">
      <c r="A1813" s="4" t="s">
        <v>8487</v>
      </c>
      <c r="B1813" s="4">
        <v>1</v>
      </c>
      <c r="C1813" s="4">
        <v>4</v>
      </c>
      <c r="D1813" s="4">
        <v>3</v>
      </c>
    </row>
    <row r="1814" spans="1:4">
      <c r="A1814" s="4" t="s">
        <v>8488</v>
      </c>
      <c r="B1814" s="4">
        <v>2</v>
      </c>
      <c r="C1814" s="4">
        <v>1</v>
      </c>
    </row>
    <row r="1815" spans="1:4">
      <c r="A1815" s="4" t="s">
        <v>8489</v>
      </c>
      <c r="B1815" s="4">
        <v>1</v>
      </c>
      <c r="C1815" s="4">
        <v>3</v>
      </c>
      <c r="D1815" s="4">
        <v>2</v>
      </c>
    </row>
    <row r="1816" spans="1:4">
      <c r="A1816" s="4" t="s">
        <v>8490</v>
      </c>
      <c r="B1816" s="4">
        <v>5</v>
      </c>
      <c r="C1816" s="4">
        <v>6</v>
      </c>
      <c r="D1816" s="4">
        <v>5</v>
      </c>
    </row>
    <row r="1817" spans="1:4">
      <c r="A1817" s="4" t="s">
        <v>8491</v>
      </c>
      <c r="B1817" s="4">
        <v>2</v>
      </c>
      <c r="C1817" s="4">
        <v>5</v>
      </c>
      <c r="D1817" s="4">
        <v>4</v>
      </c>
    </row>
    <row r="1818" spans="1:4">
      <c r="A1818" s="4" t="s">
        <v>8492</v>
      </c>
      <c r="B1818" s="4">
        <v>2</v>
      </c>
      <c r="C1818" s="4">
        <v>9</v>
      </c>
      <c r="D1818" s="4">
        <v>5</v>
      </c>
    </row>
    <row r="1819" spans="1:4">
      <c r="A1819" s="4" t="s">
        <v>8493</v>
      </c>
      <c r="B1819" s="4">
        <v>2</v>
      </c>
      <c r="C1819" s="4">
        <v>1</v>
      </c>
      <c r="D1819" s="4">
        <v>2</v>
      </c>
    </row>
    <row r="1820" spans="1:4">
      <c r="A1820" s="4" t="s">
        <v>8494</v>
      </c>
      <c r="B1820" s="4">
        <v>3</v>
      </c>
      <c r="C1820" s="4">
        <v>2</v>
      </c>
      <c r="D1820" s="4">
        <v>1</v>
      </c>
    </row>
    <row r="1821" spans="1:4">
      <c r="A1821" s="4" t="s">
        <v>8495</v>
      </c>
      <c r="B1821" s="4">
        <v>4</v>
      </c>
      <c r="C1821" s="4">
        <v>4</v>
      </c>
      <c r="D1821" s="4">
        <v>2</v>
      </c>
    </row>
    <row r="1822" spans="1:4">
      <c r="A1822" s="4" t="s">
        <v>8496</v>
      </c>
      <c r="B1822" s="4">
        <v>1</v>
      </c>
      <c r="C1822" s="4">
        <v>3</v>
      </c>
      <c r="D1822" s="4">
        <v>2</v>
      </c>
    </row>
    <row r="1823" spans="1:4">
      <c r="A1823" s="4" t="s">
        <v>8497</v>
      </c>
      <c r="B1823" s="4">
        <v>1</v>
      </c>
      <c r="C1823" s="4">
        <v>4</v>
      </c>
      <c r="D1823" s="4">
        <v>4</v>
      </c>
    </row>
    <row r="1824" spans="1:4">
      <c r="A1824" s="4" t="s">
        <v>8498</v>
      </c>
      <c r="B1824" s="4">
        <v>1</v>
      </c>
      <c r="C1824" s="4">
        <v>2</v>
      </c>
    </row>
    <row r="1825" spans="1:4">
      <c r="A1825" s="4" t="s">
        <v>8499</v>
      </c>
      <c r="B1825" s="4">
        <v>8</v>
      </c>
      <c r="C1825" s="4">
        <v>6</v>
      </c>
      <c r="D1825" s="4">
        <v>4</v>
      </c>
    </row>
    <row r="1826" spans="1:4">
      <c r="A1826" s="4" t="s">
        <v>8500</v>
      </c>
      <c r="B1826" s="4">
        <v>2</v>
      </c>
      <c r="C1826" s="4">
        <v>7</v>
      </c>
      <c r="D1826" s="4">
        <v>2</v>
      </c>
    </row>
    <row r="1827" spans="1:4">
      <c r="A1827" s="4" t="s">
        <v>8501</v>
      </c>
      <c r="B1827" s="4">
        <v>1</v>
      </c>
      <c r="C1827" s="4">
        <v>5</v>
      </c>
      <c r="D1827" s="4">
        <v>1</v>
      </c>
    </row>
    <row r="1828" spans="1:4">
      <c r="A1828" s="4" t="s">
        <v>8502</v>
      </c>
      <c r="B1828" s="4">
        <v>1</v>
      </c>
      <c r="C1828" s="4">
        <v>2</v>
      </c>
    </row>
    <row r="1829" spans="1:4">
      <c r="A1829" s="4" t="s">
        <v>8503</v>
      </c>
      <c r="B1829" s="4">
        <v>1</v>
      </c>
      <c r="C1829" s="4">
        <v>1</v>
      </c>
      <c r="D1829" s="4">
        <v>2</v>
      </c>
    </row>
    <row r="1830" spans="1:4">
      <c r="A1830" s="4" t="s">
        <v>8504</v>
      </c>
      <c r="B1830" s="4">
        <v>1</v>
      </c>
      <c r="C1830" s="4">
        <v>1</v>
      </c>
    </row>
    <row r="1831" spans="1:4">
      <c r="A1831" s="4" t="s">
        <v>8505</v>
      </c>
      <c r="B1831" s="4">
        <v>4</v>
      </c>
      <c r="C1831" s="4">
        <v>1</v>
      </c>
      <c r="D1831" s="4">
        <v>2</v>
      </c>
    </row>
    <row r="1832" spans="1:4">
      <c r="A1832" s="4" t="s">
        <v>8506</v>
      </c>
      <c r="B1832" s="4">
        <v>2</v>
      </c>
      <c r="C1832" s="4">
        <v>2</v>
      </c>
    </row>
    <row r="1833" spans="1:4">
      <c r="A1833" s="4" t="s">
        <v>8507</v>
      </c>
      <c r="B1833" s="4">
        <v>6</v>
      </c>
      <c r="C1833" s="4">
        <v>4</v>
      </c>
      <c r="D1833" s="4">
        <v>3</v>
      </c>
    </row>
    <row r="1834" spans="1:4">
      <c r="A1834" s="4" t="s">
        <v>8508</v>
      </c>
      <c r="B1834" s="4">
        <v>6</v>
      </c>
      <c r="C1834" s="4">
        <v>21</v>
      </c>
      <c r="D1834" s="4">
        <v>10</v>
      </c>
    </row>
    <row r="1835" spans="1:4">
      <c r="A1835" s="4" t="s">
        <v>8509</v>
      </c>
      <c r="B1835" s="4">
        <v>26</v>
      </c>
      <c r="C1835" s="4">
        <v>16</v>
      </c>
      <c r="D1835" s="4">
        <v>13</v>
      </c>
    </row>
    <row r="1836" spans="1:4">
      <c r="A1836" s="4" t="s">
        <v>8510</v>
      </c>
      <c r="B1836" s="4">
        <v>1</v>
      </c>
      <c r="C1836" s="4">
        <v>1</v>
      </c>
    </row>
    <row r="1837" spans="1:4">
      <c r="A1837" s="4" t="s">
        <v>8511</v>
      </c>
      <c r="B1837" s="4">
        <v>3</v>
      </c>
      <c r="C1837" s="4">
        <v>4</v>
      </c>
      <c r="D1837" s="4">
        <v>5</v>
      </c>
    </row>
    <row r="1838" spans="1:4">
      <c r="A1838" s="4" t="s">
        <v>8512</v>
      </c>
      <c r="B1838" s="4">
        <v>1</v>
      </c>
      <c r="C1838" s="4">
        <v>5</v>
      </c>
      <c r="D1838" s="4">
        <v>4</v>
      </c>
    </row>
    <row r="1839" spans="1:4">
      <c r="A1839" s="4" t="s">
        <v>8513</v>
      </c>
      <c r="B1839" s="4">
        <v>2</v>
      </c>
      <c r="C1839" s="4">
        <v>2</v>
      </c>
    </row>
    <row r="1840" spans="1:4">
      <c r="A1840" s="4" t="s">
        <v>8514</v>
      </c>
      <c r="B1840" s="4">
        <v>20</v>
      </c>
      <c r="C1840" s="4">
        <v>16</v>
      </c>
      <c r="D1840" s="4">
        <v>9</v>
      </c>
    </row>
    <row r="1841" spans="1:4">
      <c r="A1841" s="4" t="s">
        <v>8515</v>
      </c>
      <c r="B1841" s="4">
        <v>1</v>
      </c>
      <c r="C1841" s="4">
        <v>5</v>
      </c>
      <c r="D1841" s="4">
        <v>4</v>
      </c>
    </row>
    <row r="1842" spans="1:4">
      <c r="A1842" s="4" t="s">
        <v>8516</v>
      </c>
      <c r="B1842" s="4">
        <v>1</v>
      </c>
      <c r="C1842" s="4">
        <v>2</v>
      </c>
      <c r="D1842" s="4">
        <v>1</v>
      </c>
    </row>
    <row r="1843" spans="1:4">
      <c r="A1843" s="4" t="s">
        <v>8517</v>
      </c>
      <c r="B1843" s="4">
        <v>2</v>
      </c>
      <c r="C1843" s="4">
        <v>2</v>
      </c>
      <c r="D1843" s="4">
        <v>1</v>
      </c>
    </row>
    <row r="1844" spans="1:4">
      <c r="A1844" s="4" t="s">
        <v>8518</v>
      </c>
      <c r="B1844" s="4">
        <v>3</v>
      </c>
      <c r="C1844" s="4">
        <v>6</v>
      </c>
      <c r="D1844" s="4">
        <v>4</v>
      </c>
    </row>
    <row r="1845" spans="1:4">
      <c r="A1845" s="4" t="s">
        <v>8519</v>
      </c>
      <c r="B1845" s="4">
        <v>1</v>
      </c>
      <c r="C1845" s="4">
        <v>1</v>
      </c>
    </row>
    <row r="1846" spans="1:4">
      <c r="A1846" s="4" t="s">
        <v>8520</v>
      </c>
      <c r="B1846" s="4">
        <v>16</v>
      </c>
      <c r="C1846" s="4">
        <v>20</v>
      </c>
      <c r="D1846" s="4">
        <v>22</v>
      </c>
    </row>
    <row r="1847" spans="1:4">
      <c r="A1847" s="4" t="s">
        <v>8521</v>
      </c>
      <c r="B1847" s="4">
        <v>3</v>
      </c>
      <c r="C1847" s="4">
        <v>1</v>
      </c>
    </row>
    <row r="1848" spans="1:4">
      <c r="A1848" s="4" t="s">
        <v>8522</v>
      </c>
      <c r="B1848" s="4">
        <v>106</v>
      </c>
      <c r="C1848" s="4">
        <v>159</v>
      </c>
      <c r="D1848" s="4">
        <v>109</v>
      </c>
    </row>
    <row r="1849" spans="1:4">
      <c r="A1849" s="4" t="s">
        <v>8523</v>
      </c>
      <c r="B1849" s="4">
        <v>3</v>
      </c>
      <c r="C1849" s="4">
        <v>1</v>
      </c>
    </row>
    <row r="1850" spans="1:4">
      <c r="A1850" s="4" t="s">
        <v>8524</v>
      </c>
      <c r="B1850" s="4">
        <v>2</v>
      </c>
      <c r="C1850" s="4">
        <v>1</v>
      </c>
    </row>
    <row r="1851" spans="1:4">
      <c r="A1851" s="4" t="s">
        <v>8525</v>
      </c>
      <c r="B1851" s="4">
        <v>7</v>
      </c>
      <c r="C1851" s="4">
        <v>13</v>
      </c>
      <c r="D1851" s="4">
        <v>5</v>
      </c>
    </row>
    <row r="1852" spans="1:4">
      <c r="A1852" s="4" t="s">
        <v>8526</v>
      </c>
      <c r="B1852" s="4">
        <v>1</v>
      </c>
      <c r="C1852" s="4">
        <v>2</v>
      </c>
      <c r="D1852" s="4">
        <v>1</v>
      </c>
    </row>
    <row r="1853" spans="1:4">
      <c r="A1853" s="4" t="s">
        <v>8527</v>
      </c>
      <c r="B1853" s="4">
        <v>2</v>
      </c>
      <c r="C1853" s="4">
        <v>3</v>
      </c>
    </row>
    <row r="1854" spans="1:4">
      <c r="A1854" s="4" t="s">
        <v>8528</v>
      </c>
      <c r="B1854" s="4">
        <v>1</v>
      </c>
      <c r="C1854" s="4">
        <v>1</v>
      </c>
    </row>
    <row r="1855" spans="1:4">
      <c r="A1855" s="4" t="s">
        <v>8529</v>
      </c>
      <c r="B1855" s="4">
        <v>1</v>
      </c>
      <c r="C1855" s="4">
        <v>3</v>
      </c>
      <c r="D1855" s="4">
        <v>1</v>
      </c>
    </row>
    <row r="1856" spans="1:4">
      <c r="A1856" s="4" t="s">
        <v>8530</v>
      </c>
      <c r="B1856" s="4">
        <v>2</v>
      </c>
      <c r="C1856" s="4">
        <v>1</v>
      </c>
      <c r="D1856" s="4">
        <v>2</v>
      </c>
    </row>
    <row r="1857" spans="1:4">
      <c r="A1857" s="4" t="s">
        <v>8531</v>
      </c>
      <c r="B1857" s="4">
        <v>2</v>
      </c>
      <c r="C1857" s="4">
        <v>1</v>
      </c>
    </row>
    <row r="1858" spans="1:4">
      <c r="A1858" s="4" t="s">
        <v>8532</v>
      </c>
      <c r="B1858" s="4">
        <v>2</v>
      </c>
      <c r="C1858" s="4">
        <v>1</v>
      </c>
      <c r="D1858" s="4">
        <v>1</v>
      </c>
    </row>
    <row r="1859" spans="1:4">
      <c r="A1859" s="4" t="s">
        <v>8533</v>
      </c>
      <c r="B1859" s="4">
        <v>2</v>
      </c>
      <c r="C1859" s="4">
        <v>1</v>
      </c>
    </row>
    <row r="1860" spans="1:4">
      <c r="A1860" s="4" t="s">
        <v>8534</v>
      </c>
      <c r="B1860" s="4">
        <v>1</v>
      </c>
      <c r="C1860" s="4">
        <v>2</v>
      </c>
      <c r="D1860" s="4">
        <v>1</v>
      </c>
    </row>
    <row r="1861" spans="1:4">
      <c r="A1861" s="4" t="s">
        <v>8535</v>
      </c>
      <c r="B1861" s="4">
        <v>6</v>
      </c>
      <c r="C1861" s="4">
        <v>9</v>
      </c>
      <c r="D1861" s="4">
        <v>7</v>
      </c>
    </row>
    <row r="1862" spans="1:4">
      <c r="A1862" s="4" t="s">
        <v>8536</v>
      </c>
      <c r="B1862" s="4">
        <v>1</v>
      </c>
      <c r="C1862" s="4">
        <v>1</v>
      </c>
    </row>
    <row r="1863" spans="1:4">
      <c r="A1863" s="4" t="s">
        <v>8537</v>
      </c>
      <c r="B1863" s="4">
        <v>1</v>
      </c>
      <c r="C1863" s="4">
        <v>1</v>
      </c>
      <c r="D1863" s="4">
        <v>1</v>
      </c>
    </row>
    <row r="1864" spans="1:4">
      <c r="A1864" s="4" t="s">
        <v>8538</v>
      </c>
      <c r="B1864" s="4">
        <v>1</v>
      </c>
      <c r="C1864" s="4">
        <v>1</v>
      </c>
    </row>
    <row r="1865" spans="1:4">
      <c r="A1865" s="4" t="s">
        <v>8539</v>
      </c>
      <c r="B1865" s="4">
        <v>1</v>
      </c>
      <c r="C1865" s="4">
        <v>2</v>
      </c>
      <c r="D1865" s="4">
        <v>1</v>
      </c>
    </row>
    <row r="1866" spans="1:4">
      <c r="A1866" s="4" t="s">
        <v>8540</v>
      </c>
      <c r="B1866" s="4">
        <v>1</v>
      </c>
      <c r="C1866" s="4">
        <v>1</v>
      </c>
    </row>
    <row r="1867" spans="1:4">
      <c r="A1867" s="4" t="s">
        <v>8541</v>
      </c>
      <c r="C1867" s="4">
        <v>2</v>
      </c>
      <c r="D1867" s="4">
        <v>2</v>
      </c>
    </row>
    <row r="1868" spans="1:4">
      <c r="A1868" s="4" t="s">
        <v>8542</v>
      </c>
      <c r="B1868" s="4">
        <v>1</v>
      </c>
      <c r="D1868" s="4">
        <v>1</v>
      </c>
    </row>
    <row r="1869" spans="1:4">
      <c r="A1869" s="4" t="s">
        <v>8543</v>
      </c>
      <c r="B1869" s="4">
        <v>5</v>
      </c>
      <c r="C1869" s="4">
        <v>3</v>
      </c>
      <c r="D1869" s="4">
        <v>2</v>
      </c>
    </row>
    <row r="1870" spans="1:4">
      <c r="A1870" s="4" t="s">
        <v>8544</v>
      </c>
      <c r="B1870" s="4">
        <v>1</v>
      </c>
      <c r="C1870" s="4">
        <v>1</v>
      </c>
    </row>
    <row r="1871" spans="1:4">
      <c r="A1871" s="4" t="s">
        <v>8545</v>
      </c>
      <c r="C1871" s="4">
        <v>4</v>
      </c>
      <c r="D1871" s="4">
        <v>5</v>
      </c>
    </row>
    <row r="1872" spans="1:4">
      <c r="A1872" s="4" t="s">
        <v>8546</v>
      </c>
      <c r="B1872" s="4">
        <v>2</v>
      </c>
      <c r="C1872" s="4">
        <v>1</v>
      </c>
    </row>
    <row r="1873" spans="1:4">
      <c r="A1873" s="4" t="s">
        <v>8547</v>
      </c>
      <c r="B1873" s="4">
        <v>2</v>
      </c>
      <c r="C1873" s="4">
        <v>4</v>
      </c>
      <c r="D1873" s="4">
        <v>4</v>
      </c>
    </row>
    <row r="1874" spans="1:4">
      <c r="A1874" s="4" t="s">
        <v>8548</v>
      </c>
      <c r="B1874" s="4">
        <v>3</v>
      </c>
    </row>
    <row r="1875" spans="1:4">
      <c r="A1875" s="4" t="s">
        <v>8549</v>
      </c>
      <c r="B1875" s="4">
        <v>2</v>
      </c>
      <c r="C1875" s="4">
        <v>4</v>
      </c>
      <c r="D1875" s="4">
        <v>4</v>
      </c>
    </row>
    <row r="1876" spans="1:4">
      <c r="A1876" s="4" t="s">
        <v>8550</v>
      </c>
      <c r="B1876" s="4">
        <v>8</v>
      </c>
      <c r="C1876" s="4">
        <v>3</v>
      </c>
      <c r="D1876" s="4">
        <v>4</v>
      </c>
    </row>
    <row r="1877" spans="1:4">
      <c r="A1877" s="4" t="s">
        <v>8551</v>
      </c>
      <c r="B1877" s="4">
        <v>16</v>
      </c>
      <c r="C1877" s="4">
        <v>17</v>
      </c>
      <c r="D1877" s="4">
        <v>13</v>
      </c>
    </row>
    <row r="1878" spans="1:4">
      <c r="A1878" s="4" t="s">
        <v>8552</v>
      </c>
      <c r="B1878" s="4">
        <v>1</v>
      </c>
      <c r="C1878" s="4">
        <v>1</v>
      </c>
      <c r="D1878" s="4">
        <v>1</v>
      </c>
    </row>
    <row r="1879" spans="1:4">
      <c r="A1879" s="4" t="s">
        <v>8553</v>
      </c>
      <c r="B1879" s="4">
        <v>4</v>
      </c>
      <c r="C1879" s="4">
        <v>4</v>
      </c>
      <c r="D1879" s="4">
        <v>5</v>
      </c>
    </row>
    <row r="1880" spans="1:4">
      <c r="A1880" s="4" t="s">
        <v>8554</v>
      </c>
      <c r="B1880" s="4">
        <v>2</v>
      </c>
      <c r="C1880" s="4">
        <v>2</v>
      </c>
    </row>
    <row r="1881" spans="1:4">
      <c r="A1881" s="4" t="s">
        <v>8555</v>
      </c>
      <c r="B1881" s="4">
        <v>1</v>
      </c>
      <c r="C1881" s="4">
        <v>2</v>
      </c>
      <c r="D1881" s="4">
        <v>1</v>
      </c>
    </row>
    <row r="1882" spans="1:4">
      <c r="A1882" s="4" t="s">
        <v>8556</v>
      </c>
      <c r="B1882" s="4">
        <v>1</v>
      </c>
      <c r="D1882" s="4">
        <v>1</v>
      </c>
    </row>
    <row r="1883" spans="1:4">
      <c r="A1883" s="4" t="s">
        <v>8557</v>
      </c>
      <c r="C1883" s="4">
        <v>1</v>
      </c>
      <c r="D1883" s="4">
        <v>1</v>
      </c>
    </row>
    <row r="1884" spans="1:4">
      <c r="A1884" s="4" t="s">
        <v>8558</v>
      </c>
      <c r="C1884" s="4">
        <v>1</v>
      </c>
      <c r="D1884" s="4">
        <v>1</v>
      </c>
    </row>
    <row r="1885" spans="1:4">
      <c r="A1885" s="4" t="s">
        <v>8559</v>
      </c>
      <c r="B1885" s="4">
        <v>2</v>
      </c>
      <c r="C1885" s="4">
        <v>2</v>
      </c>
      <c r="D1885" s="4">
        <v>1</v>
      </c>
    </row>
    <row r="1886" spans="1:4">
      <c r="A1886" s="4" t="s">
        <v>8560</v>
      </c>
      <c r="B1886" s="4">
        <v>1</v>
      </c>
      <c r="C1886" s="4">
        <v>2</v>
      </c>
      <c r="D1886" s="4">
        <v>1</v>
      </c>
    </row>
    <row r="1887" spans="1:4">
      <c r="A1887" s="4" t="s">
        <v>8561</v>
      </c>
      <c r="B1887" s="4">
        <v>2</v>
      </c>
      <c r="C1887" s="4">
        <v>2</v>
      </c>
    </row>
    <row r="1888" spans="1:4">
      <c r="A1888" s="4" t="s">
        <v>8562</v>
      </c>
      <c r="B1888" s="4">
        <v>4</v>
      </c>
      <c r="C1888" s="4">
        <v>3</v>
      </c>
      <c r="D1888" s="4">
        <v>4</v>
      </c>
    </row>
    <row r="1889" spans="1:4">
      <c r="A1889" s="4" t="s">
        <v>8563</v>
      </c>
      <c r="B1889" s="4">
        <v>1</v>
      </c>
      <c r="D1889" s="4">
        <v>1</v>
      </c>
    </row>
    <row r="1890" spans="1:4">
      <c r="A1890" s="4" t="s">
        <v>8564</v>
      </c>
      <c r="B1890" s="4">
        <v>1</v>
      </c>
      <c r="C1890" s="4">
        <v>1</v>
      </c>
    </row>
    <row r="1891" spans="1:4">
      <c r="A1891" s="4" t="s">
        <v>8565</v>
      </c>
      <c r="B1891" s="4">
        <v>2</v>
      </c>
      <c r="C1891" s="4">
        <v>4</v>
      </c>
      <c r="D1891" s="4">
        <v>4</v>
      </c>
    </row>
    <row r="1892" spans="1:4">
      <c r="A1892" s="4" t="s">
        <v>8566</v>
      </c>
      <c r="B1892" s="4">
        <v>2</v>
      </c>
      <c r="C1892" s="4">
        <v>2</v>
      </c>
    </row>
    <row r="1893" spans="1:4">
      <c r="A1893" s="4" t="s">
        <v>8567</v>
      </c>
      <c r="B1893" s="4">
        <v>2</v>
      </c>
      <c r="C1893" s="4">
        <v>5</v>
      </c>
      <c r="D1893" s="4">
        <v>3</v>
      </c>
    </row>
    <row r="1894" spans="1:4">
      <c r="A1894" s="4" t="s">
        <v>8568</v>
      </c>
      <c r="B1894" s="4">
        <v>2</v>
      </c>
      <c r="C1894" s="4">
        <v>2</v>
      </c>
    </row>
    <row r="1895" spans="1:4">
      <c r="A1895" s="4" t="s">
        <v>8569</v>
      </c>
      <c r="B1895" s="4">
        <v>2</v>
      </c>
      <c r="C1895" s="4">
        <v>1</v>
      </c>
    </row>
    <row r="1896" spans="1:4">
      <c r="A1896" s="4" t="s">
        <v>8570</v>
      </c>
      <c r="B1896" s="4">
        <v>2</v>
      </c>
      <c r="C1896" s="4">
        <v>5</v>
      </c>
      <c r="D1896" s="4">
        <v>5</v>
      </c>
    </row>
    <row r="1897" spans="1:4">
      <c r="A1897" s="4" t="s">
        <v>8571</v>
      </c>
      <c r="B1897" s="4">
        <v>3</v>
      </c>
      <c r="C1897" s="4">
        <v>2</v>
      </c>
      <c r="D1897" s="4">
        <v>1</v>
      </c>
    </row>
    <row r="1898" spans="1:4">
      <c r="A1898" s="4" t="s">
        <v>8572</v>
      </c>
      <c r="B1898" s="4">
        <v>1</v>
      </c>
    </row>
    <row r="1899" spans="1:4">
      <c r="A1899" s="4" t="s">
        <v>8573</v>
      </c>
      <c r="B1899" s="4">
        <v>2</v>
      </c>
      <c r="C1899" s="4">
        <v>2</v>
      </c>
    </row>
    <row r="1900" spans="1:4">
      <c r="A1900" s="4" t="s">
        <v>8574</v>
      </c>
      <c r="B1900" s="4">
        <v>2</v>
      </c>
      <c r="C1900" s="4">
        <v>1</v>
      </c>
      <c r="D1900" s="4">
        <v>1</v>
      </c>
    </row>
    <row r="1901" spans="1:4">
      <c r="A1901" s="4" t="s">
        <v>8575</v>
      </c>
      <c r="B1901" s="4">
        <v>1</v>
      </c>
      <c r="C1901" s="4">
        <v>1</v>
      </c>
    </row>
    <row r="1902" spans="1:4">
      <c r="A1902" s="4" t="s">
        <v>8576</v>
      </c>
      <c r="B1902" s="4">
        <v>1</v>
      </c>
      <c r="C1902" s="4">
        <v>2</v>
      </c>
      <c r="D1902" s="4">
        <v>1</v>
      </c>
    </row>
    <row r="1903" spans="1:4">
      <c r="A1903" s="4" t="s">
        <v>8577</v>
      </c>
      <c r="C1903" s="4">
        <v>5</v>
      </c>
      <c r="D1903" s="4">
        <v>3</v>
      </c>
    </row>
    <row r="1904" spans="1:4">
      <c r="A1904" s="4" t="s">
        <v>8578</v>
      </c>
      <c r="B1904" s="4">
        <v>2</v>
      </c>
      <c r="C1904" s="4">
        <v>2</v>
      </c>
      <c r="D1904" s="4">
        <v>1</v>
      </c>
    </row>
    <row r="1905" spans="1:4">
      <c r="A1905" s="4" t="s">
        <v>8579</v>
      </c>
      <c r="B1905" s="4">
        <v>1</v>
      </c>
      <c r="C1905" s="4">
        <v>2</v>
      </c>
      <c r="D1905" s="4">
        <v>1</v>
      </c>
    </row>
    <row r="1906" spans="1:4">
      <c r="A1906" s="4" t="s">
        <v>8580</v>
      </c>
      <c r="B1906" s="4">
        <v>3</v>
      </c>
      <c r="C1906" s="4">
        <v>3</v>
      </c>
    </row>
    <row r="1907" spans="1:4">
      <c r="A1907" s="4" t="s">
        <v>8581</v>
      </c>
      <c r="B1907" s="4">
        <v>1</v>
      </c>
      <c r="C1907" s="4">
        <v>1</v>
      </c>
    </row>
    <row r="1908" spans="1:4">
      <c r="A1908" s="4" t="s">
        <v>8582</v>
      </c>
      <c r="B1908" s="4">
        <v>1</v>
      </c>
      <c r="C1908" s="4">
        <v>2</v>
      </c>
      <c r="D1908" s="4">
        <v>1</v>
      </c>
    </row>
    <row r="1909" spans="1:4">
      <c r="A1909" s="4" t="s">
        <v>8583</v>
      </c>
      <c r="C1909" s="4">
        <v>1</v>
      </c>
      <c r="D1909" s="4">
        <v>1</v>
      </c>
    </row>
    <row r="1910" spans="1:4">
      <c r="A1910" s="4" t="s">
        <v>8584</v>
      </c>
      <c r="B1910" s="4">
        <v>2</v>
      </c>
      <c r="C1910" s="4">
        <v>1</v>
      </c>
    </row>
    <row r="1911" spans="1:4">
      <c r="A1911" s="4" t="s">
        <v>8585</v>
      </c>
      <c r="B1911" s="4">
        <v>3</v>
      </c>
      <c r="C1911" s="4">
        <v>5</v>
      </c>
      <c r="D1911" s="4">
        <v>4</v>
      </c>
    </row>
    <row r="1912" spans="1:4">
      <c r="A1912" s="4" t="s">
        <v>8586</v>
      </c>
      <c r="B1912" s="4">
        <v>1</v>
      </c>
      <c r="C1912" s="4">
        <v>1</v>
      </c>
    </row>
    <row r="1913" spans="1:4">
      <c r="A1913" s="4" t="s">
        <v>8587</v>
      </c>
      <c r="B1913" s="4">
        <v>2</v>
      </c>
      <c r="C1913" s="4">
        <v>2</v>
      </c>
      <c r="D1913" s="4">
        <v>2</v>
      </c>
    </row>
    <row r="1914" spans="1:4">
      <c r="A1914" s="4" t="s">
        <v>8588</v>
      </c>
      <c r="B1914" s="4">
        <v>1</v>
      </c>
      <c r="C1914" s="4">
        <v>1</v>
      </c>
    </row>
    <row r="1915" spans="1:4">
      <c r="A1915" s="4" t="s">
        <v>8589</v>
      </c>
      <c r="B1915" s="4">
        <v>3</v>
      </c>
      <c r="C1915" s="4">
        <v>2</v>
      </c>
      <c r="D1915" s="4">
        <v>1</v>
      </c>
    </row>
    <row r="1916" spans="1:4">
      <c r="A1916" s="4" t="s">
        <v>8590</v>
      </c>
      <c r="B1916" s="4">
        <v>2</v>
      </c>
      <c r="C1916" s="4">
        <v>8</v>
      </c>
      <c r="D1916" s="4">
        <v>3</v>
      </c>
    </row>
    <row r="1917" spans="1:4">
      <c r="A1917" s="4" t="s">
        <v>8591</v>
      </c>
      <c r="B1917" s="4">
        <v>2</v>
      </c>
      <c r="C1917" s="4">
        <v>1</v>
      </c>
      <c r="D1917" s="4">
        <v>2</v>
      </c>
    </row>
    <row r="1918" spans="1:4">
      <c r="A1918" s="4" t="s">
        <v>8592</v>
      </c>
      <c r="B1918" s="4">
        <v>1</v>
      </c>
      <c r="C1918" s="4">
        <v>1</v>
      </c>
    </row>
    <row r="1919" spans="1:4">
      <c r="A1919" s="4" t="s">
        <v>8593</v>
      </c>
      <c r="B1919" s="4">
        <v>7</v>
      </c>
      <c r="C1919" s="4">
        <v>4</v>
      </c>
      <c r="D1919" s="4">
        <v>3</v>
      </c>
    </row>
    <row r="1920" spans="1:4">
      <c r="A1920" s="4" t="s">
        <v>8594</v>
      </c>
      <c r="B1920" s="4">
        <v>2</v>
      </c>
      <c r="C1920" s="4">
        <v>2</v>
      </c>
    </row>
    <row r="1921" spans="1:4">
      <c r="A1921" s="4" t="s">
        <v>8595</v>
      </c>
      <c r="B1921" s="4">
        <v>3</v>
      </c>
      <c r="C1921" s="4">
        <v>2</v>
      </c>
    </row>
    <row r="1922" spans="1:4">
      <c r="A1922" s="4" t="s">
        <v>8596</v>
      </c>
      <c r="B1922" s="4">
        <v>1</v>
      </c>
      <c r="D1922" s="4">
        <v>1</v>
      </c>
    </row>
    <row r="1923" spans="1:4">
      <c r="A1923" s="4" t="s">
        <v>8597</v>
      </c>
      <c r="B1923" s="4">
        <v>1</v>
      </c>
      <c r="C1923" s="4">
        <v>2</v>
      </c>
      <c r="D1923" s="4">
        <v>2</v>
      </c>
    </row>
    <row r="1924" spans="1:4">
      <c r="A1924" s="4" t="s">
        <v>8598</v>
      </c>
      <c r="B1924" s="4">
        <v>1</v>
      </c>
      <c r="C1924" s="4">
        <v>3</v>
      </c>
      <c r="D1924" s="4">
        <v>1</v>
      </c>
    </row>
    <row r="1925" spans="1:4">
      <c r="A1925" s="4" t="s">
        <v>8599</v>
      </c>
      <c r="B1925" s="4">
        <v>3</v>
      </c>
      <c r="C1925" s="4">
        <v>6</v>
      </c>
      <c r="D1925" s="4">
        <v>5</v>
      </c>
    </row>
    <row r="1926" spans="1:4">
      <c r="A1926" s="4" t="s">
        <v>8600</v>
      </c>
      <c r="B1926" s="4">
        <v>7</v>
      </c>
      <c r="C1926" s="4">
        <v>3</v>
      </c>
      <c r="D1926" s="4">
        <v>4</v>
      </c>
    </row>
    <row r="1927" spans="1:4">
      <c r="A1927" s="4" t="s">
        <v>8601</v>
      </c>
      <c r="B1927" s="4">
        <v>2</v>
      </c>
      <c r="C1927" s="4">
        <v>2</v>
      </c>
    </row>
    <row r="1928" spans="1:4">
      <c r="A1928" s="4" t="s">
        <v>8602</v>
      </c>
      <c r="B1928" s="4">
        <v>4</v>
      </c>
      <c r="C1928" s="4">
        <v>4</v>
      </c>
      <c r="D1928" s="4">
        <v>5</v>
      </c>
    </row>
    <row r="1929" spans="1:4">
      <c r="A1929" s="4" t="s">
        <v>8603</v>
      </c>
      <c r="B1929" s="4">
        <v>1</v>
      </c>
      <c r="C1929" s="4">
        <v>1</v>
      </c>
      <c r="D1929" s="4">
        <v>1</v>
      </c>
    </row>
    <row r="1930" spans="1:4">
      <c r="A1930" s="4" t="s">
        <v>8604</v>
      </c>
      <c r="B1930" s="4">
        <v>1</v>
      </c>
      <c r="C1930" s="4">
        <v>1</v>
      </c>
    </row>
    <row r="1931" spans="1:4">
      <c r="A1931" s="4" t="s">
        <v>8605</v>
      </c>
      <c r="B1931" s="4">
        <v>2</v>
      </c>
      <c r="C1931" s="4">
        <v>1</v>
      </c>
    </row>
    <row r="1932" spans="1:4">
      <c r="A1932" s="4" t="s">
        <v>8606</v>
      </c>
      <c r="B1932" s="4">
        <v>1</v>
      </c>
      <c r="C1932" s="4">
        <v>1</v>
      </c>
    </row>
    <row r="1933" spans="1:4">
      <c r="A1933" s="4" t="s">
        <v>8607</v>
      </c>
      <c r="B1933" s="4">
        <v>3</v>
      </c>
      <c r="C1933" s="4">
        <v>7</v>
      </c>
      <c r="D1933" s="4">
        <v>6</v>
      </c>
    </row>
    <row r="1934" spans="1:4">
      <c r="A1934" s="4" t="s">
        <v>8608</v>
      </c>
      <c r="C1934" s="4">
        <v>4</v>
      </c>
      <c r="D1934" s="4">
        <v>4</v>
      </c>
    </row>
    <row r="1935" spans="1:4">
      <c r="A1935" s="4" t="s">
        <v>8609</v>
      </c>
      <c r="B1935" s="4">
        <v>1</v>
      </c>
      <c r="C1935" s="4">
        <v>2</v>
      </c>
      <c r="D1935" s="4">
        <v>1</v>
      </c>
    </row>
    <row r="1936" spans="1:4">
      <c r="A1936" s="4" t="s">
        <v>8610</v>
      </c>
      <c r="B1936" s="4">
        <v>8</v>
      </c>
      <c r="C1936" s="4">
        <v>5</v>
      </c>
      <c r="D1936" s="4">
        <v>4</v>
      </c>
    </row>
    <row r="1937" spans="1:4">
      <c r="A1937" s="4" t="s">
        <v>8611</v>
      </c>
      <c r="B1937" s="4">
        <v>2</v>
      </c>
      <c r="C1937" s="4">
        <v>2</v>
      </c>
    </row>
    <row r="1938" spans="1:4">
      <c r="A1938" s="4" t="s">
        <v>8612</v>
      </c>
      <c r="B1938" s="4">
        <v>3</v>
      </c>
      <c r="C1938" s="4">
        <v>1</v>
      </c>
      <c r="D1938" s="4">
        <v>2</v>
      </c>
    </row>
    <row r="1939" spans="1:4">
      <c r="A1939" s="4" t="s">
        <v>8613</v>
      </c>
      <c r="C1939" s="4">
        <v>2</v>
      </c>
      <c r="D1939" s="4">
        <v>1</v>
      </c>
    </row>
    <row r="1940" spans="1:4">
      <c r="A1940" s="4" t="s">
        <v>8614</v>
      </c>
      <c r="B1940" s="4">
        <v>1</v>
      </c>
      <c r="C1940" s="4">
        <v>2</v>
      </c>
      <c r="D1940" s="4">
        <v>2</v>
      </c>
    </row>
    <row r="1941" spans="1:4">
      <c r="A1941" s="4" t="s">
        <v>8615</v>
      </c>
      <c r="B1941" s="4">
        <v>2</v>
      </c>
      <c r="C1941" s="4">
        <v>1</v>
      </c>
    </row>
    <row r="1942" spans="1:4">
      <c r="A1942" s="4" t="s">
        <v>8616</v>
      </c>
      <c r="C1942" s="4">
        <v>3</v>
      </c>
      <c r="D1942" s="4">
        <v>3</v>
      </c>
    </row>
    <row r="1943" spans="1:4">
      <c r="A1943" s="4" t="s">
        <v>8617</v>
      </c>
      <c r="B1943" s="4">
        <v>1</v>
      </c>
      <c r="C1943" s="4">
        <v>5</v>
      </c>
      <c r="D1943" s="4">
        <v>4</v>
      </c>
    </row>
    <row r="1944" spans="1:4">
      <c r="A1944" s="4" t="s">
        <v>8618</v>
      </c>
      <c r="B1944" s="4">
        <v>1</v>
      </c>
      <c r="C1944" s="4">
        <v>1</v>
      </c>
    </row>
    <row r="1945" spans="1:4">
      <c r="A1945" s="4" t="s">
        <v>8619</v>
      </c>
      <c r="B1945" s="4">
        <v>1</v>
      </c>
      <c r="C1945" s="4">
        <v>3</v>
      </c>
      <c r="D1945" s="4">
        <v>2</v>
      </c>
    </row>
    <row r="1946" spans="1:4">
      <c r="A1946" s="4" t="s">
        <v>8620</v>
      </c>
      <c r="B1946" s="4">
        <v>1</v>
      </c>
      <c r="C1946" s="4">
        <v>2</v>
      </c>
      <c r="D1946" s="4">
        <v>1</v>
      </c>
    </row>
    <row r="1947" spans="1:4">
      <c r="A1947" s="4" t="s">
        <v>8621</v>
      </c>
      <c r="B1947" s="4">
        <v>2</v>
      </c>
      <c r="C1947" s="4">
        <v>2</v>
      </c>
    </row>
    <row r="1948" spans="1:4">
      <c r="A1948" s="4" t="s">
        <v>8622</v>
      </c>
      <c r="B1948" s="4">
        <v>1</v>
      </c>
      <c r="C1948" s="4">
        <v>2</v>
      </c>
      <c r="D1948" s="4">
        <v>3</v>
      </c>
    </row>
    <row r="1949" spans="1:4">
      <c r="A1949" s="4" t="s">
        <v>8623</v>
      </c>
      <c r="B1949" s="4">
        <v>1</v>
      </c>
      <c r="C1949" s="4">
        <v>1</v>
      </c>
    </row>
    <row r="1950" spans="1:4">
      <c r="A1950" s="4" t="s">
        <v>8624</v>
      </c>
      <c r="B1950" s="4">
        <v>4</v>
      </c>
      <c r="C1950" s="4">
        <v>5</v>
      </c>
      <c r="D1950" s="4">
        <v>5</v>
      </c>
    </row>
    <row r="1951" spans="1:4">
      <c r="A1951" s="4" t="s">
        <v>8625</v>
      </c>
      <c r="B1951" s="4">
        <v>1</v>
      </c>
      <c r="C1951" s="4">
        <v>7</v>
      </c>
      <c r="D1951" s="4">
        <v>4</v>
      </c>
    </row>
    <row r="1952" spans="1:4">
      <c r="A1952" s="4" t="s">
        <v>8626</v>
      </c>
      <c r="B1952" s="4">
        <v>1</v>
      </c>
      <c r="C1952" s="4">
        <v>1</v>
      </c>
    </row>
    <row r="1953" spans="1:4">
      <c r="A1953" s="4" t="s">
        <v>8627</v>
      </c>
      <c r="B1953" s="4">
        <v>1</v>
      </c>
      <c r="C1953" s="4">
        <v>2</v>
      </c>
      <c r="D1953" s="4">
        <v>1</v>
      </c>
    </row>
    <row r="1954" spans="1:4">
      <c r="A1954" s="4" t="s">
        <v>8628</v>
      </c>
      <c r="C1954" s="4">
        <v>3</v>
      </c>
      <c r="D1954" s="4">
        <v>3</v>
      </c>
    </row>
    <row r="1955" spans="1:4">
      <c r="A1955" s="4" t="s">
        <v>8629</v>
      </c>
      <c r="C1955" s="4">
        <v>6</v>
      </c>
      <c r="D1955" s="4">
        <v>5</v>
      </c>
    </row>
    <row r="1956" spans="1:4">
      <c r="A1956" s="4" t="s">
        <v>8630</v>
      </c>
      <c r="B1956" s="4">
        <v>3</v>
      </c>
      <c r="C1956" s="4">
        <v>10</v>
      </c>
      <c r="D1956" s="4">
        <v>5</v>
      </c>
    </row>
    <row r="1957" spans="1:4">
      <c r="A1957" s="4" t="s">
        <v>8631</v>
      </c>
      <c r="B1957" s="4">
        <v>2</v>
      </c>
      <c r="C1957" s="4">
        <v>2</v>
      </c>
    </row>
    <row r="1958" spans="1:4">
      <c r="A1958" s="4" t="s">
        <v>8632</v>
      </c>
      <c r="B1958" s="4">
        <v>3</v>
      </c>
      <c r="C1958" s="4">
        <v>2</v>
      </c>
      <c r="D1958" s="4">
        <v>1</v>
      </c>
    </row>
    <row r="1959" spans="1:4">
      <c r="A1959" s="4" t="s">
        <v>8633</v>
      </c>
      <c r="B1959" s="4">
        <v>2</v>
      </c>
      <c r="C1959" s="4">
        <v>1</v>
      </c>
    </row>
    <row r="1960" spans="1:4">
      <c r="A1960" s="4" t="s">
        <v>8634</v>
      </c>
      <c r="B1960" s="4">
        <v>2</v>
      </c>
      <c r="C1960" s="4">
        <v>1</v>
      </c>
    </row>
    <row r="1961" spans="1:4">
      <c r="A1961" s="4" t="s">
        <v>8635</v>
      </c>
      <c r="B1961" s="4">
        <v>2</v>
      </c>
      <c r="C1961" s="4">
        <v>8</v>
      </c>
      <c r="D1961" s="4">
        <v>5</v>
      </c>
    </row>
    <row r="1962" spans="1:4">
      <c r="A1962" s="4" t="s">
        <v>8636</v>
      </c>
      <c r="C1962" s="4">
        <v>2</v>
      </c>
      <c r="D1962" s="4">
        <v>3</v>
      </c>
    </row>
    <row r="1963" spans="1:4">
      <c r="A1963" s="4" t="s">
        <v>8637</v>
      </c>
      <c r="B1963" s="4">
        <v>2</v>
      </c>
      <c r="C1963" s="4">
        <v>4</v>
      </c>
      <c r="D1963" s="4">
        <v>2</v>
      </c>
    </row>
    <row r="1964" spans="1:4">
      <c r="A1964" s="4" t="s">
        <v>8638</v>
      </c>
      <c r="C1964" s="4">
        <v>3</v>
      </c>
      <c r="D1964" s="4">
        <v>4</v>
      </c>
    </row>
    <row r="1965" spans="1:4">
      <c r="A1965" s="4" t="s">
        <v>8639</v>
      </c>
      <c r="B1965" s="4">
        <v>1</v>
      </c>
      <c r="C1965" s="4">
        <v>1</v>
      </c>
    </row>
    <row r="1966" spans="1:4">
      <c r="A1966" s="4" t="s">
        <v>8640</v>
      </c>
      <c r="C1966" s="4">
        <v>1</v>
      </c>
      <c r="D1966" s="4">
        <v>1</v>
      </c>
    </row>
    <row r="1967" spans="1:4">
      <c r="A1967" s="4" t="s">
        <v>8641</v>
      </c>
      <c r="B1967" s="4">
        <v>1</v>
      </c>
      <c r="C1967" s="4">
        <v>3</v>
      </c>
      <c r="D1967" s="4">
        <v>1</v>
      </c>
    </row>
    <row r="1968" spans="1:4">
      <c r="A1968" s="4" t="s">
        <v>8642</v>
      </c>
      <c r="B1968" s="4">
        <v>2</v>
      </c>
      <c r="C1968" s="4">
        <v>3</v>
      </c>
      <c r="D1968" s="4">
        <v>1</v>
      </c>
    </row>
    <row r="1969" spans="1:4">
      <c r="A1969" s="4" t="s">
        <v>8643</v>
      </c>
      <c r="B1969" s="4">
        <v>3</v>
      </c>
      <c r="C1969" s="4">
        <v>7</v>
      </c>
      <c r="D1969" s="4">
        <v>6</v>
      </c>
    </row>
    <row r="1970" spans="1:4">
      <c r="A1970" s="4" t="s">
        <v>8644</v>
      </c>
      <c r="B1970" s="4">
        <v>2</v>
      </c>
      <c r="C1970" s="4">
        <v>1</v>
      </c>
    </row>
    <row r="1971" spans="1:4">
      <c r="A1971" s="4" t="s">
        <v>8645</v>
      </c>
      <c r="B1971" s="4">
        <v>8</v>
      </c>
      <c r="C1971" s="4">
        <v>27</v>
      </c>
      <c r="D1971" s="4">
        <v>10</v>
      </c>
    </row>
    <row r="1972" spans="1:4">
      <c r="A1972" s="4" t="s">
        <v>8646</v>
      </c>
      <c r="C1972" s="4">
        <v>1</v>
      </c>
      <c r="D1972" s="4">
        <v>1</v>
      </c>
    </row>
    <row r="1973" spans="1:4">
      <c r="A1973" s="4" t="s">
        <v>8647</v>
      </c>
      <c r="B1973" s="4">
        <v>1</v>
      </c>
      <c r="C1973" s="4">
        <v>1</v>
      </c>
    </row>
    <row r="1974" spans="1:4">
      <c r="A1974" s="4" t="s">
        <v>8648</v>
      </c>
      <c r="B1974" s="4">
        <v>1</v>
      </c>
      <c r="C1974" s="4">
        <v>2</v>
      </c>
      <c r="D1974" s="4">
        <v>1</v>
      </c>
    </row>
    <row r="1975" spans="1:4">
      <c r="A1975" s="4" t="s">
        <v>8649</v>
      </c>
      <c r="B1975" s="4">
        <v>1</v>
      </c>
      <c r="C1975" s="4">
        <v>1</v>
      </c>
    </row>
    <row r="1976" spans="1:4">
      <c r="A1976" s="4" t="s">
        <v>8650</v>
      </c>
      <c r="B1976" s="4">
        <v>3</v>
      </c>
      <c r="C1976" s="4">
        <v>5</v>
      </c>
      <c r="D1976" s="4">
        <v>4</v>
      </c>
    </row>
    <row r="1977" spans="1:4">
      <c r="A1977" s="4" t="s">
        <v>8651</v>
      </c>
      <c r="C1977" s="4">
        <v>6</v>
      </c>
      <c r="D1977" s="4">
        <v>5</v>
      </c>
    </row>
    <row r="1978" spans="1:4">
      <c r="A1978" s="4" t="s">
        <v>8652</v>
      </c>
      <c r="B1978" s="4">
        <v>10</v>
      </c>
      <c r="C1978" s="4">
        <v>18</v>
      </c>
      <c r="D1978" s="4">
        <v>10</v>
      </c>
    </row>
    <row r="1979" spans="1:4">
      <c r="A1979" s="4" t="s">
        <v>8653</v>
      </c>
      <c r="B1979" s="4">
        <v>4</v>
      </c>
      <c r="C1979" s="4">
        <v>3</v>
      </c>
      <c r="D1979" s="4">
        <v>1</v>
      </c>
    </row>
    <row r="1980" spans="1:4">
      <c r="A1980" s="4" t="s">
        <v>8654</v>
      </c>
      <c r="B1980" s="4">
        <v>2</v>
      </c>
      <c r="C1980" s="4">
        <v>2</v>
      </c>
    </row>
    <row r="1981" spans="1:4">
      <c r="A1981" s="4" t="s">
        <v>8655</v>
      </c>
      <c r="B1981" s="4">
        <v>2</v>
      </c>
      <c r="C1981" s="4">
        <v>1</v>
      </c>
      <c r="D1981" s="4">
        <v>2</v>
      </c>
    </row>
    <row r="1982" spans="1:4">
      <c r="A1982" s="4" t="s">
        <v>8656</v>
      </c>
      <c r="B1982" s="4">
        <v>1</v>
      </c>
      <c r="C1982" s="4">
        <v>1</v>
      </c>
    </row>
    <row r="1983" spans="1:4">
      <c r="A1983" s="4" t="s">
        <v>8657</v>
      </c>
      <c r="B1983" s="4">
        <v>2</v>
      </c>
      <c r="C1983" s="4">
        <v>2</v>
      </c>
      <c r="D1983" s="4">
        <v>1</v>
      </c>
    </row>
    <row r="1984" spans="1:4">
      <c r="A1984" s="4" t="s">
        <v>8658</v>
      </c>
      <c r="B1984" s="4">
        <v>1</v>
      </c>
      <c r="C1984" s="4">
        <v>1</v>
      </c>
      <c r="D1984" s="4">
        <v>1</v>
      </c>
    </row>
    <row r="1985" spans="1:4">
      <c r="A1985" s="4" t="s">
        <v>8659</v>
      </c>
      <c r="B1985" s="4">
        <v>2</v>
      </c>
      <c r="C1985" s="4">
        <v>9</v>
      </c>
      <c r="D1985" s="4">
        <v>2</v>
      </c>
    </row>
    <row r="1986" spans="1:4">
      <c r="A1986" s="4" t="s">
        <v>8660</v>
      </c>
      <c r="B1986" s="4">
        <v>2</v>
      </c>
      <c r="C1986" s="4">
        <v>1</v>
      </c>
    </row>
    <row r="1987" spans="1:4">
      <c r="A1987" s="4" t="s">
        <v>8661</v>
      </c>
      <c r="B1987" s="4">
        <v>4</v>
      </c>
      <c r="C1987" s="4">
        <v>9</v>
      </c>
      <c r="D1987" s="4">
        <v>4</v>
      </c>
    </row>
    <row r="1988" spans="1:4">
      <c r="A1988" s="4" t="s">
        <v>8662</v>
      </c>
      <c r="B1988" s="4">
        <v>2</v>
      </c>
      <c r="C1988" s="4">
        <v>4</v>
      </c>
      <c r="D1988" s="4">
        <v>4</v>
      </c>
    </row>
    <row r="1989" spans="1:4">
      <c r="A1989" s="4" t="s">
        <v>8663</v>
      </c>
      <c r="B1989" s="4">
        <v>4</v>
      </c>
      <c r="C1989" s="4">
        <v>2</v>
      </c>
      <c r="D1989" s="4">
        <v>1</v>
      </c>
    </row>
    <row r="1990" spans="1:4">
      <c r="A1990" s="4" t="s">
        <v>8664</v>
      </c>
      <c r="B1990" s="4">
        <v>2</v>
      </c>
      <c r="C1990" s="4">
        <v>1</v>
      </c>
      <c r="D1990" s="4">
        <v>1</v>
      </c>
    </row>
    <row r="1991" spans="1:4">
      <c r="A1991" s="4" t="s">
        <v>8665</v>
      </c>
      <c r="B1991" s="4">
        <v>7</v>
      </c>
      <c r="C1991" s="4">
        <v>21</v>
      </c>
      <c r="D1991" s="4">
        <v>19</v>
      </c>
    </row>
    <row r="1992" spans="1:4">
      <c r="A1992" s="4" t="s">
        <v>8666</v>
      </c>
      <c r="B1992" s="4">
        <v>1</v>
      </c>
      <c r="D1992" s="4">
        <v>1</v>
      </c>
    </row>
    <row r="1993" spans="1:4">
      <c r="A1993" s="4" t="s">
        <v>8667</v>
      </c>
      <c r="B1993" s="4">
        <v>1</v>
      </c>
      <c r="C1993" s="4">
        <v>1</v>
      </c>
      <c r="D1993" s="4">
        <v>1</v>
      </c>
    </row>
    <row r="1994" spans="1:4">
      <c r="A1994" s="4" t="s">
        <v>8668</v>
      </c>
      <c r="B1994" s="4">
        <v>3</v>
      </c>
      <c r="C1994" s="4">
        <v>3</v>
      </c>
    </row>
    <row r="1995" spans="1:4">
      <c r="A1995" s="4" t="s">
        <v>8669</v>
      </c>
      <c r="B1995" s="4">
        <v>2</v>
      </c>
      <c r="C1995" s="4">
        <v>3</v>
      </c>
    </row>
    <row r="1996" spans="1:4">
      <c r="A1996" s="4" t="s">
        <v>8670</v>
      </c>
      <c r="B1996" s="4">
        <v>1</v>
      </c>
      <c r="C1996" s="4">
        <v>1</v>
      </c>
    </row>
    <row r="1997" spans="1:4">
      <c r="A1997" s="4" t="s">
        <v>8671</v>
      </c>
      <c r="B1997" s="4">
        <v>13</v>
      </c>
      <c r="C1997" s="4">
        <v>3</v>
      </c>
      <c r="D1997" s="4">
        <v>4</v>
      </c>
    </row>
    <row r="1998" spans="1:4">
      <c r="A1998" s="4" t="s">
        <v>8672</v>
      </c>
      <c r="B1998" s="4">
        <v>23</v>
      </c>
      <c r="C1998" s="4">
        <v>30</v>
      </c>
      <c r="D1998" s="4">
        <v>27</v>
      </c>
    </row>
    <row r="1999" spans="1:4">
      <c r="A1999" s="4" t="s">
        <v>8673</v>
      </c>
      <c r="B1999" s="4">
        <v>4</v>
      </c>
      <c r="C1999" s="4">
        <v>3</v>
      </c>
      <c r="D1999" s="4">
        <v>3</v>
      </c>
    </row>
    <row r="2000" spans="1:4">
      <c r="A2000" s="4" t="s">
        <v>8674</v>
      </c>
      <c r="C2000" s="4">
        <v>1</v>
      </c>
      <c r="D2000" s="4">
        <v>1</v>
      </c>
    </row>
    <row r="2001" spans="1:4">
      <c r="A2001" s="4" t="s">
        <v>8675</v>
      </c>
      <c r="B2001" s="4">
        <v>3</v>
      </c>
      <c r="C2001" s="4">
        <v>3</v>
      </c>
      <c r="D2001" s="4">
        <v>1</v>
      </c>
    </row>
    <row r="2002" spans="1:4">
      <c r="A2002" s="4" t="s">
        <v>8676</v>
      </c>
      <c r="B2002" s="4">
        <v>1</v>
      </c>
      <c r="C2002" s="4">
        <v>2</v>
      </c>
      <c r="D2002" s="4">
        <v>2</v>
      </c>
    </row>
    <row r="2003" spans="1:4">
      <c r="A2003" s="4" t="s">
        <v>8677</v>
      </c>
      <c r="B2003" s="4">
        <v>2</v>
      </c>
      <c r="C2003" s="4">
        <v>4</v>
      </c>
      <c r="D2003" s="4">
        <v>2</v>
      </c>
    </row>
    <row r="2004" spans="1:4">
      <c r="A2004" s="4" t="s">
        <v>8678</v>
      </c>
      <c r="B2004" s="4">
        <v>1</v>
      </c>
      <c r="C2004" s="4">
        <v>1</v>
      </c>
      <c r="D2004" s="4">
        <v>1</v>
      </c>
    </row>
    <row r="2005" spans="1:4">
      <c r="A2005" s="4" t="s">
        <v>8679</v>
      </c>
      <c r="B2005" s="4">
        <v>2</v>
      </c>
      <c r="C2005" s="4">
        <v>1</v>
      </c>
    </row>
    <row r="2006" spans="1:4">
      <c r="A2006" s="4" t="s">
        <v>8680</v>
      </c>
      <c r="B2006" s="4">
        <v>2</v>
      </c>
      <c r="C2006" s="4">
        <v>2</v>
      </c>
    </row>
    <row r="2007" spans="1:4">
      <c r="A2007" s="4" t="s">
        <v>8681</v>
      </c>
      <c r="B2007" s="4">
        <v>1</v>
      </c>
    </row>
    <row r="2008" spans="1:4">
      <c r="A2008" s="4" t="s">
        <v>8682</v>
      </c>
      <c r="B2008" s="4">
        <v>1</v>
      </c>
      <c r="C2008" s="4">
        <v>1</v>
      </c>
    </row>
    <row r="2009" spans="1:4">
      <c r="A2009" s="4" t="s">
        <v>8683</v>
      </c>
      <c r="B2009" s="4">
        <v>1</v>
      </c>
      <c r="C2009" s="4">
        <v>1</v>
      </c>
    </row>
    <row r="2010" spans="1:4">
      <c r="A2010" s="4" t="s">
        <v>8684</v>
      </c>
      <c r="B2010" s="4">
        <v>1</v>
      </c>
      <c r="C2010" s="4">
        <v>3</v>
      </c>
      <c r="D2010" s="4">
        <v>3</v>
      </c>
    </row>
    <row r="2011" spans="1:4">
      <c r="A2011" s="4" t="s">
        <v>8685</v>
      </c>
      <c r="B2011" s="4">
        <v>1</v>
      </c>
      <c r="C2011" s="4">
        <v>1</v>
      </c>
    </row>
    <row r="2012" spans="1:4">
      <c r="A2012" s="4" t="s">
        <v>8686</v>
      </c>
      <c r="B2012" s="4">
        <v>2</v>
      </c>
      <c r="C2012" s="4">
        <v>1</v>
      </c>
    </row>
    <row r="2013" spans="1:4">
      <c r="A2013" s="4" t="s">
        <v>8687</v>
      </c>
      <c r="B2013" s="4">
        <v>2</v>
      </c>
      <c r="C2013" s="4">
        <v>3</v>
      </c>
      <c r="D2013" s="4">
        <v>3</v>
      </c>
    </row>
    <row r="2014" spans="1:4">
      <c r="A2014" s="4" t="s">
        <v>8688</v>
      </c>
      <c r="B2014" s="4">
        <v>1</v>
      </c>
      <c r="C2014" s="4">
        <v>2</v>
      </c>
      <c r="D2014" s="4">
        <v>1</v>
      </c>
    </row>
    <row r="2015" spans="1:4">
      <c r="A2015" s="4" t="s">
        <v>8689</v>
      </c>
      <c r="B2015" s="4">
        <v>2</v>
      </c>
      <c r="C2015" s="4">
        <v>2</v>
      </c>
    </row>
    <row r="2016" spans="1:4">
      <c r="A2016" s="4" t="s">
        <v>8690</v>
      </c>
      <c r="B2016" s="4">
        <v>2</v>
      </c>
      <c r="C2016" s="4">
        <v>4</v>
      </c>
      <c r="D2016" s="4">
        <v>4</v>
      </c>
    </row>
    <row r="2017" spans="1:4">
      <c r="A2017" s="4" t="s">
        <v>8691</v>
      </c>
      <c r="B2017" s="4">
        <v>1</v>
      </c>
      <c r="C2017" s="4">
        <v>1</v>
      </c>
    </row>
    <row r="2018" spans="1:4">
      <c r="A2018" s="4" t="s">
        <v>8692</v>
      </c>
      <c r="B2018" s="4">
        <v>1</v>
      </c>
      <c r="C2018" s="4">
        <v>1</v>
      </c>
      <c r="D2018" s="4">
        <v>1</v>
      </c>
    </row>
    <row r="2019" spans="1:4">
      <c r="A2019" s="4" t="s">
        <v>8693</v>
      </c>
      <c r="B2019" s="4">
        <v>3</v>
      </c>
      <c r="C2019" s="4">
        <v>2</v>
      </c>
    </row>
    <row r="2020" spans="1:4">
      <c r="A2020" s="4" t="s">
        <v>8694</v>
      </c>
      <c r="B2020" s="4">
        <v>3</v>
      </c>
      <c r="C2020" s="4">
        <v>1</v>
      </c>
    </row>
    <row r="2021" spans="1:4">
      <c r="A2021" s="4" t="s">
        <v>8695</v>
      </c>
      <c r="B2021" s="4">
        <v>3</v>
      </c>
      <c r="C2021" s="4">
        <v>2</v>
      </c>
    </row>
    <row r="2022" spans="1:4">
      <c r="A2022" s="4" t="s">
        <v>8696</v>
      </c>
      <c r="B2022" s="4">
        <v>4</v>
      </c>
      <c r="C2022" s="4">
        <v>3</v>
      </c>
      <c r="D2022" s="4">
        <v>4</v>
      </c>
    </row>
    <row r="2023" spans="1:4">
      <c r="A2023" s="4" t="s">
        <v>8697</v>
      </c>
      <c r="B2023" s="4">
        <v>2</v>
      </c>
      <c r="C2023" s="4">
        <v>8</v>
      </c>
      <c r="D2023" s="4">
        <v>2</v>
      </c>
    </row>
    <row r="2024" spans="1:4">
      <c r="A2024" s="4" t="s">
        <v>8698</v>
      </c>
      <c r="B2024" s="4">
        <v>2</v>
      </c>
      <c r="C2024" s="4">
        <v>2</v>
      </c>
    </row>
    <row r="2025" spans="1:4">
      <c r="A2025" s="4" t="s">
        <v>8699</v>
      </c>
      <c r="B2025" s="4">
        <v>1</v>
      </c>
      <c r="C2025" s="4">
        <v>1</v>
      </c>
    </row>
    <row r="2026" spans="1:4">
      <c r="A2026" s="4" t="s">
        <v>8700</v>
      </c>
      <c r="B2026" s="4">
        <v>21</v>
      </c>
      <c r="C2026" s="4">
        <v>31</v>
      </c>
      <c r="D2026" s="4">
        <v>24</v>
      </c>
    </row>
    <row r="2027" spans="1:4">
      <c r="A2027" s="4" t="s">
        <v>8701</v>
      </c>
      <c r="B2027" s="4">
        <v>1</v>
      </c>
      <c r="D2027" s="4">
        <v>1</v>
      </c>
    </row>
    <row r="2028" spans="1:4">
      <c r="A2028" s="4" t="s">
        <v>8702</v>
      </c>
      <c r="B2028" s="4">
        <v>3</v>
      </c>
      <c r="C2028" s="4">
        <v>5</v>
      </c>
      <c r="D2028" s="4">
        <v>3</v>
      </c>
    </row>
    <row r="2029" spans="1:4">
      <c r="A2029" s="4" t="s">
        <v>8703</v>
      </c>
      <c r="B2029" s="4">
        <v>3</v>
      </c>
      <c r="C2029" s="4">
        <v>1</v>
      </c>
      <c r="D2029" s="4">
        <v>2</v>
      </c>
    </row>
    <row r="2030" spans="1:4">
      <c r="A2030" s="4" t="s">
        <v>8704</v>
      </c>
      <c r="C2030" s="4">
        <v>1</v>
      </c>
      <c r="D2030" s="4">
        <v>1</v>
      </c>
    </row>
    <row r="2031" spans="1:4">
      <c r="A2031" s="4" t="s">
        <v>8705</v>
      </c>
      <c r="B2031" s="4">
        <v>1</v>
      </c>
      <c r="C2031" s="4">
        <v>4</v>
      </c>
      <c r="D2031" s="4">
        <v>2</v>
      </c>
    </row>
    <row r="2032" spans="1:4">
      <c r="A2032" s="4" t="s">
        <v>8706</v>
      </c>
      <c r="B2032" s="4">
        <v>2</v>
      </c>
      <c r="C2032" s="4">
        <v>1</v>
      </c>
      <c r="D2032" s="4">
        <v>1</v>
      </c>
    </row>
    <row r="2033" spans="1:4">
      <c r="A2033" s="4" t="s">
        <v>8707</v>
      </c>
      <c r="B2033" s="4">
        <v>2</v>
      </c>
      <c r="C2033" s="4">
        <v>1</v>
      </c>
    </row>
    <row r="2034" spans="1:4">
      <c r="A2034" s="4" t="s">
        <v>8708</v>
      </c>
      <c r="C2034" s="4">
        <v>3</v>
      </c>
      <c r="D2034" s="4">
        <v>4</v>
      </c>
    </row>
    <row r="2035" spans="1:4">
      <c r="A2035" s="4" t="s">
        <v>8709</v>
      </c>
      <c r="B2035" s="4">
        <v>1</v>
      </c>
      <c r="C2035" s="4">
        <v>1</v>
      </c>
    </row>
    <row r="2036" spans="1:4">
      <c r="A2036" s="4" t="s">
        <v>8710</v>
      </c>
      <c r="B2036" s="4">
        <v>5</v>
      </c>
      <c r="C2036" s="4">
        <v>4</v>
      </c>
      <c r="D2036" s="4">
        <v>4</v>
      </c>
    </row>
    <row r="2037" spans="1:4">
      <c r="A2037" s="4" t="s">
        <v>8711</v>
      </c>
      <c r="B2037" s="4">
        <v>1</v>
      </c>
      <c r="C2037" s="4">
        <v>1</v>
      </c>
      <c r="D2037" s="4">
        <v>2</v>
      </c>
    </row>
    <row r="2038" spans="1:4">
      <c r="A2038" s="4" t="s">
        <v>8712</v>
      </c>
      <c r="B2038" s="4">
        <v>2</v>
      </c>
      <c r="C2038" s="4">
        <v>2</v>
      </c>
      <c r="D2038" s="4">
        <v>1</v>
      </c>
    </row>
    <row r="2039" spans="1:4">
      <c r="A2039" s="4" t="s">
        <v>8713</v>
      </c>
      <c r="B2039" s="4">
        <v>1</v>
      </c>
      <c r="C2039" s="4">
        <v>1</v>
      </c>
    </row>
    <row r="2040" spans="1:4">
      <c r="A2040" s="4" t="s">
        <v>8714</v>
      </c>
      <c r="B2040" s="4">
        <v>2</v>
      </c>
      <c r="C2040" s="4">
        <v>1</v>
      </c>
      <c r="D2040" s="4">
        <v>1</v>
      </c>
    </row>
    <row r="2041" spans="1:4">
      <c r="A2041" s="4" t="s">
        <v>8715</v>
      </c>
      <c r="C2041" s="4">
        <v>1</v>
      </c>
      <c r="D2041" s="4">
        <v>1</v>
      </c>
    </row>
    <row r="2042" spans="1:4">
      <c r="A2042" s="4" t="s">
        <v>8716</v>
      </c>
      <c r="B2042" s="4">
        <v>2</v>
      </c>
      <c r="C2042" s="4">
        <v>4</v>
      </c>
      <c r="D2042" s="4">
        <v>3</v>
      </c>
    </row>
    <row r="2043" spans="1:4">
      <c r="A2043" s="4" t="s">
        <v>8717</v>
      </c>
      <c r="B2043" s="4">
        <v>7</v>
      </c>
      <c r="C2043" s="4">
        <v>20</v>
      </c>
      <c r="D2043" s="4">
        <v>8</v>
      </c>
    </row>
    <row r="2044" spans="1:4">
      <c r="A2044" s="4" t="s">
        <v>8718</v>
      </c>
      <c r="B2044" s="4">
        <v>4</v>
      </c>
      <c r="C2044" s="4">
        <v>5</v>
      </c>
      <c r="D2044" s="4">
        <v>7</v>
      </c>
    </row>
    <row r="2045" spans="1:4">
      <c r="A2045" s="4" t="s">
        <v>8719</v>
      </c>
      <c r="B2045" s="4">
        <v>4</v>
      </c>
      <c r="C2045" s="4">
        <v>1</v>
      </c>
      <c r="D2045" s="4">
        <v>1</v>
      </c>
    </row>
    <row r="2046" spans="1:4">
      <c r="A2046" s="4" t="s">
        <v>8720</v>
      </c>
      <c r="B2046" s="4">
        <v>1</v>
      </c>
      <c r="C2046" s="4">
        <v>1</v>
      </c>
    </row>
    <row r="2047" spans="1:4">
      <c r="A2047" s="4" t="s">
        <v>8721</v>
      </c>
      <c r="C2047" s="4">
        <v>3</v>
      </c>
      <c r="D2047" s="4">
        <v>3</v>
      </c>
    </row>
    <row r="2048" spans="1:4">
      <c r="A2048" s="4" t="s">
        <v>8722</v>
      </c>
      <c r="B2048" s="4">
        <v>2</v>
      </c>
      <c r="C2048" s="4">
        <v>2</v>
      </c>
      <c r="D2048" s="4">
        <v>2</v>
      </c>
    </row>
    <row r="2049" spans="1:4">
      <c r="A2049" s="4" t="s">
        <v>8723</v>
      </c>
      <c r="B2049" s="4">
        <v>5</v>
      </c>
      <c r="C2049" s="4">
        <v>2</v>
      </c>
    </row>
    <row r="2050" spans="1:4">
      <c r="A2050" s="4" t="s">
        <v>8724</v>
      </c>
      <c r="B2050" s="4">
        <v>1</v>
      </c>
      <c r="C2050" s="4">
        <v>2</v>
      </c>
      <c r="D2050" s="4">
        <v>1</v>
      </c>
    </row>
    <row r="2051" spans="1:4">
      <c r="A2051" s="4" t="s">
        <v>8725</v>
      </c>
      <c r="C2051" s="4">
        <v>2</v>
      </c>
      <c r="D2051" s="4">
        <v>3</v>
      </c>
    </row>
    <row r="2052" spans="1:4">
      <c r="A2052" s="4" t="s">
        <v>8726</v>
      </c>
      <c r="B2052" s="4">
        <v>2</v>
      </c>
      <c r="C2052" s="4">
        <v>6</v>
      </c>
      <c r="D2052" s="4">
        <v>1</v>
      </c>
    </row>
    <row r="2053" spans="1:4">
      <c r="A2053" s="4" t="s">
        <v>8727</v>
      </c>
      <c r="B2053" s="4">
        <v>3</v>
      </c>
      <c r="C2053" s="4">
        <v>1</v>
      </c>
      <c r="D2053" s="4">
        <v>1</v>
      </c>
    </row>
    <row r="2054" spans="1:4">
      <c r="A2054" s="4" t="s">
        <v>8728</v>
      </c>
      <c r="C2054" s="4">
        <v>2</v>
      </c>
      <c r="D2054" s="4">
        <v>2</v>
      </c>
    </row>
    <row r="2055" spans="1:4">
      <c r="A2055" s="4" t="s">
        <v>8729</v>
      </c>
      <c r="B2055" s="4">
        <v>2</v>
      </c>
      <c r="C2055" s="4">
        <v>4</v>
      </c>
      <c r="D2055" s="4">
        <v>1</v>
      </c>
    </row>
    <row r="2056" spans="1:4">
      <c r="A2056" s="4" t="s">
        <v>8730</v>
      </c>
      <c r="B2056" s="4">
        <v>1</v>
      </c>
    </row>
    <row r="2057" spans="1:4">
      <c r="A2057" s="4" t="s">
        <v>8731</v>
      </c>
      <c r="B2057" s="4">
        <v>3</v>
      </c>
      <c r="C2057" s="4">
        <v>4</v>
      </c>
      <c r="D2057" s="4">
        <v>4</v>
      </c>
    </row>
    <row r="2058" spans="1:4">
      <c r="A2058" s="4" t="s">
        <v>8732</v>
      </c>
      <c r="B2058" s="4">
        <v>4</v>
      </c>
      <c r="C2058" s="4">
        <v>1</v>
      </c>
    </row>
    <row r="2059" spans="1:4">
      <c r="A2059" s="4" t="s">
        <v>8733</v>
      </c>
      <c r="B2059" s="4">
        <v>1</v>
      </c>
      <c r="C2059" s="4">
        <v>1</v>
      </c>
      <c r="D2059" s="4">
        <v>2</v>
      </c>
    </row>
    <row r="2060" spans="1:4">
      <c r="A2060" s="4" t="s">
        <v>8734</v>
      </c>
      <c r="C2060" s="4">
        <v>1</v>
      </c>
      <c r="D2060" s="4">
        <v>1</v>
      </c>
    </row>
    <row r="2061" spans="1:4">
      <c r="A2061" s="4" t="s">
        <v>8735</v>
      </c>
      <c r="B2061" s="4">
        <v>1</v>
      </c>
      <c r="C2061" s="4">
        <v>1</v>
      </c>
    </row>
    <row r="2062" spans="1:4">
      <c r="A2062" s="4" t="s">
        <v>8736</v>
      </c>
      <c r="B2062" s="4">
        <v>1</v>
      </c>
      <c r="C2062" s="4">
        <v>1</v>
      </c>
    </row>
    <row r="2063" spans="1:4">
      <c r="A2063" s="4" t="s">
        <v>8737</v>
      </c>
      <c r="B2063" s="4">
        <v>2</v>
      </c>
      <c r="C2063" s="4">
        <v>4</v>
      </c>
      <c r="D2063" s="4">
        <v>2</v>
      </c>
    </row>
    <row r="2064" spans="1:4">
      <c r="A2064" s="4" t="s">
        <v>8738</v>
      </c>
      <c r="B2064" s="4">
        <v>4</v>
      </c>
      <c r="C2064" s="4">
        <v>3</v>
      </c>
      <c r="D2064" s="4">
        <v>1</v>
      </c>
    </row>
    <row r="2065" spans="1:4">
      <c r="A2065" s="4" t="s">
        <v>8739</v>
      </c>
      <c r="B2065" s="4">
        <v>1</v>
      </c>
      <c r="C2065" s="4">
        <v>2</v>
      </c>
      <c r="D2065" s="4">
        <v>1</v>
      </c>
    </row>
    <row r="2066" spans="1:4">
      <c r="A2066" s="4" t="s">
        <v>8740</v>
      </c>
      <c r="C2066" s="4">
        <v>2</v>
      </c>
      <c r="D2066" s="4">
        <v>2</v>
      </c>
    </row>
    <row r="2067" spans="1:4">
      <c r="A2067" s="4" t="s">
        <v>8741</v>
      </c>
      <c r="C2067" s="4">
        <v>3</v>
      </c>
      <c r="D2067" s="4">
        <v>3</v>
      </c>
    </row>
    <row r="2068" spans="1:4">
      <c r="A2068" s="4" t="s">
        <v>8742</v>
      </c>
      <c r="B2068" s="4">
        <v>1</v>
      </c>
      <c r="C2068" s="4">
        <v>4</v>
      </c>
      <c r="D2068" s="4">
        <v>3</v>
      </c>
    </row>
    <row r="2069" spans="1:4">
      <c r="A2069" s="4" t="s">
        <v>8743</v>
      </c>
      <c r="B2069" s="4">
        <v>10</v>
      </c>
      <c r="C2069" s="4">
        <v>6</v>
      </c>
      <c r="D2069" s="4">
        <v>5</v>
      </c>
    </row>
    <row r="2070" spans="1:4">
      <c r="A2070" s="4" t="s">
        <v>8744</v>
      </c>
      <c r="B2070" s="4">
        <v>2</v>
      </c>
      <c r="C2070" s="4">
        <v>2</v>
      </c>
    </row>
    <row r="2071" spans="1:4">
      <c r="A2071" s="4" t="s">
        <v>8745</v>
      </c>
      <c r="B2071" s="4">
        <v>1</v>
      </c>
      <c r="C2071" s="4">
        <v>3</v>
      </c>
      <c r="D2071" s="4">
        <v>6</v>
      </c>
    </row>
    <row r="2072" spans="1:4">
      <c r="A2072" s="4" t="s">
        <v>8746</v>
      </c>
      <c r="B2072" s="4">
        <v>2</v>
      </c>
      <c r="C2072" s="4">
        <v>3</v>
      </c>
      <c r="D2072" s="4">
        <v>2</v>
      </c>
    </row>
    <row r="2073" spans="1:4">
      <c r="A2073" s="4" t="s">
        <v>8747</v>
      </c>
      <c r="B2073" s="4">
        <v>3</v>
      </c>
      <c r="C2073" s="4">
        <v>3</v>
      </c>
      <c r="D2073" s="4">
        <v>1</v>
      </c>
    </row>
    <row r="2074" spans="1:4">
      <c r="A2074" s="4" t="s">
        <v>8748</v>
      </c>
      <c r="B2074" s="4">
        <v>1</v>
      </c>
      <c r="C2074" s="4">
        <v>3</v>
      </c>
      <c r="D2074" s="4">
        <v>1</v>
      </c>
    </row>
    <row r="2075" spans="1:4">
      <c r="A2075" s="4" t="s">
        <v>8749</v>
      </c>
      <c r="B2075" s="4">
        <v>3</v>
      </c>
      <c r="C2075" s="4">
        <v>3</v>
      </c>
      <c r="D2075" s="4">
        <v>1</v>
      </c>
    </row>
    <row r="2076" spans="1:4">
      <c r="A2076" s="4" t="s">
        <v>8750</v>
      </c>
      <c r="B2076" s="4">
        <v>1</v>
      </c>
      <c r="C2076" s="4">
        <v>1</v>
      </c>
    </row>
    <row r="2077" spans="1:4">
      <c r="A2077" s="4" t="s">
        <v>8751</v>
      </c>
      <c r="B2077" s="4">
        <v>1</v>
      </c>
      <c r="C2077" s="4">
        <v>1</v>
      </c>
    </row>
    <row r="2078" spans="1:4">
      <c r="A2078" s="4" t="s">
        <v>8752</v>
      </c>
      <c r="B2078" s="4">
        <v>4</v>
      </c>
      <c r="C2078" s="4">
        <v>2</v>
      </c>
      <c r="D2078" s="4">
        <v>1</v>
      </c>
    </row>
    <row r="2079" spans="1:4">
      <c r="A2079" s="4" t="s">
        <v>8753</v>
      </c>
      <c r="B2079" s="4">
        <v>2</v>
      </c>
    </row>
    <row r="2080" spans="1:4">
      <c r="A2080" s="4" t="s">
        <v>8754</v>
      </c>
      <c r="B2080" s="4">
        <v>4</v>
      </c>
      <c r="C2080" s="4">
        <v>13</v>
      </c>
      <c r="D2080" s="4">
        <v>9</v>
      </c>
    </row>
    <row r="2081" spans="1:4">
      <c r="A2081" s="4" t="s">
        <v>8755</v>
      </c>
      <c r="C2081" s="4">
        <v>5</v>
      </c>
      <c r="D2081" s="4">
        <v>4</v>
      </c>
    </row>
    <row r="2082" spans="1:4">
      <c r="A2082" s="4" t="s">
        <v>8756</v>
      </c>
      <c r="B2082" s="4">
        <v>2</v>
      </c>
      <c r="C2082" s="4">
        <v>4</v>
      </c>
      <c r="D2082" s="4">
        <v>3</v>
      </c>
    </row>
    <row r="2083" spans="1:4">
      <c r="A2083" s="4" t="s">
        <v>8757</v>
      </c>
      <c r="B2083" s="4">
        <v>2</v>
      </c>
      <c r="C2083" s="4">
        <v>1</v>
      </c>
      <c r="D2083" s="4">
        <v>3</v>
      </c>
    </row>
    <row r="2084" spans="1:4">
      <c r="A2084" s="4" t="s">
        <v>8758</v>
      </c>
      <c r="B2084" s="4">
        <v>2</v>
      </c>
      <c r="C2084" s="4">
        <v>6</v>
      </c>
      <c r="D2084" s="4">
        <v>4</v>
      </c>
    </row>
    <row r="2085" spans="1:4">
      <c r="A2085" s="4" t="s">
        <v>8759</v>
      </c>
      <c r="B2085" s="4">
        <v>2</v>
      </c>
      <c r="C2085" s="4">
        <v>5</v>
      </c>
      <c r="D2085" s="4">
        <v>5</v>
      </c>
    </row>
    <row r="2086" spans="1:4">
      <c r="A2086" s="4" t="s">
        <v>8760</v>
      </c>
      <c r="D2086" s="4">
        <v>1</v>
      </c>
    </row>
    <row r="2087" spans="1:4">
      <c r="A2087" s="4" t="s">
        <v>8761</v>
      </c>
      <c r="B2087" s="4">
        <v>9</v>
      </c>
      <c r="C2087" s="4">
        <v>12</v>
      </c>
      <c r="D2087" s="4">
        <v>7</v>
      </c>
    </row>
    <row r="2088" spans="1:4">
      <c r="A2088" s="4" t="s">
        <v>8762</v>
      </c>
      <c r="B2088" s="4">
        <v>2</v>
      </c>
      <c r="C2088" s="4">
        <v>3</v>
      </c>
      <c r="D2088" s="4">
        <v>1</v>
      </c>
    </row>
    <row r="2089" spans="1:4">
      <c r="A2089" s="4" t="s">
        <v>8763</v>
      </c>
      <c r="B2089" s="4">
        <v>5</v>
      </c>
      <c r="C2089" s="4">
        <v>9</v>
      </c>
      <c r="D2089" s="4">
        <v>5</v>
      </c>
    </row>
    <row r="2090" spans="1:4">
      <c r="A2090" s="4" t="s">
        <v>8764</v>
      </c>
      <c r="B2090" s="4">
        <v>4</v>
      </c>
      <c r="C2090" s="4">
        <v>12</v>
      </c>
      <c r="D2090" s="4">
        <v>10</v>
      </c>
    </row>
    <row r="2091" spans="1:4">
      <c r="A2091" s="4" t="s">
        <v>8765</v>
      </c>
      <c r="B2091" s="4">
        <v>10</v>
      </c>
      <c r="C2091" s="4">
        <v>23</v>
      </c>
      <c r="D2091" s="4">
        <v>12</v>
      </c>
    </row>
    <row r="2092" spans="1:4">
      <c r="A2092" s="4" t="s">
        <v>8766</v>
      </c>
      <c r="B2092" s="4">
        <v>1</v>
      </c>
      <c r="C2092" s="4">
        <v>1</v>
      </c>
    </row>
    <row r="2093" spans="1:4">
      <c r="A2093" s="4" t="s">
        <v>8767</v>
      </c>
      <c r="B2093" s="4">
        <v>1</v>
      </c>
      <c r="C2093" s="4">
        <v>1</v>
      </c>
    </row>
    <row r="2094" spans="1:4">
      <c r="A2094" s="4" t="s">
        <v>8768</v>
      </c>
      <c r="B2094" s="4">
        <v>1</v>
      </c>
      <c r="C2094" s="4">
        <v>2</v>
      </c>
      <c r="D2094" s="4">
        <v>1</v>
      </c>
    </row>
    <row r="2095" spans="1:4">
      <c r="A2095" s="4" t="s">
        <v>8769</v>
      </c>
      <c r="B2095" s="4">
        <v>1</v>
      </c>
      <c r="C2095" s="4">
        <v>4</v>
      </c>
      <c r="D2095" s="4">
        <v>3</v>
      </c>
    </row>
    <row r="2096" spans="1:4">
      <c r="A2096" s="4" t="s">
        <v>8770</v>
      </c>
      <c r="B2096" s="4">
        <v>4</v>
      </c>
      <c r="C2096" s="4">
        <v>7</v>
      </c>
      <c r="D2096" s="4">
        <v>5</v>
      </c>
    </row>
    <row r="2097" spans="1:4">
      <c r="A2097" s="4" t="s">
        <v>8771</v>
      </c>
      <c r="B2097" s="4">
        <v>1</v>
      </c>
      <c r="C2097" s="4">
        <v>1</v>
      </c>
    </row>
    <row r="2098" spans="1:4">
      <c r="A2098" s="4" t="s">
        <v>8772</v>
      </c>
      <c r="B2098" s="4">
        <v>1</v>
      </c>
      <c r="D2098" s="4">
        <v>1</v>
      </c>
    </row>
    <row r="2099" spans="1:4">
      <c r="A2099" s="4" t="s">
        <v>8773</v>
      </c>
      <c r="B2099" s="4">
        <v>2</v>
      </c>
      <c r="C2099" s="4">
        <v>2</v>
      </c>
    </row>
    <row r="2100" spans="1:4">
      <c r="A2100" s="4" t="s">
        <v>8774</v>
      </c>
      <c r="B2100" s="4">
        <v>2</v>
      </c>
      <c r="C2100" s="4">
        <v>1</v>
      </c>
    </row>
    <row r="2101" spans="1:4">
      <c r="A2101" s="4" t="s">
        <v>8775</v>
      </c>
      <c r="B2101" s="4">
        <v>2</v>
      </c>
      <c r="C2101" s="4">
        <v>3</v>
      </c>
      <c r="D2101" s="4">
        <v>1</v>
      </c>
    </row>
    <row r="2102" spans="1:4">
      <c r="A2102" s="4" t="s">
        <v>8776</v>
      </c>
      <c r="C2102" s="4">
        <v>1</v>
      </c>
      <c r="D2102" s="4">
        <v>1</v>
      </c>
    </row>
    <row r="2103" spans="1:4">
      <c r="A2103" s="4" t="s">
        <v>8777</v>
      </c>
      <c r="B2103" s="4">
        <v>2</v>
      </c>
      <c r="C2103" s="4">
        <v>4</v>
      </c>
      <c r="D2103" s="4">
        <v>3</v>
      </c>
    </row>
    <row r="2104" spans="1:4">
      <c r="A2104" s="4" t="s">
        <v>8778</v>
      </c>
      <c r="B2104" s="4">
        <v>1</v>
      </c>
      <c r="C2104" s="4">
        <v>1</v>
      </c>
    </row>
    <row r="2105" spans="1:4">
      <c r="A2105" s="4" t="s">
        <v>8779</v>
      </c>
      <c r="B2105" s="4">
        <v>2</v>
      </c>
      <c r="C2105" s="4">
        <v>11</v>
      </c>
      <c r="D2105" s="4">
        <v>10</v>
      </c>
    </row>
    <row r="2106" spans="1:4">
      <c r="A2106" s="4" t="s">
        <v>8780</v>
      </c>
      <c r="B2106" s="4">
        <v>1</v>
      </c>
      <c r="C2106" s="4">
        <v>1</v>
      </c>
      <c r="D2106" s="4">
        <v>1</v>
      </c>
    </row>
    <row r="2107" spans="1:4">
      <c r="A2107" s="4" t="s">
        <v>8781</v>
      </c>
      <c r="B2107" s="4">
        <v>2</v>
      </c>
      <c r="C2107" s="4">
        <v>4</v>
      </c>
      <c r="D2107" s="4">
        <v>2</v>
      </c>
    </row>
    <row r="2108" spans="1:4">
      <c r="A2108" s="4" t="s">
        <v>8782</v>
      </c>
      <c r="B2108" s="4">
        <v>1</v>
      </c>
      <c r="C2108" s="4">
        <v>1</v>
      </c>
    </row>
    <row r="2109" spans="1:4">
      <c r="A2109" s="4" t="s">
        <v>8783</v>
      </c>
      <c r="B2109" s="4">
        <v>1</v>
      </c>
      <c r="C2109" s="4">
        <v>2</v>
      </c>
      <c r="D2109" s="4">
        <v>1</v>
      </c>
    </row>
    <row r="2110" spans="1:4">
      <c r="A2110" s="4" t="s">
        <v>8784</v>
      </c>
      <c r="B2110" s="4">
        <v>1</v>
      </c>
      <c r="C2110" s="4">
        <v>1</v>
      </c>
    </row>
    <row r="2111" spans="1:4">
      <c r="A2111" s="4" t="s">
        <v>8785</v>
      </c>
      <c r="B2111" s="4">
        <v>2</v>
      </c>
      <c r="C2111" s="4">
        <v>4</v>
      </c>
      <c r="D2111" s="4">
        <v>4</v>
      </c>
    </row>
    <row r="2112" spans="1:4">
      <c r="A2112" s="4" t="s">
        <v>8786</v>
      </c>
      <c r="B2112" s="4">
        <v>1</v>
      </c>
      <c r="C2112" s="4">
        <v>2</v>
      </c>
      <c r="D2112" s="4">
        <v>1</v>
      </c>
    </row>
    <row r="2113" spans="1:4">
      <c r="A2113" s="4" t="s">
        <v>8787</v>
      </c>
      <c r="B2113" s="4">
        <v>2</v>
      </c>
      <c r="C2113" s="4">
        <v>2</v>
      </c>
    </row>
    <row r="2114" spans="1:4">
      <c r="A2114" s="4" t="s">
        <v>8788</v>
      </c>
      <c r="B2114" s="4">
        <v>1</v>
      </c>
      <c r="C2114" s="4">
        <v>1</v>
      </c>
    </row>
    <row r="2115" spans="1:4">
      <c r="A2115" s="4" t="s">
        <v>8789</v>
      </c>
      <c r="B2115" s="4">
        <v>2</v>
      </c>
      <c r="C2115" s="4">
        <v>3</v>
      </c>
      <c r="D2115" s="4">
        <v>3</v>
      </c>
    </row>
    <row r="2116" spans="1:4">
      <c r="A2116" s="4" t="s">
        <v>8790</v>
      </c>
      <c r="B2116" s="4">
        <v>1</v>
      </c>
      <c r="C2116" s="4">
        <v>1</v>
      </c>
    </row>
    <row r="2117" spans="1:4">
      <c r="A2117" s="4" t="s">
        <v>8791</v>
      </c>
      <c r="B2117" s="4">
        <v>3</v>
      </c>
      <c r="C2117" s="4">
        <v>2</v>
      </c>
      <c r="D2117" s="4">
        <v>1</v>
      </c>
    </row>
    <row r="2118" spans="1:4">
      <c r="A2118" s="4" t="s">
        <v>8792</v>
      </c>
      <c r="B2118" s="4">
        <v>3</v>
      </c>
      <c r="C2118" s="4">
        <v>1</v>
      </c>
      <c r="D2118" s="4">
        <v>1</v>
      </c>
    </row>
    <row r="2119" spans="1:4">
      <c r="A2119" s="4" t="s">
        <v>8793</v>
      </c>
      <c r="B2119" s="4">
        <v>1</v>
      </c>
      <c r="C2119" s="4">
        <v>3</v>
      </c>
      <c r="D2119" s="4">
        <v>2</v>
      </c>
    </row>
    <row r="2120" spans="1:4">
      <c r="A2120" s="4" t="s">
        <v>8794</v>
      </c>
      <c r="B2120" s="4">
        <v>24</v>
      </c>
      <c r="C2120" s="4">
        <v>11</v>
      </c>
      <c r="D2120" s="4">
        <v>6</v>
      </c>
    </row>
    <row r="2121" spans="1:4">
      <c r="A2121" s="4" t="s">
        <v>8795</v>
      </c>
      <c r="B2121" s="4">
        <v>3</v>
      </c>
      <c r="C2121" s="4">
        <v>2</v>
      </c>
    </row>
    <row r="2122" spans="1:4">
      <c r="A2122" s="4" t="s">
        <v>8796</v>
      </c>
      <c r="B2122" s="4">
        <v>43</v>
      </c>
      <c r="C2122" s="4">
        <v>33</v>
      </c>
      <c r="D2122" s="4">
        <v>22</v>
      </c>
    </row>
    <row r="2123" spans="1:4">
      <c r="A2123" s="4" t="s">
        <v>8797</v>
      </c>
      <c r="B2123" s="4">
        <v>1</v>
      </c>
      <c r="C2123" s="4">
        <v>2</v>
      </c>
      <c r="D2123" s="4">
        <v>2</v>
      </c>
    </row>
    <row r="2124" spans="1:4">
      <c r="A2124" s="4" t="s">
        <v>8798</v>
      </c>
      <c r="B2124" s="4">
        <v>2</v>
      </c>
      <c r="C2124" s="4">
        <v>2</v>
      </c>
    </row>
    <row r="2125" spans="1:4">
      <c r="A2125" s="4" t="s">
        <v>8799</v>
      </c>
      <c r="C2125" s="4">
        <v>1</v>
      </c>
      <c r="D2125" s="4">
        <v>1</v>
      </c>
    </row>
    <row r="2126" spans="1:4">
      <c r="A2126" s="4" t="s">
        <v>8800</v>
      </c>
      <c r="B2126" s="4">
        <v>15</v>
      </c>
      <c r="C2126" s="4">
        <v>12</v>
      </c>
      <c r="D2126" s="4">
        <v>9</v>
      </c>
    </row>
    <row r="2127" spans="1:4">
      <c r="A2127" s="4" t="s">
        <v>8801</v>
      </c>
      <c r="B2127" s="4">
        <v>2</v>
      </c>
      <c r="C2127" s="4">
        <v>1</v>
      </c>
      <c r="D2127" s="4">
        <v>1</v>
      </c>
    </row>
    <row r="2128" spans="1:4">
      <c r="A2128" s="4" t="s">
        <v>8802</v>
      </c>
      <c r="B2128" s="4">
        <v>2</v>
      </c>
      <c r="C2128" s="4">
        <v>3</v>
      </c>
      <c r="D2128" s="4">
        <v>3</v>
      </c>
    </row>
    <row r="2129" spans="1:4">
      <c r="A2129" s="4" t="s">
        <v>8803</v>
      </c>
      <c r="B2129" s="4">
        <v>3</v>
      </c>
      <c r="C2129" s="4">
        <v>6</v>
      </c>
      <c r="D2129" s="4">
        <v>4</v>
      </c>
    </row>
    <row r="2130" spans="1:4">
      <c r="A2130" s="4" t="s">
        <v>8804</v>
      </c>
      <c r="B2130" s="4">
        <v>3</v>
      </c>
      <c r="C2130" s="4">
        <v>6</v>
      </c>
      <c r="D2130" s="4">
        <v>2</v>
      </c>
    </row>
    <row r="2131" spans="1:4">
      <c r="A2131" s="4" t="s">
        <v>8805</v>
      </c>
      <c r="B2131" s="4">
        <v>1</v>
      </c>
      <c r="C2131" s="4">
        <v>1</v>
      </c>
    </row>
    <row r="2132" spans="1:4">
      <c r="A2132" s="4" t="s">
        <v>8806</v>
      </c>
      <c r="B2132" s="4">
        <v>2</v>
      </c>
      <c r="C2132" s="4">
        <v>1</v>
      </c>
    </row>
    <row r="2133" spans="1:4">
      <c r="A2133" s="4" t="s">
        <v>8807</v>
      </c>
      <c r="B2133" s="4">
        <v>1</v>
      </c>
      <c r="C2133" s="4">
        <v>1</v>
      </c>
    </row>
    <row r="2134" spans="1:4">
      <c r="A2134" s="4" t="s">
        <v>8808</v>
      </c>
      <c r="B2134" s="4">
        <v>1</v>
      </c>
      <c r="C2134" s="4">
        <v>2</v>
      </c>
      <c r="D2134" s="4">
        <v>3</v>
      </c>
    </row>
    <row r="2135" spans="1:4">
      <c r="A2135" s="4" t="s">
        <v>8809</v>
      </c>
      <c r="B2135" s="4">
        <v>2</v>
      </c>
      <c r="C2135" s="4">
        <v>1</v>
      </c>
    </row>
    <row r="2136" spans="1:4">
      <c r="A2136" s="4" t="s">
        <v>8810</v>
      </c>
      <c r="B2136" s="4">
        <v>3</v>
      </c>
      <c r="C2136" s="4">
        <v>8</v>
      </c>
      <c r="D2136" s="4">
        <v>6</v>
      </c>
    </row>
    <row r="2137" spans="1:4">
      <c r="A2137" s="4" t="s">
        <v>8811</v>
      </c>
      <c r="B2137" s="4">
        <v>1</v>
      </c>
      <c r="C2137" s="4">
        <v>1</v>
      </c>
    </row>
    <row r="2138" spans="1:4">
      <c r="A2138" s="4" t="s">
        <v>8812</v>
      </c>
      <c r="B2138" s="4">
        <v>3</v>
      </c>
      <c r="C2138" s="4">
        <v>4</v>
      </c>
      <c r="D2138" s="4">
        <v>1</v>
      </c>
    </row>
    <row r="2139" spans="1:4">
      <c r="A2139" s="4" t="s">
        <v>8813</v>
      </c>
      <c r="B2139" s="4">
        <v>2</v>
      </c>
      <c r="C2139" s="4">
        <v>4</v>
      </c>
      <c r="D2139" s="4">
        <v>3</v>
      </c>
    </row>
    <row r="2140" spans="1:4">
      <c r="A2140" s="4" t="s">
        <v>8814</v>
      </c>
      <c r="B2140" s="4">
        <v>1</v>
      </c>
      <c r="C2140" s="4">
        <v>1</v>
      </c>
    </row>
    <row r="2141" spans="1:4">
      <c r="A2141" s="4" t="s">
        <v>8815</v>
      </c>
      <c r="B2141" s="4">
        <v>6</v>
      </c>
      <c r="C2141" s="4">
        <v>7</v>
      </c>
      <c r="D2141" s="4">
        <v>6</v>
      </c>
    </row>
    <row r="2142" spans="1:4">
      <c r="A2142" s="4" t="s">
        <v>8816</v>
      </c>
      <c r="B2142" s="4">
        <v>2</v>
      </c>
      <c r="C2142" s="4">
        <v>4</v>
      </c>
      <c r="D2142" s="4">
        <v>3</v>
      </c>
    </row>
    <row r="2143" spans="1:4">
      <c r="A2143" s="4" t="s">
        <v>8817</v>
      </c>
      <c r="B2143" s="4">
        <v>2</v>
      </c>
      <c r="C2143" s="4">
        <v>1</v>
      </c>
    </row>
    <row r="2144" spans="1:4">
      <c r="A2144" s="4" t="s">
        <v>8818</v>
      </c>
      <c r="B2144" s="4">
        <v>2</v>
      </c>
      <c r="C2144" s="4">
        <v>1</v>
      </c>
      <c r="D2144" s="4">
        <v>1</v>
      </c>
    </row>
    <row r="2145" spans="1:4">
      <c r="A2145" s="4" t="s">
        <v>8819</v>
      </c>
      <c r="B2145" s="4">
        <v>2</v>
      </c>
      <c r="C2145" s="4">
        <v>3</v>
      </c>
      <c r="D2145" s="4">
        <v>1</v>
      </c>
    </row>
    <row r="2146" spans="1:4">
      <c r="A2146" s="4" t="s">
        <v>8820</v>
      </c>
      <c r="B2146" s="4">
        <v>2</v>
      </c>
      <c r="C2146" s="4">
        <v>3</v>
      </c>
      <c r="D2146" s="4">
        <v>2</v>
      </c>
    </row>
    <row r="2147" spans="1:4">
      <c r="A2147" s="4" t="s">
        <v>8821</v>
      </c>
      <c r="B2147" s="4">
        <v>1</v>
      </c>
      <c r="C2147" s="4">
        <v>1</v>
      </c>
    </row>
    <row r="2148" spans="1:4">
      <c r="A2148" s="4" t="s">
        <v>8822</v>
      </c>
      <c r="B2148" s="4">
        <v>1</v>
      </c>
      <c r="C2148" s="4">
        <v>4</v>
      </c>
      <c r="D2148" s="4">
        <v>4</v>
      </c>
    </row>
    <row r="2149" spans="1:4">
      <c r="A2149" s="4" t="s">
        <v>8823</v>
      </c>
      <c r="B2149" s="4">
        <v>2</v>
      </c>
      <c r="C2149" s="4">
        <v>3</v>
      </c>
      <c r="D2149" s="4">
        <v>3</v>
      </c>
    </row>
    <row r="2150" spans="1:4">
      <c r="A2150" s="4" t="s">
        <v>8824</v>
      </c>
      <c r="C2150" s="4">
        <v>2</v>
      </c>
      <c r="D2150" s="4">
        <v>4</v>
      </c>
    </row>
    <row r="2151" spans="1:4">
      <c r="A2151" s="4" t="s">
        <v>8825</v>
      </c>
      <c r="B2151" s="4">
        <v>1</v>
      </c>
      <c r="C2151" s="4">
        <v>8</v>
      </c>
      <c r="D2151" s="4">
        <v>2</v>
      </c>
    </row>
    <row r="2152" spans="1:4">
      <c r="A2152" s="4" t="s">
        <v>8826</v>
      </c>
      <c r="B2152" s="4">
        <v>1</v>
      </c>
      <c r="C2152" s="4">
        <v>4</v>
      </c>
      <c r="D2152" s="4">
        <v>2</v>
      </c>
    </row>
    <row r="2153" spans="1:4">
      <c r="A2153" s="4" t="s">
        <v>8827</v>
      </c>
      <c r="B2153" s="4">
        <v>2</v>
      </c>
      <c r="C2153" s="4">
        <v>3</v>
      </c>
    </row>
    <row r="2154" spans="1:4">
      <c r="A2154" s="4" t="s">
        <v>8828</v>
      </c>
      <c r="B2154" s="4">
        <v>1</v>
      </c>
      <c r="C2154" s="4">
        <v>1</v>
      </c>
    </row>
    <row r="2155" spans="1:4">
      <c r="A2155" s="4" t="s">
        <v>8829</v>
      </c>
      <c r="B2155" s="4">
        <v>2</v>
      </c>
      <c r="C2155" s="4">
        <v>4</v>
      </c>
      <c r="D2155" s="4">
        <v>3</v>
      </c>
    </row>
    <row r="2156" spans="1:4">
      <c r="A2156" s="4" t="s">
        <v>8830</v>
      </c>
      <c r="B2156" s="4">
        <v>5</v>
      </c>
      <c r="C2156" s="4">
        <v>14</v>
      </c>
      <c r="D2156" s="4">
        <v>9</v>
      </c>
    </row>
    <row r="2157" spans="1:4">
      <c r="A2157" s="4" t="s">
        <v>8831</v>
      </c>
      <c r="B2157" s="4">
        <v>1</v>
      </c>
      <c r="C2157" s="4">
        <v>3</v>
      </c>
      <c r="D2157" s="4">
        <v>3</v>
      </c>
    </row>
    <row r="2158" spans="1:4">
      <c r="A2158" s="4" t="s">
        <v>8832</v>
      </c>
      <c r="B2158" s="4">
        <v>4</v>
      </c>
      <c r="C2158" s="4">
        <v>1</v>
      </c>
      <c r="D2158" s="4">
        <v>1</v>
      </c>
    </row>
    <row r="2159" spans="1:4">
      <c r="A2159" s="4" t="s">
        <v>8833</v>
      </c>
      <c r="B2159" s="4">
        <v>6</v>
      </c>
      <c r="C2159" s="4">
        <v>6</v>
      </c>
      <c r="D2159" s="4">
        <v>6</v>
      </c>
    </row>
    <row r="2160" spans="1:4">
      <c r="A2160" s="4" t="s">
        <v>8834</v>
      </c>
      <c r="B2160" s="4">
        <v>4</v>
      </c>
      <c r="C2160" s="4">
        <v>12</v>
      </c>
      <c r="D2160" s="4">
        <v>4</v>
      </c>
    </row>
    <row r="2161" spans="1:4">
      <c r="A2161" s="4" t="s">
        <v>8835</v>
      </c>
      <c r="B2161" s="4">
        <v>2</v>
      </c>
      <c r="C2161" s="4">
        <v>1</v>
      </c>
      <c r="D2161" s="4">
        <v>1</v>
      </c>
    </row>
    <row r="2162" spans="1:4">
      <c r="A2162" s="4" t="s">
        <v>8836</v>
      </c>
      <c r="B2162" s="4">
        <v>6</v>
      </c>
      <c r="C2162" s="4">
        <v>10</v>
      </c>
      <c r="D2162" s="4">
        <v>8</v>
      </c>
    </row>
    <row r="2163" spans="1:4">
      <c r="A2163" s="4" t="s">
        <v>8837</v>
      </c>
      <c r="B2163" s="4">
        <v>2</v>
      </c>
      <c r="C2163" s="4">
        <v>2</v>
      </c>
      <c r="D2163" s="4">
        <v>1</v>
      </c>
    </row>
    <row r="2164" spans="1:4">
      <c r="A2164" s="4" t="s">
        <v>8838</v>
      </c>
      <c r="B2164" s="4">
        <v>4</v>
      </c>
      <c r="C2164" s="4">
        <v>5</v>
      </c>
      <c r="D2164" s="4">
        <v>5</v>
      </c>
    </row>
    <row r="2165" spans="1:4">
      <c r="A2165" s="4" t="s">
        <v>8839</v>
      </c>
      <c r="B2165" s="4">
        <v>14</v>
      </c>
      <c r="C2165" s="4">
        <v>9</v>
      </c>
      <c r="D2165" s="4">
        <v>11</v>
      </c>
    </row>
    <row r="2166" spans="1:4">
      <c r="A2166" s="4" t="s">
        <v>8840</v>
      </c>
      <c r="B2166" s="4">
        <v>8</v>
      </c>
      <c r="C2166" s="4">
        <v>7</v>
      </c>
      <c r="D2166" s="4">
        <v>6</v>
      </c>
    </row>
    <row r="2167" spans="1:4">
      <c r="A2167" s="4" t="s">
        <v>8841</v>
      </c>
      <c r="B2167" s="4">
        <v>18</v>
      </c>
      <c r="C2167" s="4">
        <v>20</v>
      </c>
      <c r="D2167" s="4">
        <v>7</v>
      </c>
    </row>
    <row r="2168" spans="1:4">
      <c r="A2168" s="4" t="s">
        <v>8842</v>
      </c>
      <c r="B2168" s="4">
        <v>1</v>
      </c>
      <c r="C2168" s="4">
        <v>2</v>
      </c>
      <c r="D2168" s="4">
        <v>1</v>
      </c>
    </row>
    <row r="2169" spans="1:4">
      <c r="A2169" s="4" t="s">
        <v>8843</v>
      </c>
      <c r="B2169" s="4">
        <v>4</v>
      </c>
      <c r="C2169" s="4">
        <v>9</v>
      </c>
      <c r="D2169" s="4">
        <v>5</v>
      </c>
    </row>
    <row r="2170" spans="1:4">
      <c r="A2170" s="4" t="s">
        <v>8844</v>
      </c>
      <c r="B2170" s="4">
        <v>4</v>
      </c>
      <c r="C2170" s="4">
        <v>8</v>
      </c>
      <c r="D2170" s="4">
        <v>6</v>
      </c>
    </row>
    <row r="2171" spans="1:4">
      <c r="A2171" s="4" t="s">
        <v>8845</v>
      </c>
      <c r="B2171" s="4">
        <v>4</v>
      </c>
      <c r="C2171" s="4">
        <v>4</v>
      </c>
      <c r="D2171" s="4">
        <v>2</v>
      </c>
    </row>
    <row r="2172" spans="1:4">
      <c r="A2172" s="4" t="s">
        <v>8846</v>
      </c>
      <c r="B2172" s="4">
        <v>1</v>
      </c>
      <c r="C2172" s="4">
        <v>2</v>
      </c>
      <c r="D2172" s="4">
        <v>1</v>
      </c>
    </row>
    <row r="2173" spans="1:4">
      <c r="A2173" s="4" t="s">
        <v>8847</v>
      </c>
      <c r="B2173" s="4">
        <v>1</v>
      </c>
      <c r="C2173" s="4">
        <v>1</v>
      </c>
    </row>
    <row r="2174" spans="1:4">
      <c r="A2174" s="4" t="s">
        <v>8848</v>
      </c>
      <c r="B2174" s="4">
        <v>1</v>
      </c>
      <c r="C2174" s="4">
        <v>1</v>
      </c>
    </row>
    <row r="2175" spans="1:4">
      <c r="A2175" s="4" t="s">
        <v>8849</v>
      </c>
      <c r="B2175" s="4">
        <v>3</v>
      </c>
      <c r="C2175" s="4">
        <v>5</v>
      </c>
      <c r="D2175" s="4">
        <v>1</v>
      </c>
    </row>
    <row r="2176" spans="1:4">
      <c r="A2176" s="4" t="s">
        <v>8850</v>
      </c>
      <c r="B2176" s="4">
        <v>1</v>
      </c>
      <c r="C2176" s="4">
        <v>2</v>
      </c>
    </row>
    <row r="2177" spans="1:4">
      <c r="A2177" s="4" t="s">
        <v>8851</v>
      </c>
      <c r="B2177" s="4">
        <v>2</v>
      </c>
      <c r="C2177" s="4">
        <v>2</v>
      </c>
    </row>
    <row r="2178" spans="1:4">
      <c r="A2178" s="4" t="s">
        <v>8852</v>
      </c>
      <c r="B2178" s="4">
        <v>3</v>
      </c>
      <c r="C2178" s="4">
        <v>5</v>
      </c>
      <c r="D2178" s="4">
        <v>2</v>
      </c>
    </row>
    <row r="2179" spans="1:4">
      <c r="A2179" s="4" t="s">
        <v>8853</v>
      </c>
      <c r="B2179" s="4">
        <v>1</v>
      </c>
      <c r="C2179" s="4">
        <v>4</v>
      </c>
      <c r="D2179" s="4">
        <v>6</v>
      </c>
    </row>
    <row r="2180" spans="1:4">
      <c r="A2180" s="4" t="s">
        <v>8854</v>
      </c>
      <c r="B2180" s="4">
        <v>2</v>
      </c>
      <c r="C2180" s="4">
        <v>2</v>
      </c>
      <c r="D2180" s="4">
        <v>2</v>
      </c>
    </row>
    <row r="2181" spans="1:4">
      <c r="A2181" s="4" t="s">
        <v>8855</v>
      </c>
      <c r="B2181" s="4">
        <v>2</v>
      </c>
      <c r="C2181" s="4">
        <v>7</v>
      </c>
      <c r="D2181" s="4">
        <v>8</v>
      </c>
    </row>
    <row r="2182" spans="1:4">
      <c r="A2182" s="4" t="s">
        <v>8856</v>
      </c>
      <c r="C2182" s="4">
        <v>2</v>
      </c>
      <c r="D2182" s="4">
        <v>3</v>
      </c>
    </row>
    <row r="2183" spans="1:4">
      <c r="A2183" s="4" t="s">
        <v>8857</v>
      </c>
      <c r="B2183" s="4">
        <v>1</v>
      </c>
      <c r="C2183" s="4">
        <v>1</v>
      </c>
    </row>
    <row r="2184" spans="1:4">
      <c r="A2184" s="4" t="s">
        <v>8858</v>
      </c>
      <c r="B2184" s="4">
        <v>2</v>
      </c>
      <c r="C2184" s="4">
        <v>2</v>
      </c>
    </row>
    <row r="2185" spans="1:4">
      <c r="A2185" s="4" t="s">
        <v>8859</v>
      </c>
      <c r="B2185" s="4">
        <v>1</v>
      </c>
    </row>
    <row r="2186" spans="1:4">
      <c r="A2186" s="4" t="s">
        <v>8860</v>
      </c>
      <c r="B2186" s="4">
        <v>1</v>
      </c>
      <c r="C2186" s="4">
        <v>2</v>
      </c>
      <c r="D2186" s="4">
        <v>2</v>
      </c>
    </row>
    <row r="2187" spans="1:4">
      <c r="A2187" s="4" t="s">
        <v>8861</v>
      </c>
      <c r="B2187" s="4">
        <v>1</v>
      </c>
      <c r="C2187" s="4">
        <v>1</v>
      </c>
    </row>
    <row r="2188" spans="1:4">
      <c r="A2188" s="4" t="s">
        <v>8862</v>
      </c>
      <c r="B2188" s="4">
        <v>1</v>
      </c>
      <c r="C2188" s="4">
        <v>4</v>
      </c>
      <c r="D2188" s="4">
        <v>4</v>
      </c>
    </row>
    <row r="2189" spans="1:4">
      <c r="A2189" s="4" t="s">
        <v>8863</v>
      </c>
      <c r="B2189" s="4">
        <v>14</v>
      </c>
      <c r="C2189" s="4">
        <v>16</v>
      </c>
      <c r="D2189" s="4">
        <v>12</v>
      </c>
    </row>
    <row r="2190" spans="1:4">
      <c r="A2190" s="4" t="s">
        <v>8864</v>
      </c>
      <c r="B2190" s="4">
        <v>2</v>
      </c>
      <c r="C2190" s="4">
        <v>2</v>
      </c>
    </row>
    <row r="2191" spans="1:4">
      <c r="A2191" s="4" t="s">
        <v>8865</v>
      </c>
      <c r="B2191" s="4">
        <v>2</v>
      </c>
      <c r="C2191" s="4">
        <v>7</v>
      </c>
      <c r="D2191" s="4">
        <v>5</v>
      </c>
    </row>
    <row r="2192" spans="1:4">
      <c r="A2192" s="4" t="s">
        <v>8866</v>
      </c>
      <c r="B2192" s="4">
        <v>2</v>
      </c>
      <c r="C2192" s="4">
        <v>2</v>
      </c>
      <c r="D2192" s="4">
        <v>1</v>
      </c>
    </row>
    <row r="2193" spans="1:4">
      <c r="A2193" s="4" t="s">
        <v>8867</v>
      </c>
      <c r="B2193" s="4">
        <v>1</v>
      </c>
      <c r="C2193" s="4">
        <v>1</v>
      </c>
    </row>
    <row r="2194" spans="1:4">
      <c r="A2194" s="4" t="s">
        <v>8868</v>
      </c>
      <c r="B2194" s="4">
        <v>2</v>
      </c>
      <c r="C2194" s="4">
        <v>3</v>
      </c>
      <c r="D2194" s="4">
        <v>2</v>
      </c>
    </row>
    <row r="2195" spans="1:4">
      <c r="A2195" s="4" t="s">
        <v>8869</v>
      </c>
      <c r="B2195" s="4">
        <v>1</v>
      </c>
      <c r="C2195" s="4">
        <v>2</v>
      </c>
      <c r="D2195" s="4">
        <v>1</v>
      </c>
    </row>
    <row r="2196" spans="1:4">
      <c r="A2196" s="4" t="s">
        <v>8870</v>
      </c>
      <c r="B2196" s="4">
        <v>4</v>
      </c>
      <c r="C2196" s="4">
        <v>4</v>
      </c>
      <c r="D2196" s="4">
        <v>5</v>
      </c>
    </row>
    <row r="2197" spans="1:4">
      <c r="A2197" s="4" t="s">
        <v>8871</v>
      </c>
      <c r="B2197" s="4">
        <v>1</v>
      </c>
      <c r="C2197" s="4">
        <v>2</v>
      </c>
      <c r="D2197" s="4">
        <v>1</v>
      </c>
    </row>
    <row r="2198" spans="1:4">
      <c r="A2198" s="4" t="s">
        <v>8872</v>
      </c>
      <c r="B2198" s="4">
        <v>1</v>
      </c>
      <c r="C2198" s="4">
        <v>2</v>
      </c>
      <c r="D2198" s="4">
        <v>2</v>
      </c>
    </row>
    <row r="2199" spans="1:4">
      <c r="A2199" s="4" t="s">
        <v>8873</v>
      </c>
      <c r="B2199" s="4">
        <v>2</v>
      </c>
      <c r="C2199" s="4">
        <v>2</v>
      </c>
      <c r="D2199" s="4">
        <v>1</v>
      </c>
    </row>
    <row r="2200" spans="1:4">
      <c r="A2200" s="4" t="s">
        <v>8874</v>
      </c>
      <c r="B2200" s="4">
        <v>2</v>
      </c>
      <c r="C2200" s="4">
        <v>1</v>
      </c>
    </row>
    <row r="2201" spans="1:4">
      <c r="A2201" s="4" t="s">
        <v>8875</v>
      </c>
      <c r="B2201" s="4">
        <v>7</v>
      </c>
      <c r="C2201" s="4">
        <v>6</v>
      </c>
      <c r="D2201" s="4">
        <v>4</v>
      </c>
    </row>
    <row r="2202" spans="1:4">
      <c r="A2202" s="4" t="s">
        <v>8876</v>
      </c>
      <c r="B2202" s="4">
        <v>2</v>
      </c>
      <c r="C2202" s="4">
        <v>4</v>
      </c>
      <c r="D2202" s="4">
        <v>1</v>
      </c>
    </row>
    <row r="2203" spans="1:4">
      <c r="A2203" s="4" t="s">
        <v>8877</v>
      </c>
      <c r="B2203" s="4">
        <v>13</v>
      </c>
      <c r="C2203" s="4">
        <v>12</v>
      </c>
      <c r="D2203" s="4">
        <v>10</v>
      </c>
    </row>
    <row r="2204" spans="1:4">
      <c r="A2204" s="4" t="s">
        <v>8878</v>
      </c>
      <c r="B2204" s="4">
        <v>2</v>
      </c>
      <c r="D2204" s="4">
        <v>1</v>
      </c>
    </row>
    <row r="2205" spans="1:4">
      <c r="A2205" s="4" t="s">
        <v>8879</v>
      </c>
      <c r="C2205" s="4">
        <v>1</v>
      </c>
      <c r="D2205" s="4">
        <v>1</v>
      </c>
    </row>
    <row r="2206" spans="1:4">
      <c r="A2206" s="4" t="s">
        <v>8880</v>
      </c>
      <c r="B2206" s="4">
        <v>1</v>
      </c>
      <c r="C2206" s="4">
        <v>2</v>
      </c>
      <c r="D2206" s="4">
        <v>3</v>
      </c>
    </row>
    <row r="2207" spans="1:4">
      <c r="A2207" s="4" t="s">
        <v>8881</v>
      </c>
      <c r="B2207" s="4">
        <v>2</v>
      </c>
      <c r="C2207" s="4">
        <v>2</v>
      </c>
    </row>
    <row r="2208" spans="1:4">
      <c r="A2208" s="4" t="s">
        <v>8882</v>
      </c>
      <c r="B2208" s="4">
        <v>1</v>
      </c>
      <c r="C2208" s="4">
        <v>1</v>
      </c>
    </row>
    <row r="2209" spans="1:4">
      <c r="A2209" s="4" t="s">
        <v>8883</v>
      </c>
      <c r="B2209" s="4">
        <v>1</v>
      </c>
      <c r="C2209" s="4">
        <v>1</v>
      </c>
    </row>
    <row r="2210" spans="1:4">
      <c r="A2210" s="4" t="s">
        <v>8884</v>
      </c>
      <c r="B2210" s="4">
        <v>4</v>
      </c>
      <c r="C2210" s="4">
        <v>5</v>
      </c>
      <c r="D2210" s="4">
        <v>4</v>
      </c>
    </row>
    <row r="2211" spans="1:4">
      <c r="A2211" s="4" t="s">
        <v>8885</v>
      </c>
      <c r="B2211" s="4">
        <v>2</v>
      </c>
      <c r="C2211" s="4">
        <v>2</v>
      </c>
      <c r="D2211" s="4">
        <v>1</v>
      </c>
    </row>
    <row r="2212" spans="1:4">
      <c r="A2212" s="4" t="s">
        <v>8886</v>
      </c>
      <c r="D2212" s="4">
        <v>1</v>
      </c>
    </row>
    <row r="2213" spans="1:4">
      <c r="A2213" s="4" t="s">
        <v>8887</v>
      </c>
      <c r="C2213" s="4">
        <v>2</v>
      </c>
      <c r="D2213" s="4">
        <v>1</v>
      </c>
    </row>
    <row r="2214" spans="1:4">
      <c r="A2214" s="4" t="s">
        <v>8888</v>
      </c>
      <c r="B2214" s="4">
        <v>4</v>
      </c>
      <c r="C2214" s="4">
        <v>9</v>
      </c>
      <c r="D2214" s="4">
        <v>6</v>
      </c>
    </row>
    <row r="2215" spans="1:4">
      <c r="A2215" s="4" t="s">
        <v>8889</v>
      </c>
      <c r="C2215" s="4">
        <v>1</v>
      </c>
      <c r="D2215" s="4">
        <v>1</v>
      </c>
    </row>
    <row r="2216" spans="1:4">
      <c r="A2216" s="4" t="s">
        <v>8890</v>
      </c>
      <c r="B2216" s="4">
        <v>1</v>
      </c>
      <c r="C2216" s="4">
        <v>1</v>
      </c>
    </row>
    <row r="2217" spans="1:4">
      <c r="A2217" s="4" t="s">
        <v>8891</v>
      </c>
      <c r="B2217" s="4">
        <v>1</v>
      </c>
      <c r="C2217" s="4">
        <v>1</v>
      </c>
    </row>
    <row r="2218" spans="1:4">
      <c r="A2218" s="4" t="s">
        <v>8892</v>
      </c>
      <c r="B2218" s="4">
        <v>2</v>
      </c>
      <c r="C2218" s="4">
        <v>2</v>
      </c>
      <c r="D2218" s="4">
        <v>1</v>
      </c>
    </row>
    <row r="2219" spans="1:4">
      <c r="A2219" s="4" t="s">
        <v>8893</v>
      </c>
      <c r="B2219" s="4">
        <v>4</v>
      </c>
      <c r="C2219" s="4">
        <v>3</v>
      </c>
      <c r="D2219" s="4">
        <v>2</v>
      </c>
    </row>
    <row r="2220" spans="1:4">
      <c r="A2220" s="4" t="s">
        <v>8894</v>
      </c>
      <c r="C2220" s="4">
        <v>4</v>
      </c>
      <c r="D2220" s="4">
        <v>4</v>
      </c>
    </row>
    <row r="2221" spans="1:4">
      <c r="A2221" s="4" t="s">
        <v>8895</v>
      </c>
      <c r="B2221" s="4">
        <v>2</v>
      </c>
      <c r="C2221" s="4">
        <v>1</v>
      </c>
    </row>
    <row r="2222" spans="1:4">
      <c r="A2222" s="4" t="s">
        <v>8896</v>
      </c>
      <c r="C2222" s="4">
        <v>1</v>
      </c>
      <c r="D2222" s="4">
        <v>1</v>
      </c>
    </row>
    <row r="2223" spans="1:4">
      <c r="A2223" s="4" t="s">
        <v>8897</v>
      </c>
      <c r="B2223" s="4">
        <v>2</v>
      </c>
      <c r="C2223" s="4">
        <v>3</v>
      </c>
      <c r="D2223" s="4">
        <v>2</v>
      </c>
    </row>
    <row r="2224" spans="1:4">
      <c r="A2224" s="4" t="s">
        <v>8898</v>
      </c>
      <c r="B2224" s="4">
        <v>3</v>
      </c>
      <c r="C2224" s="4">
        <v>3</v>
      </c>
      <c r="D2224" s="4">
        <v>1</v>
      </c>
    </row>
    <row r="2225" spans="1:4">
      <c r="A2225" s="4" t="s">
        <v>8899</v>
      </c>
      <c r="C2225" s="4">
        <v>3</v>
      </c>
      <c r="D2225" s="4">
        <v>2</v>
      </c>
    </row>
    <row r="2226" spans="1:4">
      <c r="A2226" s="4" t="s">
        <v>8900</v>
      </c>
      <c r="B2226" s="4">
        <v>22</v>
      </c>
      <c r="C2226" s="4">
        <v>27</v>
      </c>
      <c r="D2226" s="4">
        <v>16</v>
      </c>
    </row>
    <row r="2227" spans="1:4">
      <c r="A2227" s="4" t="s">
        <v>8901</v>
      </c>
      <c r="B2227" s="4">
        <v>2</v>
      </c>
      <c r="C2227" s="4">
        <v>2</v>
      </c>
      <c r="D2227" s="4">
        <v>1</v>
      </c>
    </row>
    <row r="2228" spans="1:4">
      <c r="A2228" s="4" t="s">
        <v>8902</v>
      </c>
      <c r="B2228" s="4">
        <v>2</v>
      </c>
      <c r="C2228" s="4">
        <v>2</v>
      </c>
      <c r="D2228" s="4">
        <v>2</v>
      </c>
    </row>
    <row r="2229" spans="1:4">
      <c r="A2229" s="4" t="s">
        <v>8903</v>
      </c>
      <c r="B2229" s="4">
        <v>1</v>
      </c>
      <c r="C2229" s="4">
        <v>1</v>
      </c>
    </row>
    <row r="2230" spans="1:4">
      <c r="A2230" s="4" t="s">
        <v>8904</v>
      </c>
      <c r="B2230" s="4">
        <v>10</v>
      </c>
      <c r="C2230" s="4">
        <v>5</v>
      </c>
      <c r="D2230" s="4">
        <v>7</v>
      </c>
    </row>
    <row r="2231" spans="1:4">
      <c r="A2231" s="4" t="s">
        <v>8905</v>
      </c>
      <c r="B2231" s="4">
        <v>16</v>
      </c>
      <c r="C2231" s="4">
        <v>12</v>
      </c>
      <c r="D2231" s="4">
        <v>9</v>
      </c>
    </row>
    <row r="2232" spans="1:4">
      <c r="A2232" s="4" t="s">
        <v>8906</v>
      </c>
      <c r="B2232" s="4">
        <v>1</v>
      </c>
      <c r="C2232" s="4">
        <v>1</v>
      </c>
    </row>
    <row r="2233" spans="1:4">
      <c r="A2233" s="4" t="s">
        <v>8907</v>
      </c>
      <c r="B2233" s="4">
        <v>7</v>
      </c>
      <c r="C2233" s="4">
        <v>6</v>
      </c>
      <c r="D2233" s="4">
        <v>5</v>
      </c>
    </row>
    <row r="2234" spans="1:4">
      <c r="A2234" s="4" t="s">
        <v>8908</v>
      </c>
      <c r="C2234" s="4">
        <v>4</v>
      </c>
      <c r="D2234" s="4">
        <v>3</v>
      </c>
    </row>
    <row r="2235" spans="1:4">
      <c r="A2235" s="4" t="s">
        <v>8909</v>
      </c>
      <c r="B2235" s="4">
        <v>7</v>
      </c>
      <c r="C2235" s="4">
        <v>3</v>
      </c>
      <c r="D2235" s="4">
        <v>3</v>
      </c>
    </row>
    <row r="2236" spans="1:4">
      <c r="A2236" s="4" t="s">
        <v>8910</v>
      </c>
      <c r="B2236" s="4">
        <v>3</v>
      </c>
      <c r="C2236" s="4">
        <v>9</v>
      </c>
      <c r="D2236" s="4">
        <v>5</v>
      </c>
    </row>
    <row r="2237" spans="1:4">
      <c r="A2237" s="4" t="s">
        <v>8911</v>
      </c>
      <c r="B2237" s="4">
        <v>2</v>
      </c>
      <c r="C2237" s="4">
        <v>2</v>
      </c>
    </row>
    <row r="2238" spans="1:4">
      <c r="A2238" s="4" t="s">
        <v>8912</v>
      </c>
      <c r="B2238" s="4">
        <v>2</v>
      </c>
      <c r="C2238" s="4">
        <v>5</v>
      </c>
      <c r="D2238" s="4">
        <v>6</v>
      </c>
    </row>
    <row r="2239" spans="1:4">
      <c r="A2239" s="4" t="s">
        <v>8913</v>
      </c>
      <c r="B2239" s="4">
        <v>2</v>
      </c>
      <c r="C2239" s="4">
        <v>1</v>
      </c>
    </row>
    <row r="2240" spans="1:4">
      <c r="A2240" s="4" t="s">
        <v>8914</v>
      </c>
      <c r="B2240" s="4">
        <v>2</v>
      </c>
      <c r="C2240" s="4">
        <v>4</v>
      </c>
      <c r="D2240" s="4">
        <v>3</v>
      </c>
    </row>
    <row r="2241" spans="1:4">
      <c r="A2241" s="4" t="s">
        <v>8915</v>
      </c>
      <c r="B2241" s="4">
        <v>1</v>
      </c>
      <c r="C2241" s="4">
        <v>2</v>
      </c>
      <c r="D2241" s="4">
        <v>2</v>
      </c>
    </row>
    <row r="2242" spans="1:4">
      <c r="A2242" s="4" t="s">
        <v>8916</v>
      </c>
      <c r="B2242" s="4">
        <v>6</v>
      </c>
      <c r="C2242" s="4">
        <v>3</v>
      </c>
      <c r="D2242" s="4">
        <v>4</v>
      </c>
    </row>
    <row r="2243" spans="1:4">
      <c r="A2243" s="4" t="s">
        <v>8917</v>
      </c>
      <c r="C2243" s="4">
        <v>1</v>
      </c>
      <c r="D2243" s="4">
        <v>1</v>
      </c>
    </row>
    <row r="2244" spans="1:4">
      <c r="A2244" s="4" t="s">
        <v>8918</v>
      </c>
      <c r="B2244" s="4">
        <v>2</v>
      </c>
      <c r="C2244" s="4">
        <v>3</v>
      </c>
    </row>
    <row r="2245" spans="1:4">
      <c r="A2245" s="4" t="s">
        <v>8919</v>
      </c>
      <c r="B2245" s="4">
        <v>2</v>
      </c>
      <c r="C2245" s="4">
        <v>3</v>
      </c>
      <c r="D2245" s="4">
        <v>3</v>
      </c>
    </row>
    <row r="2246" spans="1:4">
      <c r="A2246" s="4" t="s">
        <v>8920</v>
      </c>
      <c r="B2246" s="4">
        <v>4</v>
      </c>
      <c r="C2246" s="4">
        <v>1</v>
      </c>
    </row>
    <row r="2247" spans="1:4">
      <c r="A2247" s="4" t="s">
        <v>8921</v>
      </c>
      <c r="B2247" s="4">
        <v>3</v>
      </c>
      <c r="C2247" s="4">
        <v>8</v>
      </c>
      <c r="D2247" s="4">
        <v>3</v>
      </c>
    </row>
    <row r="2248" spans="1:4">
      <c r="A2248" s="4" t="s">
        <v>8922</v>
      </c>
      <c r="B2248" s="4">
        <v>17</v>
      </c>
      <c r="C2248" s="4">
        <v>39</v>
      </c>
      <c r="D2248" s="4">
        <v>24</v>
      </c>
    </row>
    <row r="2249" spans="1:4">
      <c r="A2249" s="4" t="s">
        <v>8923</v>
      </c>
      <c r="B2249" s="4">
        <v>3</v>
      </c>
      <c r="C2249" s="4">
        <v>1</v>
      </c>
      <c r="D2249" s="4">
        <v>1</v>
      </c>
    </row>
    <row r="2250" spans="1:4">
      <c r="A2250" s="4" t="s">
        <v>8924</v>
      </c>
      <c r="B2250" s="4">
        <v>3</v>
      </c>
      <c r="C2250" s="4">
        <v>2</v>
      </c>
      <c r="D2250" s="4">
        <v>1</v>
      </c>
    </row>
    <row r="2251" spans="1:4">
      <c r="A2251" s="4" t="s">
        <v>8925</v>
      </c>
      <c r="B2251" s="4">
        <v>2</v>
      </c>
      <c r="C2251" s="4">
        <v>1</v>
      </c>
    </row>
    <row r="2252" spans="1:4">
      <c r="A2252" s="4" t="s">
        <v>8926</v>
      </c>
      <c r="B2252" s="4">
        <v>3</v>
      </c>
    </row>
    <row r="2253" spans="1:4">
      <c r="A2253" s="4" t="s">
        <v>8927</v>
      </c>
      <c r="B2253" s="4">
        <v>11</v>
      </c>
      <c r="C2253" s="4">
        <v>8</v>
      </c>
      <c r="D2253" s="4">
        <v>10</v>
      </c>
    </row>
    <row r="2254" spans="1:4">
      <c r="A2254" s="4" t="s">
        <v>8928</v>
      </c>
      <c r="B2254" s="4">
        <v>2</v>
      </c>
      <c r="C2254" s="4">
        <v>3</v>
      </c>
      <c r="D2254" s="4">
        <v>1</v>
      </c>
    </row>
    <row r="2255" spans="1:4">
      <c r="A2255" s="4" t="s">
        <v>8929</v>
      </c>
      <c r="B2255" s="4">
        <v>1</v>
      </c>
      <c r="C2255" s="4">
        <v>1</v>
      </c>
    </row>
    <row r="2256" spans="1:4">
      <c r="A2256" s="4" t="s">
        <v>8930</v>
      </c>
      <c r="B2256" s="4">
        <v>2</v>
      </c>
      <c r="C2256" s="4">
        <v>2</v>
      </c>
    </row>
    <row r="2257" spans="1:4">
      <c r="A2257" s="4" t="s">
        <v>8931</v>
      </c>
      <c r="B2257" s="4">
        <v>2</v>
      </c>
      <c r="C2257" s="4">
        <v>2</v>
      </c>
    </row>
    <row r="2258" spans="1:4">
      <c r="A2258" s="4" t="s">
        <v>8932</v>
      </c>
      <c r="B2258" s="4">
        <v>1</v>
      </c>
      <c r="C2258" s="4">
        <v>1</v>
      </c>
    </row>
    <row r="2259" spans="1:4">
      <c r="A2259" s="4" t="s">
        <v>8933</v>
      </c>
      <c r="B2259" s="4">
        <v>1</v>
      </c>
      <c r="C2259" s="4">
        <v>1</v>
      </c>
      <c r="D2259" s="4">
        <v>1</v>
      </c>
    </row>
    <row r="2260" spans="1:4">
      <c r="A2260" s="4" t="s">
        <v>8934</v>
      </c>
      <c r="B2260" s="4">
        <v>25</v>
      </c>
      <c r="C2260" s="4">
        <v>25</v>
      </c>
      <c r="D2260" s="4">
        <v>14</v>
      </c>
    </row>
    <row r="2261" spans="1:4">
      <c r="A2261" s="4" t="s">
        <v>8935</v>
      </c>
      <c r="B2261" s="4">
        <v>6</v>
      </c>
      <c r="C2261" s="4">
        <v>3</v>
      </c>
      <c r="D2261" s="4">
        <v>4</v>
      </c>
    </row>
    <row r="2262" spans="1:4">
      <c r="A2262" s="4" t="s">
        <v>8936</v>
      </c>
      <c r="B2262" s="4">
        <v>3</v>
      </c>
      <c r="C2262" s="4">
        <v>2</v>
      </c>
    </row>
    <row r="2263" spans="1:4">
      <c r="A2263" s="4" t="s">
        <v>8937</v>
      </c>
      <c r="B2263" s="4">
        <v>2</v>
      </c>
      <c r="C2263" s="4">
        <v>7</v>
      </c>
      <c r="D2263" s="4">
        <v>3</v>
      </c>
    </row>
    <row r="2264" spans="1:4">
      <c r="A2264" s="4" t="s">
        <v>8938</v>
      </c>
      <c r="B2264" s="4">
        <v>1</v>
      </c>
      <c r="C2264" s="4">
        <v>2</v>
      </c>
      <c r="D2264" s="4">
        <v>1</v>
      </c>
    </row>
    <row r="2265" spans="1:4">
      <c r="A2265" s="4" t="s">
        <v>8939</v>
      </c>
      <c r="B2265" s="4">
        <v>3</v>
      </c>
      <c r="C2265" s="4">
        <v>4</v>
      </c>
      <c r="D2265" s="4">
        <v>1</v>
      </c>
    </row>
    <row r="2266" spans="1:4">
      <c r="A2266" s="4" t="s">
        <v>8940</v>
      </c>
      <c r="B2266" s="4">
        <v>4</v>
      </c>
      <c r="C2266" s="4">
        <v>9</v>
      </c>
      <c r="D2266" s="4">
        <v>5</v>
      </c>
    </row>
    <row r="2267" spans="1:4">
      <c r="A2267" s="4" t="s">
        <v>8941</v>
      </c>
      <c r="B2267" s="4">
        <v>2</v>
      </c>
      <c r="C2267" s="4">
        <v>5</v>
      </c>
      <c r="D2267" s="4">
        <v>1</v>
      </c>
    </row>
    <row r="2268" spans="1:4">
      <c r="A2268" s="4" t="s">
        <v>8942</v>
      </c>
      <c r="B2268" s="4">
        <v>1</v>
      </c>
      <c r="C2268" s="4">
        <v>1</v>
      </c>
    </row>
    <row r="2269" spans="1:4">
      <c r="A2269" s="4" t="s">
        <v>8943</v>
      </c>
      <c r="B2269" s="4">
        <v>1</v>
      </c>
      <c r="C2269" s="4">
        <v>5</v>
      </c>
      <c r="D2269" s="4">
        <v>5</v>
      </c>
    </row>
    <row r="2270" spans="1:4">
      <c r="A2270" s="4" t="s">
        <v>8944</v>
      </c>
      <c r="B2270" s="4">
        <v>1</v>
      </c>
      <c r="C2270" s="4">
        <v>2</v>
      </c>
      <c r="D2270" s="4">
        <v>4</v>
      </c>
    </row>
    <row r="2271" spans="1:4">
      <c r="A2271" s="4" t="s">
        <v>8945</v>
      </c>
      <c r="B2271" s="4">
        <v>4</v>
      </c>
      <c r="C2271" s="4">
        <v>4</v>
      </c>
      <c r="D2271" s="4">
        <v>6</v>
      </c>
    </row>
    <row r="2272" spans="1:4">
      <c r="A2272" s="4" t="s">
        <v>8946</v>
      </c>
      <c r="B2272" s="4">
        <v>3</v>
      </c>
      <c r="C2272" s="4">
        <v>3</v>
      </c>
      <c r="D2272" s="4">
        <v>4</v>
      </c>
    </row>
    <row r="2273" spans="1:4">
      <c r="A2273" s="4" t="s">
        <v>8947</v>
      </c>
      <c r="B2273" s="4">
        <v>2</v>
      </c>
      <c r="C2273" s="4">
        <v>4</v>
      </c>
      <c r="D2273" s="4">
        <v>4</v>
      </c>
    </row>
    <row r="2274" spans="1:4">
      <c r="A2274" s="4" t="s">
        <v>8948</v>
      </c>
      <c r="B2274" s="4">
        <v>1</v>
      </c>
      <c r="C2274" s="4">
        <v>1</v>
      </c>
    </row>
    <row r="2275" spans="1:4">
      <c r="A2275" s="4" t="s">
        <v>8949</v>
      </c>
      <c r="B2275" s="4">
        <v>1</v>
      </c>
      <c r="C2275" s="4">
        <v>4</v>
      </c>
      <c r="D2275" s="4">
        <v>4</v>
      </c>
    </row>
    <row r="2276" spans="1:4">
      <c r="A2276" s="4" t="s">
        <v>8950</v>
      </c>
      <c r="B2276" s="4">
        <v>2</v>
      </c>
      <c r="C2276" s="4">
        <v>8</v>
      </c>
      <c r="D2276" s="4">
        <v>3</v>
      </c>
    </row>
    <row r="2277" spans="1:4">
      <c r="A2277" s="4" t="s">
        <v>8951</v>
      </c>
      <c r="B2277" s="4">
        <v>3</v>
      </c>
      <c r="C2277" s="4">
        <v>5</v>
      </c>
      <c r="D2277" s="4">
        <v>2</v>
      </c>
    </row>
    <row r="2278" spans="1:4">
      <c r="A2278" s="4" t="s">
        <v>8952</v>
      </c>
      <c r="B2278" s="4">
        <v>2</v>
      </c>
      <c r="C2278" s="4">
        <v>2</v>
      </c>
    </row>
    <row r="2279" spans="1:4">
      <c r="A2279" s="4" t="s">
        <v>8953</v>
      </c>
      <c r="B2279" s="4">
        <v>2</v>
      </c>
      <c r="C2279" s="4">
        <v>3</v>
      </c>
      <c r="D2279" s="4">
        <v>3</v>
      </c>
    </row>
    <row r="2280" spans="1:4">
      <c r="A2280" s="4" t="s">
        <v>8954</v>
      </c>
      <c r="B2280" s="4">
        <v>4</v>
      </c>
      <c r="C2280" s="4">
        <v>3</v>
      </c>
      <c r="D2280" s="4">
        <v>3</v>
      </c>
    </row>
    <row r="2281" spans="1:4">
      <c r="A2281" s="4" t="s">
        <v>8955</v>
      </c>
      <c r="B2281" s="4">
        <v>2</v>
      </c>
      <c r="C2281" s="4">
        <v>2</v>
      </c>
    </row>
    <row r="2282" spans="1:4">
      <c r="A2282" s="4" t="s">
        <v>8956</v>
      </c>
      <c r="C2282" s="4">
        <v>3</v>
      </c>
      <c r="D2282" s="4">
        <v>4</v>
      </c>
    </row>
    <row r="2283" spans="1:4">
      <c r="A2283" s="4" t="s">
        <v>8957</v>
      </c>
      <c r="B2283" s="4">
        <v>1</v>
      </c>
      <c r="C2283" s="4">
        <v>1</v>
      </c>
    </row>
    <row r="2284" spans="1:4">
      <c r="A2284" s="4" t="s">
        <v>8958</v>
      </c>
      <c r="B2284" s="4">
        <v>15</v>
      </c>
      <c r="C2284" s="4">
        <v>12</v>
      </c>
      <c r="D2284" s="4">
        <v>7</v>
      </c>
    </row>
    <row r="2285" spans="1:4">
      <c r="A2285" s="4" t="s">
        <v>8959</v>
      </c>
      <c r="B2285" s="4">
        <v>1</v>
      </c>
      <c r="C2285" s="4">
        <v>3</v>
      </c>
      <c r="D2285" s="4">
        <v>2</v>
      </c>
    </row>
    <row r="2286" spans="1:4">
      <c r="A2286" s="4" t="s">
        <v>8960</v>
      </c>
      <c r="B2286" s="4">
        <v>2</v>
      </c>
      <c r="C2286" s="4">
        <v>4</v>
      </c>
      <c r="D2286" s="4">
        <v>2</v>
      </c>
    </row>
    <row r="2287" spans="1:4">
      <c r="A2287" s="4" t="s">
        <v>8961</v>
      </c>
      <c r="B2287" s="4">
        <v>3</v>
      </c>
      <c r="C2287" s="4">
        <v>2</v>
      </c>
      <c r="D2287" s="4">
        <v>4</v>
      </c>
    </row>
    <row r="2288" spans="1:4">
      <c r="A2288" s="4" t="s">
        <v>8962</v>
      </c>
      <c r="B2288" s="4">
        <v>2</v>
      </c>
      <c r="C2288" s="4">
        <v>2</v>
      </c>
    </row>
    <row r="2289" spans="1:4">
      <c r="A2289" s="4" t="s">
        <v>8963</v>
      </c>
      <c r="B2289" s="4">
        <v>7</v>
      </c>
      <c r="C2289" s="4">
        <v>7</v>
      </c>
      <c r="D2289" s="4">
        <v>7</v>
      </c>
    </row>
    <row r="2290" spans="1:4">
      <c r="A2290" s="4" t="s">
        <v>8964</v>
      </c>
      <c r="B2290" s="4">
        <v>2</v>
      </c>
      <c r="C2290" s="4">
        <v>1</v>
      </c>
    </row>
    <row r="2291" spans="1:4">
      <c r="A2291" s="4" t="s">
        <v>8965</v>
      </c>
      <c r="B2291" s="4">
        <v>1</v>
      </c>
      <c r="C2291" s="4">
        <v>1</v>
      </c>
    </row>
    <row r="2292" spans="1:4">
      <c r="A2292" s="4" t="s">
        <v>8966</v>
      </c>
      <c r="B2292" s="4">
        <v>5</v>
      </c>
      <c r="C2292" s="4">
        <v>5</v>
      </c>
      <c r="D2292" s="4">
        <v>6</v>
      </c>
    </row>
    <row r="2293" spans="1:4">
      <c r="A2293" s="4" t="s">
        <v>8967</v>
      </c>
      <c r="B2293" s="4">
        <v>2</v>
      </c>
      <c r="C2293" s="4">
        <v>2</v>
      </c>
      <c r="D2293" s="4">
        <v>1</v>
      </c>
    </row>
    <row r="2294" spans="1:4">
      <c r="A2294" s="4" t="s">
        <v>8968</v>
      </c>
      <c r="B2294" s="4">
        <v>2</v>
      </c>
      <c r="C2294" s="4">
        <v>3</v>
      </c>
      <c r="D2294" s="4">
        <v>4</v>
      </c>
    </row>
    <row r="2295" spans="1:4">
      <c r="A2295" s="4" t="s">
        <v>8969</v>
      </c>
      <c r="B2295" s="4">
        <v>2</v>
      </c>
      <c r="C2295" s="4">
        <v>2</v>
      </c>
    </row>
    <row r="2296" spans="1:4">
      <c r="A2296" s="4" t="s">
        <v>8970</v>
      </c>
      <c r="B2296" s="4">
        <v>5</v>
      </c>
      <c r="C2296" s="4">
        <v>14</v>
      </c>
      <c r="D2296" s="4">
        <v>5</v>
      </c>
    </row>
    <row r="2297" spans="1:4">
      <c r="A2297" s="4" t="s">
        <v>8971</v>
      </c>
      <c r="B2297" s="4">
        <v>1</v>
      </c>
      <c r="C2297" s="4">
        <v>1</v>
      </c>
      <c r="D2297" s="4">
        <v>1</v>
      </c>
    </row>
    <row r="2298" spans="1:4">
      <c r="A2298" s="4" t="s">
        <v>8972</v>
      </c>
      <c r="B2298" s="4">
        <v>1</v>
      </c>
      <c r="C2298" s="4">
        <v>1</v>
      </c>
      <c r="D2298" s="4">
        <v>1</v>
      </c>
    </row>
    <row r="2299" spans="1:4">
      <c r="A2299" s="4" t="s">
        <v>8973</v>
      </c>
      <c r="B2299" s="4">
        <v>2</v>
      </c>
      <c r="C2299" s="4">
        <v>6</v>
      </c>
      <c r="D2299" s="4">
        <v>6</v>
      </c>
    </row>
    <row r="2300" spans="1:4">
      <c r="A2300" s="4" t="s">
        <v>8974</v>
      </c>
      <c r="B2300" s="4">
        <v>1</v>
      </c>
      <c r="C2300" s="4">
        <v>2</v>
      </c>
    </row>
    <row r="2301" spans="1:4">
      <c r="A2301" s="4" t="s">
        <v>8975</v>
      </c>
      <c r="B2301" s="4">
        <v>1</v>
      </c>
      <c r="C2301" s="4">
        <v>1</v>
      </c>
    </row>
    <row r="2302" spans="1:4">
      <c r="A2302" s="4" t="s">
        <v>8976</v>
      </c>
      <c r="C2302" s="4">
        <v>1</v>
      </c>
      <c r="D2302" s="4">
        <v>2</v>
      </c>
    </row>
    <row r="2303" spans="1:4">
      <c r="A2303" s="4" t="s">
        <v>8977</v>
      </c>
      <c r="B2303" s="4">
        <v>1</v>
      </c>
      <c r="C2303" s="4">
        <v>5</v>
      </c>
      <c r="D2303" s="4">
        <v>3</v>
      </c>
    </row>
    <row r="2304" spans="1:4">
      <c r="A2304" s="4" t="s">
        <v>8978</v>
      </c>
      <c r="B2304" s="4">
        <v>1</v>
      </c>
      <c r="C2304" s="4">
        <v>1</v>
      </c>
    </row>
    <row r="2305" spans="1:4">
      <c r="A2305" s="4" t="s">
        <v>8979</v>
      </c>
      <c r="B2305" s="4">
        <v>1</v>
      </c>
    </row>
    <row r="2306" spans="1:4">
      <c r="A2306" s="4" t="s">
        <v>8980</v>
      </c>
      <c r="B2306" s="4">
        <v>1</v>
      </c>
      <c r="C2306" s="4">
        <v>1</v>
      </c>
      <c r="D2306" s="4">
        <v>1</v>
      </c>
    </row>
    <row r="2307" spans="1:4">
      <c r="A2307" s="4" t="s">
        <v>8981</v>
      </c>
      <c r="B2307" s="4">
        <v>1</v>
      </c>
      <c r="C2307" s="4">
        <v>1</v>
      </c>
    </row>
    <row r="2308" spans="1:4">
      <c r="A2308" s="4" t="s">
        <v>8982</v>
      </c>
      <c r="B2308" s="4">
        <v>1</v>
      </c>
      <c r="C2308" s="4">
        <v>1</v>
      </c>
    </row>
    <row r="2309" spans="1:4">
      <c r="A2309" s="4" t="s">
        <v>8983</v>
      </c>
      <c r="B2309" s="4">
        <v>4</v>
      </c>
      <c r="C2309" s="4">
        <v>3</v>
      </c>
      <c r="D2309" s="4">
        <v>1</v>
      </c>
    </row>
    <row r="2310" spans="1:4">
      <c r="A2310" s="4" t="s">
        <v>8984</v>
      </c>
      <c r="B2310" s="4">
        <v>1</v>
      </c>
      <c r="C2310" s="4">
        <v>1</v>
      </c>
    </row>
    <row r="2311" spans="1:4">
      <c r="A2311" s="4" t="s">
        <v>8985</v>
      </c>
      <c r="B2311" s="4">
        <v>3</v>
      </c>
      <c r="C2311" s="4">
        <v>1</v>
      </c>
    </row>
    <row r="2312" spans="1:4">
      <c r="A2312" s="4" t="s">
        <v>8986</v>
      </c>
      <c r="B2312" s="4">
        <v>2</v>
      </c>
      <c r="C2312" s="4">
        <v>4</v>
      </c>
      <c r="D2312" s="4">
        <v>4</v>
      </c>
    </row>
    <row r="2313" spans="1:4">
      <c r="A2313" s="4" t="s">
        <v>8987</v>
      </c>
      <c r="B2313" s="4">
        <v>38</v>
      </c>
      <c r="C2313" s="4">
        <v>34</v>
      </c>
      <c r="D2313" s="4">
        <v>16</v>
      </c>
    </row>
    <row r="2314" spans="1:4">
      <c r="A2314" s="4" t="s">
        <v>8988</v>
      </c>
      <c r="B2314" s="4">
        <v>1</v>
      </c>
      <c r="C2314" s="4">
        <v>2</v>
      </c>
    </row>
    <row r="2315" spans="1:4">
      <c r="A2315" s="4" t="s">
        <v>8989</v>
      </c>
      <c r="B2315" s="4">
        <v>1</v>
      </c>
      <c r="C2315" s="4">
        <v>1</v>
      </c>
    </row>
    <row r="2316" spans="1:4">
      <c r="A2316" s="4" t="s">
        <v>8990</v>
      </c>
      <c r="B2316" s="4">
        <v>2</v>
      </c>
      <c r="C2316" s="4">
        <v>5</v>
      </c>
      <c r="D2316" s="4">
        <v>4</v>
      </c>
    </row>
    <row r="2317" spans="1:4">
      <c r="A2317" s="4" t="s">
        <v>8991</v>
      </c>
      <c r="B2317" s="4">
        <v>3</v>
      </c>
      <c r="C2317" s="4">
        <v>2</v>
      </c>
      <c r="D2317" s="4">
        <v>3</v>
      </c>
    </row>
    <row r="2318" spans="1:4">
      <c r="A2318" s="4" t="s">
        <v>8992</v>
      </c>
      <c r="B2318" s="4">
        <v>2</v>
      </c>
      <c r="C2318" s="4">
        <v>2</v>
      </c>
    </row>
    <row r="2319" spans="1:4">
      <c r="A2319" s="4" t="s">
        <v>8993</v>
      </c>
      <c r="C2319" s="4">
        <v>1</v>
      </c>
      <c r="D2319" s="4">
        <v>2</v>
      </c>
    </row>
    <row r="2320" spans="1:4">
      <c r="A2320" s="4" t="s">
        <v>8994</v>
      </c>
      <c r="B2320" s="4">
        <v>6</v>
      </c>
      <c r="C2320" s="4">
        <v>3</v>
      </c>
      <c r="D2320" s="4">
        <v>5</v>
      </c>
    </row>
    <row r="2321" spans="1:4">
      <c r="A2321" s="4" t="s">
        <v>8995</v>
      </c>
      <c r="B2321" s="4">
        <v>1</v>
      </c>
      <c r="D2321" s="4">
        <v>1</v>
      </c>
    </row>
    <row r="2322" spans="1:4">
      <c r="A2322" s="4" t="s">
        <v>8996</v>
      </c>
      <c r="B2322" s="4">
        <v>4</v>
      </c>
      <c r="C2322" s="4">
        <v>5</v>
      </c>
      <c r="D2322" s="4">
        <v>5</v>
      </c>
    </row>
    <row r="2323" spans="1:4">
      <c r="A2323" s="4" t="s">
        <v>8997</v>
      </c>
      <c r="B2323" s="4">
        <v>8</v>
      </c>
      <c r="C2323" s="4">
        <v>4</v>
      </c>
      <c r="D2323" s="4">
        <v>4</v>
      </c>
    </row>
    <row r="2324" spans="1:4">
      <c r="A2324" s="4" t="s">
        <v>8998</v>
      </c>
      <c r="B2324" s="4">
        <v>4</v>
      </c>
      <c r="C2324" s="4">
        <v>18</v>
      </c>
      <c r="D2324" s="4">
        <v>9</v>
      </c>
    </row>
    <row r="2325" spans="1:4">
      <c r="A2325" s="4" t="s">
        <v>8999</v>
      </c>
      <c r="B2325" s="4">
        <v>3</v>
      </c>
      <c r="C2325" s="4">
        <v>3</v>
      </c>
      <c r="D2325" s="4">
        <v>1</v>
      </c>
    </row>
    <row r="2326" spans="1:4">
      <c r="A2326" s="4" t="s">
        <v>9000</v>
      </c>
      <c r="B2326" s="4">
        <v>1</v>
      </c>
      <c r="C2326" s="4">
        <v>1</v>
      </c>
    </row>
    <row r="2327" spans="1:4">
      <c r="A2327" s="4" t="s">
        <v>9001</v>
      </c>
      <c r="B2327" s="4">
        <v>1</v>
      </c>
      <c r="C2327" s="4">
        <v>1</v>
      </c>
    </row>
    <row r="2328" spans="1:4">
      <c r="A2328" s="4" t="s">
        <v>9002</v>
      </c>
      <c r="B2328" s="4">
        <v>1</v>
      </c>
      <c r="C2328" s="4">
        <v>1</v>
      </c>
    </row>
    <row r="2329" spans="1:4">
      <c r="A2329" s="4" t="s">
        <v>9003</v>
      </c>
      <c r="B2329" s="4">
        <v>2</v>
      </c>
      <c r="C2329" s="4">
        <v>2</v>
      </c>
    </row>
    <row r="2330" spans="1:4">
      <c r="A2330" s="4" t="s">
        <v>9004</v>
      </c>
      <c r="B2330" s="4">
        <v>16</v>
      </c>
      <c r="C2330" s="4">
        <v>14</v>
      </c>
      <c r="D2330" s="4">
        <v>14</v>
      </c>
    </row>
    <row r="2331" spans="1:4">
      <c r="A2331" s="4" t="s">
        <v>9005</v>
      </c>
      <c r="B2331" s="4">
        <v>1</v>
      </c>
      <c r="C2331" s="4">
        <v>1</v>
      </c>
    </row>
    <row r="2332" spans="1:4">
      <c r="A2332" s="4" t="s">
        <v>9006</v>
      </c>
      <c r="B2332" s="4">
        <v>1</v>
      </c>
      <c r="C2332" s="4">
        <v>1</v>
      </c>
    </row>
    <row r="2333" spans="1:4">
      <c r="A2333" s="4" t="s">
        <v>9007</v>
      </c>
      <c r="B2333" s="4">
        <v>2</v>
      </c>
      <c r="C2333" s="4">
        <v>2</v>
      </c>
      <c r="D2333" s="4">
        <v>1</v>
      </c>
    </row>
    <row r="2334" spans="1:4">
      <c r="A2334" s="4" t="s">
        <v>9008</v>
      </c>
      <c r="B2334" s="4">
        <v>3</v>
      </c>
      <c r="C2334" s="4">
        <v>2</v>
      </c>
    </row>
    <row r="2335" spans="1:4">
      <c r="A2335" s="4" t="s">
        <v>9009</v>
      </c>
      <c r="B2335" s="4">
        <v>2</v>
      </c>
      <c r="C2335" s="4">
        <v>1</v>
      </c>
    </row>
    <row r="2336" spans="1:4">
      <c r="A2336" s="4" t="s">
        <v>9010</v>
      </c>
      <c r="B2336" s="4">
        <v>1</v>
      </c>
      <c r="C2336" s="4">
        <v>1</v>
      </c>
    </row>
    <row r="2337" spans="1:4">
      <c r="A2337" s="4" t="s">
        <v>9011</v>
      </c>
      <c r="B2337" s="4">
        <v>1</v>
      </c>
      <c r="C2337" s="4">
        <v>3</v>
      </c>
      <c r="D2337" s="4">
        <v>1</v>
      </c>
    </row>
    <row r="2338" spans="1:4">
      <c r="A2338" s="4" t="s">
        <v>9012</v>
      </c>
      <c r="B2338" s="4">
        <v>1</v>
      </c>
      <c r="C2338" s="4">
        <v>1</v>
      </c>
    </row>
    <row r="2339" spans="1:4">
      <c r="A2339" s="4" t="s">
        <v>9013</v>
      </c>
      <c r="B2339" s="4">
        <v>2</v>
      </c>
      <c r="C2339" s="4">
        <v>10</v>
      </c>
      <c r="D2339" s="4">
        <v>8</v>
      </c>
    </row>
    <row r="2340" spans="1:4">
      <c r="A2340" s="4" t="s">
        <v>9014</v>
      </c>
      <c r="B2340" s="4">
        <v>1</v>
      </c>
      <c r="C2340" s="4">
        <v>1</v>
      </c>
      <c r="D2340" s="4">
        <v>1</v>
      </c>
    </row>
    <row r="2341" spans="1:4">
      <c r="A2341" s="4" t="s">
        <v>9015</v>
      </c>
      <c r="B2341" s="4">
        <v>2</v>
      </c>
      <c r="C2341" s="4">
        <v>2</v>
      </c>
    </row>
    <row r="2342" spans="1:4">
      <c r="A2342" s="4" t="s">
        <v>9016</v>
      </c>
      <c r="B2342" s="4">
        <v>2</v>
      </c>
      <c r="C2342" s="4">
        <v>3</v>
      </c>
      <c r="D2342" s="4">
        <v>3</v>
      </c>
    </row>
    <row r="2343" spans="1:4">
      <c r="A2343" s="4" t="s">
        <v>9017</v>
      </c>
      <c r="C2343" s="4">
        <v>3</v>
      </c>
      <c r="D2343" s="4">
        <v>3</v>
      </c>
    </row>
    <row r="2344" spans="1:4">
      <c r="A2344" s="4" t="s">
        <v>9018</v>
      </c>
      <c r="B2344" s="4">
        <v>1</v>
      </c>
      <c r="C2344" s="4">
        <v>2</v>
      </c>
    </row>
    <row r="2345" spans="1:4">
      <c r="A2345" s="4" t="s">
        <v>9019</v>
      </c>
      <c r="B2345" s="4">
        <v>1</v>
      </c>
      <c r="C2345" s="4">
        <v>1</v>
      </c>
    </row>
    <row r="2346" spans="1:4">
      <c r="A2346" s="4" t="s">
        <v>9020</v>
      </c>
      <c r="B2346" s="4">
        <v>2</v>
      </c>
      <c r="C2346" s="4">
        <v>2</v>
      </c>
      <c r="D2346" s="4">
        <v>1</v>
      </c>
    </row>
    <row r="2347" spans="1:4">
      <c r="A2347" s="4" t="s">
        <v>9021</v>
      </c>
      <c r="B2347" s="4">
        <v>1</v>
      </c>
      <c r="C2347" s="4">
        <v>1</v>
      </c>
    </row>
    <row r="2348" spans="1:4">
      <c r="A2348" s="4" t="s">
        <v>9022</v>
      </c>
      <c r="B2348" s="4">
        <v>1</v>
      </c>
    </row>
    <row r="2349" spans="1:4">
      <c r="A2349" s="4" t="s">
        <v>9023</v>
      </c>
      <c r="B2349" s="4">
        <v>3</v>
      </c>
      <c r="C2349" s="4">
        <v>1</v>
      </c>
      <c r="D2349" s="4">
        <v>1</v>
      </c>
    </row>
    <row r="2350" spans="1:4">
      <c r="A2350" s="4" t="s">
        <v>9024</v>
      </c>
      <c r="B2350" s="4">
        <v>1</v>
      </c>
      <c r="C2350" s="4">
        <v>1</v>
      </c>
    </row>
    <row r="2351" spans="1:4">
      <c r="A2351" s="4" t="s">
        <v>9025</v>
      </c>
      <c r="B2351" s="4">
        <v>12</v>
      </c>
      <c r="C2351" s="4">
        <v>11</v>
      </c>
      <c r="D2351" s="4">
        <v>10</v>
      </c>
    </row>
    <row r="2352" spans="1:4">
      <c r="A2352" s="4" t="s">
        <v>9026</v>
      </c>
      <c r="B2352" s="4">
        <v>2</v>
      </c>
      <c r="C2352" s="4">
        <v>2</v>
      </c>
      <c r="D2352" s="4">
        <v>1</v>
      </c>
    </row>
    <row r="2353" spans="1:4">
      <c r="A2353" s="4" t="s">
        <v>9027</v>
      </c>
      <c r="B2353" s="4">
        <v>2</v>
      </c>
      <c r="C2353" s="4">
        <v>2</v>
      </c>
    </row>
    <row r="2354" spans="1:4">
      <c r="A2354" s="4" t="s">
        <v>9028</v>
      </c>
      <c r="B2354" s="4">
        <v>2</v>
      </c>
      <c r="C2354" s="4">
        <v>2</v>
      </c>
    </row>
    <row r="2355" spans="1:4">
      <c r="A2355" s="4" t="s">
        <v>9029</v>
      </c>
      <c r="B2355" s="4">
        <v>8</v>
      </c>
      <c r="C2355" s="4">
        <v>8</v>
      </c>
      <c r="D2355" s="4">
        <v>9</v>
      </c>
    </row>
    <row r="2356" spans="1:4">
      <c r="A2356" s="4" t="s">
        <v>9030</v>
      </c>
      <c r="B2356" s="4">
        <v>3</v>
      </c>
      <c r="C2356" s="4">
        <v>2</v>
      </c>
      <c r="D2356" s="4">
        <v>2</v>
      </c>
    </row>
    <row r="2357" spans="1:4">
      <c r="A2357" s="4" t="s">
        <v>9031</v>
      </c>
      <c r="B2357" s="4">
        <v>1</v>
      </c>
    </row>
    <row r="2358" spans="1:4">
      <c r="A2358" s="4" t="s">
        <v>9032</v>
      </c>
      <c r="B2358" s="4">
        <v>2</v>
      </c>
      <c r="C2358" s="4">
        <v>3</v>
      </c>
      <c r="D2358" s="4">
        <v>1</v>
      </c>
    </row>
    <row r="2359" spans="1:4">
      <c r="A2359" s="4" t="s">
        <v>9033</v>
      </c>
      <c r="B2359" s="4">
        <v>1</v>
      </c>
      <c r="C2359" s="4">
        <v>2</v>
      </c>
      <c r="D2359" s="4">
        <v>1</v>
      </c>
    </row>
    <row r="2360" spans="1:4">
      <c r="A2360" s="4" t="s">
        <v>9034</v>
      </c>
      <c r="B2360" s="4">
        <v>1</v>
      </c>
      <c r="C2360" s="4">
        <v>3</v>
      </c>
      <c r="D2360" s="4">
        <v>4</v>
      </c>
    </row>
    <row r="2361" spans="1:4">
      <c r="A2361" s="4" t="s">
        <v>9035</v>
      </c>
      <c r="B2361" s="4">
        <v>1</v>
      </c>
      <c r="C2361" s="4">
        <v>1</v>
      </c>
    </row>
    <row r="2362" spans="1:4">
      <c r="A2362" s="4" t="s">
        <v>9036</v>
      </c>
      <c r="B2362" s="4">
        <v>1</v>
      </c>
      <c r="C2362" s="4">
        <v>3</v>
      </c>
      <c r="D2362" s="4">
        <v>1</v>
      </c>
    </row>
    <row r="2363" spans="1:4">
      <c r="A2363" s="4" t="s">
        <v>9037</v>
      </c>
      <c r="B2363" s="4">
        <v>8</v>
      </c>
      <c r="C2363" s="4">
        <v>12</v>
      </c>
      <c r="D2363" s="4">
        <v>6</v>
      </c>
    </row>
    <row r="2364" spans="1:4">
      <c r="A2364" s="4" t="s">
        <v>9038</v>
      </c>
      <c r="B2364" s="4">
        <v>1</v>
      </c>
      <c r="C2364" s="4">
        <v>4</v>
      </c>
      <c r="D2364" s="4">
        <v>4</v>
      </c>
    </row>
    <row r="2365" spans="1:4">
      <c r="A2365" s="4" t="s">
        <v>9039</v>
      </c>
      <c r="B2365" s="4">
        <v>59</v>
      </c>
      <c r="C2365" s="4">
        <v>96</v>
      </c>
      <c r="D2365" s="4">
        <v>82</v>
      </c>
    </row>
    <row r="2366" spans="1:4">
      <c r="A2366" s="4" t="s">
        <v>9040</v>
      </c>
      <c r="B2366" s="4">
        <v>6</v>
      </c>
      <c r="C2366" s="4">
        <v>9</v>
      </c>
      <c r="D2366" s="4">
        <v>4</v>
      </c>
    </row>
    <row r="2367" spans="1:4">
      <c r="A2367" s="4" t="s">
        <v>9041</v>
      </c>
      <c r="B2367" s="4">
        <v>1</v>
      </c>
      <c r="C2367" s="4">
        <v>2</v>
      </c>
      <c r="D2367" s="4">
        <v>1</v>
      </c>
    </row>
    <row r="2368" spans="1:4">
      <c r="A2368" s="4" t="s">
        <v>9042</v>
      </c>
      <c r="B2368" s="4">
        <v>2</v>
      </c>
      <c r="C2368" s="4">
        <v>2</v>
      </c>
      <c r="D2368" s="4">
        <v>1</v>
      </c>
    </row>
    <row r="2369" spans="1:4">
      <c r="A2369" s="4" t="s">
        <v>9043</v>
      </c>
      <c r="B2369" s="4">
        <v>1</v>
      </c>
      <c r="C2369" s="4">
        <v>1</v>
      </c>
    </row>
    <row r="2370" spans="1:4">
      <c r="A2370" s="4" t="s">
        <v>9044</v>
      </c>
      <c r="B2370" s="4">
        <v>2</v>
      </c>
      <c r="C2370" s="4">
        <v>2</v>
      </c>
    </row>
    <row r="2371" spans="1:4">
      <c r="A2371" s="4" t="s">
        <v>9045</v>
      </c>
      <c r="B2371" s="4">
        <v>2</v>
      </c>
      <c r="C2371" s="4">
        <v>3</v>
      </c>
      <c r="D2371" s="4">
        <v>3</v>
      </c>
    </row>
    <row r="2372" spans="1:4">
      <c r="A2372" s="4" t="s">
        <v>9046</v>
      </c>
      <c r="B2372" s="4">
        <v>2</v>
      </c>
      <c r="D2372" s="4">
        <v>1</v>
      </c>
    </row>
    <row r="2373" spans="1:4">
      <c r="A2373" s="4" t="s">
        <v>9047</v>
      </c>
      <c r="B2373" s="4">
        <v>91</v>
      </c>
      <c r="C2373" s="4">
        <v>90</v>
      </c>
      <c r="D2373" s="4">
        <v>66</v>
      </c>
    </row>
    <row r="2374" spans="1:4">
      <c r="A2374" s="4" t="s">
        <v>9048</v>
      </c>
      <c r="B2374" s="4">
        <v>3</v>
      </c>
      <c r="C2374" s="4">
        <v>3</v>
      </c>
    </row>
    <row r="2375" spans="1:4">
      <c r="A2375" s="4" t="s">
        <v>9049</v>
      </c>
      <c r="B2375" s="4">
        <v>3</v>
      </c>
      <c r="C2375" s="4">
        <v>1</v>
      </c>
    </row>
    <row r="2376" spans="1:4">
      <c r="A2376" s="4" t="s">
        <v>9050</v>
      </c>
      <c r="B2376" s="4">
        <v>1</v>
      </c>
      <c r="C2376" s="4">
        <v>4</v>
      </c>
      <c r="D2376" s="4">
        <v>5</v>
      </c>
    </row>
    <row r="2377" spans="1:4">
      <c r="A2377" s="4" t="s">
        <v>9051</v>
      </c>
      <c r="B2377" s="4">
        <v>1</v>
      </c>
      <c r="C2377" s="4">
        <v>1</v>
      </c>
    </row>
    <row r="2378" spans="1:4">
      <c r="A2378" s="4" t="s">
        <v>9052</v>
      </c>
      <c r="C2378" s="4">
        <v>2</v>
      </c>
      <c r="D2378" s="4">
        <v>2</v>
      </c>
    </row>
    <row r="2379" spans="1:4">
      <c r="A2379" s="4" t="s">
        <v>9053</v>
      </c>
      <c r="B2379" s="4">
        <v>1</v>
      </c>
      <c r="C2379" s="4">
        <v>1</v>
      </c>
    </row>
    <row r="2380" spans="1:4">
      <c r="A2380" s="4" t="s">
        <v>9054</v>
      </c>
      <c r="B2380" s="4">
        <v>1</v>
      </c>
      <c r="C2380" s="4">
        <v>1</v>
      </c>
    </row>
    <row r="2381" spans="1:4">
      <c r="A2381" s="4" t="s">
        <v>9055</v>
      </c>
      <c r="B2381" s="4">
        <v>1</v>
      </c>
      <c r="C2381" s="4">
        <v>1</v>
      </c>
    </row>
    <row r="2382" spans="1:4">
      <c r="A2382" s="4" t="s">
        <v>9056</v>
      </c>
      <c r="B2382" s="4">
        <v>2</v>
      </c>
      <c r="C2382" s="4">
        <v>2</v>
      </c>
      <c r="D2382" s="4">
        <v>2</v>
      </c>
    </row>
    <row r="2383" spans="1:4">
      <c r="A2383" s="4" t="s">
        <v>9057</v>
      </c>
      <c r="B2383" s="4">
        <v>4</v>
      </c>
      <c r="C2383" s="4">
        <v>4</v>
      </c>
      <c r="D2383" s="4">
        <v>4</v>
      </c>
    </row>
    <row r="2384" spans="1:4">
      <c r="A2384" s="4" t="s">
        <v>9058</v>
      </c>
      <c r="B2384" s="4">
        <v>1</v>
      </c>
      <c r="C2384" s="4">
        <v>1</v>
      </c>
    </row>
    <row r="2385" spans="1:4">
      <c r="A2385" s="4" t="s">
        <v>9059</v>
      </c>
      <c r="B2385" s="4">
        <v>2</v>
      </c>
      <c r="C2385" s="4">
        <v>3</v>
      </c>
      <c r="D2385" s="4">
        <v>3</v>
      </c>
    </row>
    <row r="2386" spans="1:4">
      <c r="A2386" s="4" t="s">
        <v>9060</v>
      </c>
      <c r="B2386" s="4">
        <v>2</v>
      </c>
      <c r="C2386" s="4">
        <v>2</v>
      </c>
    </row>
    <row r="2387" spans="1:4">
      <c r="A2387" s="4" t="s">
        <v>9061</v>
      </c>
      <c r="B2387" s="4">
        <v>10</v>
      </c>
      <c r="C2387" s="4">
        <v>18</v>
      </c>
      <c r="D2387" s="4">
        <v>10</v>
      </c>
    </row>
    <row r="2388" spans="1:4">
      <c r="A2388" s="4" t="s">
        <v>9062</v>
      </c>
      <c r="B2388" s="4">
        <v>1</v>
      </c>
      <c r="C2388" s="4">
        <v>12</v>
      </c>
      <c r="D2388" s="4">
        <v>12</v>
      </c>
    </row>
    <row r="2389" spans="1:4">
      <c r="A2389" s="4" t="s">
        <v>9063</v>
      </c>
      <c r="B2389" s="4">
        <v>1</v>
      </c>
      <c r="C2389" s="4">
        <v>2</v>
      </c>
      <c r="D2389" s="4">
        <v>1</v>
      </c>
    </row>
    <row r="2390" spans="1:4">
      <c r="A2390" s="4" t="s">
        <v>9064</v>
      </c>
      <c r="B2390" s="4">
        <v>1</v>
      </c>
      <c r="C2390" s="4">
        <v>1</v>
      </c>
    </row>
    <row r="2391" spans="1:4">
      <c r="A2391" s="4" t="s">
        <v>9065</v>
      </c>
      <c r="B2391" s="4">
        <v>1</v>
      </c>
      <c r="C2391" s="4">
        <v>1</v>
      </c>
    </row>
    <row r="2392" spans="1:4">
      <c r="A2392" s="4" t="s">
        <v>9066</v>
      </c>
      <c r="B2392" s="4">
        <v>1</v>
      </c>
      <c r="C2392" s="4">
        <v>2</v>
      </c>
      <c r="D2392" s="4">
        <v>1</v>
      </c>
    </row>
    <row r="2393" spans="1:4">
      <c r="A2393" s="4" t="s">
        <v>9067</v>
      </c>
      <c r="B2393" s="4">
        <v>5</v>
      </c>
      <c r="C2393" s="4">
        <v>4</v>
      </c>
      <c r="D2393" s="4">
        <v>3</v>
      </c>
    </row>
    <row r="2394" spans="1:4">
      <c r="A2394" s="4" t="s">
        <v>9068</v>
      </c>
      <c r="B2394" s="4">
        <v>47</v>
      </c>
      <c r="C2394" s="4">
        <v>76</v>
      </c>
      <c r="D2394" s="4">
        <v>53</v>
      </c>
    </row>
    <row r="2395" spans="1:4">
      <c r="A2395" s="4" t="s">
        <v>9069</v>
      </c>
      <c r="B2395" s="4">
        <v>5</v>
      </c>
      <c r="C2395" s="4">
        <v>3</v>
      </c>
      <c r="D2395" s="4">
        <v>3</v>
      </c>
    </row>
    <row r="2396" spans="1:4">
      <c r="A2396" s="4" t="s">
        <v>9070</v>
      </c>
      <c r="B2396" s="4">
        <v>2</v>
      </c>
      <c r="C2396" s="4">
        <v>3</v>
      </c>
    </row>
    <row r="2397" spans="1:4">
      <c r="A2397" s="4" t="s">
        <v>9071</v>
      </c>
      <c r="B2397" s="4">
        <v>2</v>
      </c>
      <c r="C2397" s="4">
        <v>1</v>
      </c>
    </row>
    <row r="2398" spans="1:4">
      <c r="A2398" s="4" t="s">
        <v>9072</v>
      </c>
      <c r="B2398" s="4">
        <v>1</v>
      </c>
      <c r="C2398" s="4">
        <v>1</v>
      </c>
    </row>
    <row r="2399" spans="1:4">
      <c r="A2399" s="4" t="s">
        <v>9073</v>
      </c>
      <c r="B2399" s="4">
        <v>1</v>
      </c>
      <c r="C2399" s="4">
        <v>1</v>
      </c>
    </row>
    <row r="2400" spans="1:4">
      <c r="A2400" s="4" t="s">
        <v>9074</v>
      </c>
      <c r="B2400" s="4">
        <v>95</v>
      </c>
      <c r="C2400" s="4">
        <v>76</v>
      </c>
      <c r="D2400" s="4">
        <v>60</v>
      </c>
    </row>
    <row r="2401" spans="1:4">
      <c r="A2401" s="4" t="s">
        <v>9075</v>
      </c>
      <c r="B2401" s="4">
        <v>1</v>
      </c>
    </row>
    <row r="2402" spans="1:4">
      <c r="A2402" s="4" t="s">
        <v>9076</v>
      </c>
      <c r="B2402" s="4">
        <v>2</v>
      </c>
      <c r="C2402" s="4">
        <v>1</v>
      </c>
    </row>
    <row r="2403" spans="1:4">
      <c r="A2403" s="4" t="s">
        <v>9077</v>
      </c>
      <c r="B2403" s="4">
        <v>3</v>
      </c>
      <c r="C2403" s="4">
        <v>4</v>
      </c>
      <c r="D2403" s="4">
        <v>4</v>
      </c>
    </row>
    <row r="2404" spans="1:4">
      <c r="A2404" s="4" t="s">
        <v>9078</v>
      </c>
      <c r="B2404" s="4">
        <v>1</v>
      </c>
      <c r="C2404" s="4">
        <v>1</v>
      </c>
    </row>
    <row r="2405" spans="1:4">
      <c r="A2405" s="4" t="s">
        <v>9079</v>
      </c>
      <c r="B2405" s="4">
        <v>2</v>
      </c>
      <c r="C2405" s="4">
        <v>1</v>
      </c>
    </row>
    <row r="2406" spans="1:4">
      <c r="A2406" s="4" t="s">
        <v>9080</v>
      </c>
      <c r="B2406" s="4">
        <v>2</v>
      </c>
      <c r="C2406" s="4">
        <v>4</v>
      </c>
      <c r="D2406" s="4">
        <v>3</v>
      </c>
    </row>
    <row r="2407" spans="1:4">
      <c r="A2407" s="4" t="s">
        <v>9081</v>
      </c>
      <c r="C2407" s="4">
        <v>2</v>
      </c>
      <c r="D2407" s="4">
        <v>3</v>
      </c>
    </row>
    <row r="2408" spans="1:4">
      <c r="A2408" s="4" t="s">
        <v>9082</v>
      </c>
      <c r="B2408" s="4">
        <v>1</v>
      </c>
      <c r="C2408" s="4">
        <v>1</v>
      </c>
    </row>
    <row r="2409" spans="1:4">
      <c r="A2409" s="4" t="s">
        <v>9083</v>
      </c>
      <c r="B2409" s="4">
        <v>2</v>
      </c>
      <c r="C2409" s="4">
        <v>1</v>
      </c>
      <c r="D2409" s="4">
        <v>1</v>
      </c>
    </row>
    <row r="2410" spans="1:4">
      <c r="A2410" s="4" t="s">
        <v>9084</v>
      </c>
      <c r="B2410" s="4">
        <v>2</v>
      </c>
      <c r="C2410" s="4">
        <v>2</v>
      </c>
    </row>
    <row r="2411" spans="1:4">
      <c r="A2411" s="4" t="s">
        <v>9085</v>
      </c>
      <c r="B2411" s="4">
        <v>1</v>
      </c>
      <c r="C2411" s="4">
        <v>1</v>
      </c>
    </row>
    <row r="2412" spans="1:4">
      <c r="A2412" s="4" t="s">
        <v>9086</v>
      </c>
      <c r="B2412" s="4">
        <v>1</v>
      </c>
      <c r="C2412" s="4">
        <v>1</v>
      </c>
    </row>
    <row r="2413" spans="1:4">
      <c r="A2413" s="4" t="s">
        <v>9087</v>
      </c>
      <c r="B2413" s="4">
        <v>1</v>
      </c>
      <c r="C2413" s="4">
        <v>1</v>
      </c>
    </row>
    <row r="2414" spans="1:4">
      <c r="A2414" s="4" t="s">
        <v>9088</v>
      </c>
      <c r="B2414" s="4">
        <v>4</v>
      </c>
      <c r="C2414" s="4">
        <v>5</v>
      </c>
    </row>
    <row r="2415" spans="1:4">
      <c r="A2415" s="4" t="s">
        <v>9089</v>
      </c>
      <c r="B2415" s="4">
        <v>2</v>
      </c>
      <c r="C2415" s="4">
        <v>1</v>
      </c>
      <c r="D2415" s="4">
        <v>1</v>
      </c>
    </row>
    <row r="2416" spans="1:4">
      <c r="A2416" s="4" t="s">
        <v>9090</v>
      </c>
      <c r="C2416" s="4">
        <v>6</v>
      </c>
      <c r="D2416" s="4">
        <v>4</v>
      </c>
    </row>
    <row r="2417" spans="1:4">
      <c r="A2417" s="4" t="s">
        <v>9091</v>
      </c>
      <c r="B2417" s="4">
        <v>2</v>
      </c>
      <c r="C2417" s="4">
        <v>2</v>
      </c>
      <c r="D2417" s="4">
        <v>1</v>
      </c>
    </row>
    <row r="2418" spans="1:4">
      <c r="A2418" s="4" t="s">
        <v>9092</v>
      </c>
      <c r="B2418" s="4">
        <v>5</v>
      </c>
      <c r="C2418" s="4">
        <v>7</v>
      </c>
      <c r="D2418" s="4">
        <v>4</v>
      </c>
    </row>
    <row r="2419" spans="1:4">
      <c r="A2419" s="4" t="s">
        <v>9093</v>
      </c>
      <c r="B2419" s="4">
        <v>1</v>
      </c>
      <c r="C2419" s="4">
        <v>1</v>
      </c>
    </row>
    <row r="2420" spans="1:4">
      <c r="A2420" s="4" t="s">
        <v>9094</v>
      </c>
      <c r="B2420" s="4">
        <v>1</v>
      </c>
      <c r="C2420" s="4">
        <v>1</v>
      </c>
    </row>
    <row r="2421" spans="1:4">
      <c r="A2421" s="4" t="s">
        <v>9095</v>
      </c>
      <c r="C2421" s="4">
        <v>1</v>
      </c>
      <c r="D2421" s="4">
        <v>1</v>
      </c>
    </row>
    <row r="2422" spans="1:4">
      <c r="A2422" s="4" t="s">
        <v>9096</v>
      </c>
      <c r="B2422" s="4">
        <v>3</v>
      </c>
      <c r="C2422" s="4">
        <v>2</v>
      </c>
    </row>
    <row r="2423" spans="1:4">
      <c r="A2423" s="4" t="s">
        <v>9097</v>
      </c>
      <c r="B2423" s="4">
        <v>2</v>
      </c>
      <c r="C2423" s="4">
        <v>1</v>
      </c>
    </row>
    <row r="2424" spans="1:4">
      <c r="A2424" s="4" t="s">
        <v>9098</v>
      </c>
      <c r="C2424" s="4">
        <v>3</v>
      </c>
      <c r="D2424" s="4">
        <v>3</v>
      </c>
    </row>
    <row r="2425" spans="1:4">
      <c r="A2425" s="4" t="s">
        <v>9099</v>
      </c>
      <c r="B2425" s="4">
        <v>3</v>
      </c>
      <c r="C2425" s="4">
        <v>1</v>
      </c>
    </row>
    <row r="2426" spans="1:4">
      <c r="A2426" s="4" t="s">
        <v>9100</v>
      </c>
      <c r="B2426" s="4">
        <v>1</v>
      </c>
      <c r="C2426" s="4">
        <v>2</v>
      </c>
      <c r="D2426" s="4">
        <v>1</v>
      </c>
    </row>
    <row r="2427" spans="1:4">
      <c r="A2427" s="4" t="s">
        <v>9101</v>
      </c>
      <c r="B2427" s="4">
        <v>2</v>
      </c>
      <c r="C2427" s="4">
        <v>1</v>
      </c>
      <c r="D2427" s="4">
        <v>1</v>
      </c>
    </row>
    <row r="2428" spans="1:4">
      <c r="A2428" s="4" t="s">
        <v>9102</v>
      </c>
      <c r="B2428" s="4">
        <v>1</v>
      </c>
      <c r="C2428" s="4">
        <v>2</v>
      </c>
    </row>
    <row r="2429" spans="1:4">
      <c r="A2429" s="4" t="s">
        <v>9103</v>
      </c>
      <c r="B2429" s="4">
        <v>1</v>
      </c>
      <c r="C2429" s="4">
        <v>3</v>
      </c>
      <c r="D2429" s="4">
        <v>1</v>
      </c>
    </row>
    <row r="2430" spans="1:4">
      <c r="A2430" s="4" t="s">
        <v>9104</v>
      </c>
      <c r="C2430" s="4">
        <v>7</v>
      </c>
      <c r="D2430" s="4">
        <v>5</v>
      </c>
    </row>
    <row r="2431" spans="1:4">
      <c r="A2431" s="4" t="s">
        <v>9105</v>
      </c>
      <c r="B2431" s="4">
        <v>26</v>
      </c>
      <c r="C2431" s="4">
        <v>20</v>
      </c>
      <c r="D2431" s="4">
        <v>16</v>
      </c>
    </row>
    <row r="2432" spans="1:4">
      <c r="A2432" s="4" t="s">
        <v>9106</v>
      </c>
      <c r="C2432" s="4">
        <v>2</v>
      </c>
      <c r="D2432" s="4">
        <v>2</v>
      </c>
    </row>
    <row r="2433" spans="1:4">
      <c r="A2433" s="4" t="s">
        <v>9107</v>
      </c>
      <c r="B2433" s="4">
        <v>1</v>
      </c>
      <c r="C2433" s="4">
        <v>2</v>
      </c>
    </row>
    <row r="2434" spans="1:4">
      <c r="A2434" s="4" t="s">
        <v>9108</v>
      </c>
      <c r="B2434" s="4">
        <v>1</v>
      </c>
      <c r="C2434" s="4">
        <v>2</v>
      </c>
    </row>
    <row r="2435" spans="1:4">
      <c r="A2435" s="4" t="s">
        <v>9109</v>
      </c>
      <c r="C2435" s="4">
        <v>1</v>
      </c>
      <c r="D2435" s="4">
        <v>1</v>
      </c>
    </row>
    <row r="2436" spans="1:4">
      <c r="A2436" s="4" t="s">
        <v>9110</v>
      </c>
      <c r="B2436" s="4">
        <v>1</v>
      </c>
      <c r="C2436" s="4">
        <v>1</v>
      </c>
    </row>
    <row r="2437" spans="1:4">
      <c r="A2437" s="4" t="s">
        <v>9111</v>
      </c>
      <c r="B2437" s="4">
        <v>1</v>
      </c>
    </row>
    <row r="2438" spans="1:4">
      <c r="A2438" s="4" t="s">
        <v>9112</v>
      </c>
      <c r="B2438" s="4">
        <v>1</v>
      </c>
      <c r="C2438" s="4">
        <v>2</v>
      </c>
      <c r="D2438" s="4">
        <v>1</v>
      </c>
    </row>
    <row r="2439" spans="1:4">
      <c r="A2439" s="4" t="s">
        <v>9113</v>
      </c>
      <c r="B2439" s="4">
        <v>1</v>
      </c>
      <c r="C2439" s="4">
        <v>3</v>
      </c>
      <c r="D2439" s="4">
        <v>2</v>
      </c>
    </row>
    <row r="2440" spans="1:4">
      <c r="A2440" s="4" t="s">
        <v>9114</v>
      </c>
      <c r="B2440" s="4">
        <v>1</v>
      </c>
      <c r="C2440" s="4">
        <v>7</v>
      </c>
      <c r="D2440" s="4">
        <v>5</v>
      </c>
    </row>
    <row r="2441" spans="1:4">
      <c r="A2441" s="4" t="s">
        <v>9115</v>
      </c>
      <c r="B2441" s="4">
        <v>1</v>
      </c>
      <c r="C2441" s="4">
        <v>1</v>
      </c>
    </row>
    <row r="2442" spans="1:4">
      <c r="A2442" s="4" t="s">
        <v>9116</v>
      </c>
      <c r="B2442" s="4">
        <v>1</v>
      </c>
      <c r="C2442" s="4">
        <v>1</v>
      </c>
    </row>
    <row r="2443" spans="1:4">
      <c r="A2443" s="4" t="s">
        <v>9117</v>
      </c>
      <c r="B2443" s="4">
        <v>2</v>
      </c>
      <c r="C2443" s="4">
        <v>3</v>
      </c>
    </row>
    <row r="2444" spans="1:4">
      <c r="A2444" s="4" t="s">
        <v>9118</v>
      </c>
      <c r="B2444" s="4">
        <v>1</v>
      </c>
      <c r="C2444" s="4">
        <v>2</v>
      </c>
      <c r="D2444" s="4">
        <v>1</v>
      </c>
    </row>
    <row r="2445" spans="1:4">
      <c r="A2445" s="4" t="s">
        <v>9119</v>
      </c>
      <c r="B2445" s="4">
        <v>1</v>
      </c>
      <c r="C2445" s="4">
        <v>1</v>
      </c>
    </row>
    <row r="2446" spans="1:4">
      <c r="A2446" s="4" t="s">
        <v>9120</v>
      </c>
      <c r="B2446" s="4">
        <v>1</v>
      </c>
      <c r="C2446" s="4">
        <v>1</v>
      </c>
    </row>
    <row r="2447" spans="1:4">
      <c r="A2447" s="4" t="s">
        <v>9121</v>
      </c>
      <c r="B2447" s="4">
        <v>1</v>
      </c>
      <c r="C2447" s="4">
        <v>1</v>
      </c>
    </row>
    <row r="2448" spans="1:4">
      <c r="A2448" s="4" t="s">
        <v>9122</v>
      </c>
      <c r="B2448" s="4">
        <v>2</v>
      </c>
      <c r="C2448" s="4">
        <v>2</v>
      </c>
    </row>
    <row r="2449" spans="1:4">
      <c r="A2449" s="4" t="s">
        <v>9123</v>
      </c>
      <c r="B2449" s="4">
        <v>1</v>
      </c>
      <c r="C2449" s="4">
        <v>1</v>
      </c>
    </row>
    <row r="2450" spans="1:4">
      <c r="A2450" s="4" t="s">
        <v>9124</v>
      </c>
      <c r="B2450" s="4">
        <v>1</v>
      </c>
    </row>
    <row r="2451" spans="1:4">
      <c r="A2451" s="4" t="s">
        <v>9125</v>
      </c>
      <c r="B2451" s="4">
        <v>2</v>
      </c>
      <c r="C2451" s="4">
        <v>7</v>
      </c>
      <c r="D2451" s="4">
        <v>2</v>
      </c>
    </row>
    <row r="2452" spans="1:4">
      <c r="A2452" s="4" t="s">
        <v>9126</v>
      </c>
      <c r="B2452" s="4">
        <v>3</v>
      </c>
      <c r="C2452" s="4">
        <v>4</v>
      </c>
      <c r="D2452" s="4">
        <v>1</v>
      </c>
    </row>
    <row r="2453" spans="1:4">
      <c r="A2453" s="4" t="s">
        <v>9127</v>
      </c>
      <c r="B2453" s="4">
        <v>5</v>
      </c>
      <c r="C2453" s="4">
        <v>5</v>
      </c>
      <c r="D2453" s="4">
        <v>1</v>
      </c>
    </row>
    <row r="2454" spans="1:4">
      <c r="A2454" s="4" t="s">
        <v>9128</v>
      </c>
      <c r="B2454" s="4">
        <v>1</v>
      </c>
      <c r="C2454" s="4">
        <v>1</v>
      </c>
    </row>
    <row r="2455" spans="1:4">
      <c r="A2455" s="4" t="s">
        <v>9129</v>
      </c>
      <c r="B2455" s="4">
        <v>2</v>
      </c>
      <c r="C2455" s="4">
        <v>2</v>
      </c>
    </row>
    <row r="2456" spans="1:4">
      <c r="A2456" s="4" t="s">
        <v>9130</v>
      </c>
      <c r="B2456" s="4">
        <v>2</v>
      </c>
      <c r="C2456" s="4">
        <v>2</v>
      </c>
    </row>
    <row r="2457" spans="1:4">
      <c r="A2457" s="4" t="s">
        <v>9131</v>
      </c>
      <c r="B2457" s="4">
        <v>1</v>
      </c>
      <c r="C2457" s="4">
        <v>1</v>
      </c>
    </row>
    <row r="2458" spans="1:4">
      <c r="A2458" s="4" t="s">
        <v>9132</v>
      </c>
      <c r="B2458" s="4">
        <v>5</v>
      </c>
      <c r="C2458" s="4">
        <v>9</v>
      </c>
      <c r="D2458" s="4">
        <v>5</v>
      </c>
    </row>
    <row r="2459" spans="1:4">
      <c r="A2459" s="4" t="s">
        <v>9133</v>
      </c>
      <c r="B2459" s="4">
        <v>2</v>
      </c>
      <c r="C2459" s="4">
        <v>3</v>
      </c>
    </row>
    <row r="2460" spans="1:4">
      <c r="A2460" s="4" t="s">
        <v>9134</v>
      </c>
      <c r="B2460" s="4">
        <v>4</v>
      </c>
      <c r="C2460" s="4">
        <v>6</v>
      </c>
      <c r="D2460" s="4">
        <v>5</v>
      </c>
    </row>
    <row r="2461" spans="1:4">
      <c r="A2461" s="4" t="s">
        <v>9135</v>
      </c>
      <c r="B2461" s="4">
        <v>1</v>
      </c>
      <c r="D2461" s="4">
        <v>1</v>
      </c>
    </row>
    <row r="2462" spans="1:4">
      <c r="A2462" s="4" t="s">
        <v>9136</v>
      </c>
      <c r="B2462" s="4">
        <v>1</v>
      </c>
    </row>
    <row r="2463" spans="1:4">
      <c r="A2463" s="4" t="s">
        <v>9137</v>
      </c>
      <c r="B2463" s="4">
        <v>2</v>
      </c>
      <c r="C2463" s="4">
        <v>6</v>
      </c>
      <c r="D2463" s="4">
        <v>3</v>
      </c>
    </row>
    <row r="2464" spans="1:4">
      <c r="A2464" s="4" t="s">
        <v>9138</v>
      </c>
      <c r="B2464" s="4">
        <v>2</v>
      </c>
      <c r="C2464" s="4">
        <v>1</v>
      </c>
      <c r="D2464" s="4">
        <v>1</v>
      </c>
    </row>
    <row r="2465" spans="1:4">
      <c r="A2465" s="4" t="s">
        <v>9139</v>
      </c>
      <c r="B2465" s="4">
        <v>2</v>
      </c>
      <c r="C2465" s="4">
        <v>2</v>
      </c>
    </row>
    <row r="2466" spans="1:4">
      <c r="A2466" s="4" t="s">
        <v>9140</v>
      </c>
      <c r="C2466" s="4">
        <v>1</v>
      </c>
      <c r="D2466" s="4">
        <v>2</v>
      </c>
    </row>
    <row r="2467" spans="1:4">
      <c r="A2467" s="4" t="s">
        <v>9141</v>
      </c>
      <c r="B2467" s="4">
        <v>16</v>
      </c>
      <c r="C2467" s="4">
        <v>24</v>
      </c>
      <c r="D2467" s="4">
        <v>9</v>
      </c>
    </row>
    <row r="2468" spans="1:4">
      <c r="A2468" s="4" t="s">
        <v>9142</v>
      </c>
      <c r="B2468" s="4">
        <v>1</v>
      </c>
    </row>
    <row r="2469" spans="1:4">
      <c r="A2469" s="4" t="s">
        <v>9143</v>
      </c>
      <c r="B2469" s="4">
        <v>2</v>
      </c>
    </row>
    <row r="2470" spans="1:4">
      <c r="A2470" s="4" t="s">
        <v>9144</v>
      </c>
      <c r="B2470" s="4">
        <v>1</v>
      </c>
      <c r="C2470" s="4">
        <v>1</v>
      </c>
    </row>
    <row r="2471" spans="1:4">
      <c r="A2471" s="4" t="s">
        <v>9145</v>
      </c>
      <c r="B2471" s="4">
        <v>2</v>
      </c>
      <c r="C2471" s="4">
        <v>1</v>
      </c>
    </row>
    <row r="2472" spans="1:4">
      <c r="A2472" s="4" t="s">
        <v>9146</v>
      </c>
      <c r="C2472" s="4">
        <v>3</v>
      </c>
      <c r="D2472" s="4">
        <v>3</v>
      </c>
    </row>
    <row r="2473" spans="1:4">
      <c r="A2473" s="4" t="s">
        <v>9147</v>
      </c>
      <c r="B2473" s="4">
        <v>1</v>
      </c>
      <c r="C2473" s="4">
        <v>1</v>
      </c>
    </row>
    <row r="2474" spans="1:4">
      <c r="A2474" s="4" t="s">
        <v>9148</v>
      </c>
      <c r="C2474" s="4">
        <v>1</v>
      </c>
      <c r="D2474" s="4">
        <v>1</v>
      </c>
    </row>
    <row r="2475" spans="1:4">
      <c r="A2475" s="4" t="s">
        <v>9149</v>
      </c>
      <c r="B2475" s="4">
        <v>1</v>
      </c>
      <c r="C2475" s="4">
        <v>7</v>
      </c>
      <c r="D2475" s="4">
        <v>1</v>
      </c>
    </row>
    <row r="2476" spans="1:4">
      <c r="A2476" s="4" t="s">
        <v>9150</v>
      </c>
      <c r="B2476" s="4">
        <v>2</v>
      </c>
      <c r="C2476" s="4">
        <v>2</v>
      </c>
    </row>
    <row r="2477" spans="1:4">
      <c r="A2477" s="4" t="s">
        <v>9151</v>
      </c>
      <c r="B2477" s="4">
        <v>1</v>
      </c>
      <c r="C2477" s="4">
        <v>6</v>
      </c>
      <c r="D2477" s="4">
        <v>4</v>
      </c>
    </row>
    <row r="2478" spans="1:4">
      <c r="A2478" s="4" t="s">
        <v>9152</v>
      </c>
      <c r="B2478" s="4">
        <v>2</v>
      </c>
      <c r="C2478" s="4">
        <v>2</v>
      </c>
    </row>
    <row r="2479" spans="1:4">
      <c r="A2479" s="4" t="s">
        <v>9153</v>
      </c>
      <c r="B2479" s="4">
        <v>1</v>
      </c>
      <c r="C2479" s="4">
        <v>1</v>
      </c>
    </row>
    <row r="2480" spans="1:4">
      <c r="A2480" s="4" t="s">
        <v>9154</v>
      </c>
      <c r="B2480" s="4">
        <v>1</v>
      </c>
      <c r="C2480" s="4">
        <v>1</v>
      </c>
    </row>
    <row r="2481" spans="1:4">
      <c r="A2481" s="4" t="s">
        <v>9155</v>
      </c>
      <c r="B2481" s="4">
        <v>6</v>
      </c>
      <c r="C2481" s="4">
        <v>5</v>
      </c>
      <c r="D2481" s="4">
        <v>4</v>
      </c>
    </row>
    <row r="2482" spans="1:4">
      <c r="A2482" s="4" t="s">
        <v>9156</v>
      </c>
      <c r="B2482" s="4">
        <v>1</v>
      </c>
      <c r="C2482" s="4">
        <v>1</v>
      </c>
      <c r="D2482" s="4">
        <v>1</v>
      </c>
    </row>
    <row r="2483" spans="1:4">
      <c r="A2483" s="4" t="s">
        <v>9157</v>
      </c>
      <c r="B2483" s="4">
        <v>2</v>
      </c>
      <c r="C2483" s="4">
        <v>3</v>
      </c>
      <c r="D2483" s="4">
        <v>1</v>
      </c>
    </row>
    <row r="2484" spans="1:4">
      <c r="A2484" s="4" t="s">
        <v>9158</v>
      </c>
      <c r="B2484" s="4">
        <v>4</v>
      </c>
      <c r="C2484" s="4">
        <v>1</v>
      </c>
      <c r="D2484" s="4">
        <v>1</v>
      </c>
    </row>
    <row r="2485" spans="1:4">
      <c r="A2485" s="4" t="s">
        <v>9159</v>
      </c>
      <c r="B2485" s="4">
        <v>1</v>
      </c>
      <c r="C2485" s="4">
        <v>4</v>
      </c>
      <c r="D2485" s="4">
        <v>3</v>
      </c>
    </row>
    <row r="2486" spans="1:4">
      <c r="A2486" s="4" t="s">
        <v>9160</v>
      </c>
      <c r="B2486" s="4">
        <v>5</v>
      </c>
      <c r="C2486" s="4">
        <v>4</v>
      </c>
      <c r="D2486" s="4">
        <v>5</v>
      </c>
    </row>
    <row r="2487" spans="1:4">
      <c r="A2487" s="4" t="s">
        <v>9161</v>
      </c>
      <c r="B2487" s="4">
        <v>3</v>
      </c>
      <c r="C2487" s="4">
        <v>1</v>
      </c>
      <c r="D2487" s="4">
        <v>3</v>
      </c>
    </row>
    <row r="2488" spans="1:4">
      <c r="A2488" s="4" t="s">
        <v>9162</v>
      </c>
      <c r="B2488" s="4">
        <v>5</v>
      </c>
      <c r="C2488" s="4">
        <v>3</v>
      </c>
      <c r="D2488" s="4">
        <v>4</v>
      </c>
    </row>
    <row r="2489" spans="1:4">
      <c r="A2489" s="4" t="s">
        <v>9163</v>
      </c>
      <c r="B2489" s="4">
        <v>1</v>
      </c>
      <c r="C2489" s="4">
        <v>1</v>
      </c>
    </row>
    <row r="2490" spans="1:4">
      <c r="A2490" s="4" t="s">
        <v>9164</v>
      </c>
      <c r="B2490" s="4">
        <v>4</v>
      </c>
      <c r="C2490" s="4">
        <v>2</v>
      </c>
      <c r="D2490" s="4">
        <v>1</v>
      </c>
    </row>
    <row r="2491" spans="1:4">
      <c r="A2491" s="4" t="s">
        <v>9165</v>
      </c>
      <c r="B2491" s="4">
        <v>7</v>
      </c>
      <c r="C2491" s="4">
        <v>18</v>
      </c>
      <c r="D2491" s="4">
        <v>20</v>
      </c>
    </row>
    <row r="2492" spans="1:4">
      <c r="A2492" s="4" t="s">
        <v>9166</v>
      </c>
      <c r="B2492" s="4">
        <v>2</v>
      </c>
      <c r="C2492" s="4">
        <v>3</v>
      </c>
      <c r="D2492" s="4">
        <v>3</v>
      </c>
    </row>
    <row r="2493" spans="1:4">
      <c r="A2493" s="4" t="s">
        <v>9167</v>
      </c>
      <c r="D2493" s="4">
        <v>1</v>
      </c>
    </row>
    <row r="2494" spans="1:4">
      <c r="A2494" s="4" t="s">
        <v>9168</v>
      </c>
      <c r="B2494" s="4">
        <v>13</v>
      </c>
      <c r="C2494" s="4">
        <v>18</v>
      </c>
      <c r="D2494" s="4">
        <v>7</v>
      </c>
    </row>
    <row r="2495" spans="1:4">
      <c r="A2495" s="4" t="s">
        <v>9169</v>
      </c>
      <c r="C2495" s="4">
        <v>2</v>
      </c>
      <c r="D2495" s="4">
        <v>3</v>
      </c>
    </row>
    <row r="2496" spans="1:4">
      <c r="A2496" s="4" t="s">
        <v>9170</v>
      </c>
      <c r="B2496" s="4">
        <v>1</v>
      </c>
      <c r="C2496" s="4">
        <v>1</v>
      </c>
      <c r="D2496" s="4">
        <v>2</v>
      </c>
    </row>
    <row r="2497" spans="1:4">
      <c r="A2497" s="4" t="s">
        <v>9171</v>
      </c>
      <c r="B2497" s="4">
        <v>1</v>
      </c>
      <c r="C2497" s="4">
        <v>1</v>
      </c>
    </row>
    <row r="2498" spans="1:4">
      <c r="A2498" s="4" t="s">
        <v>9172</v>
      </c>
      <c r="B2498" s="4">
        <v>1</v>
      </c>
      <c r="C2498" s="4">
        <v>1</v>
      </c>
    </row>
    <row r="2499" spans="1:4">
      <c r="A2499" s="4" t="s">
        <v>9173</v>
      </c>
      <c r="B2499" s="4">
        <v>2</v>
      </c>
      <c r="C2499" s="4">
        <v>3</v>
      </c>
      <c r="D2499" s="4">
        <v>1</v>
      </c>
    </row>
    <row r="2500" spans="1:4">
      <c r="A2500" s="4" t="s">
        <v>9174</v>
      </c>
      <c r="B2500" s="4">
        <v>8</v>
      </c>
      <c r="C2500" s="4">
        <v>8</v>
      </c>
      <c r="D2500" s="4">
        <v>6</v>
      </c>
    </row>
    <row r="2501" spans="1:4">
      <c r="A2501" s="4" t="s">
        <v>9175</v>
      </c>
      <c r="B2501" s="4">
        <v>1</v>
      </c>
      <c r="C2501" s="4">
        <v>1</v>
      </c>
    </row>
    <row r="2502" spans="1:4">
      <c r="A2502" s="4" t="s">
        <v>9176</v>
      </c>
      <c r="B2502" s="4">
        <v>1</v>
      </c>
      <c r="C2502" s="4">
        <v>2</v>
      </c>
      <c r="D2502" s="4">
        <v>1</v>
      </c>
    </row>
    <row r="2503" spans="1:4">
      <c r="A2503" s="4" t="s">
        <v>9177</v>
      </c>
      <c r="B2503" s="4">
        <v>4</v>
      </c>
      <c r="C2503" s="4">
        <v>11</v>
      </c>
      <c r="D2503" s="4">
        <v>5</v>
      </c>
    </row>
    <row r="2504" spans="1:4">
      <c r="A2504" s="4" t="s">
        <v>9178</v>
      </c>
      <c r="B2504" s="4">
        <v>2</v>
      </c>
      <c r="C2504" s="4">
        <v>1</v>
      </c>
      <c r="D2504" s="4">
        <v>1</v>
      </c>
    </row>
    <row r="2505" spans="1:4">
      <c r="A2505" s="4" t="s">
        <v>9179</v>
      </c>
      <c r="B2505" s="4">
        <v>4</v>
      </c>
      <c r="C2505" s="4">
        <v>7</v>
      </c>
      <c r="D2505" s="4">
        <v>6</v>
      </c>
    </row>
    <row r="2506" spans="1:4">
      <c r="A2506" s="4" t="s">
        <v>9180</v>
      </c>
      <c r="B2506" s="4">
        <v>1</v>
      </c>
      <c r="C2506" s="4">
        <v>1</v>
      </c>
      <c r="D2506" s="4">
        <v>1</v>
      </c>
    </row>
    <row r="2507" spans="1:4">
      <c r="A2507" s="4" t="s">
        <v>9181</v>
      </c>
      <c r="B2507" s="4">
        <v>1</v>
      </c>
    </row>
    <row r="2508" spans="1:4">
      <c r="A2508" s="4" t="s">
        <v>9182</v>
      </c>
      <c r="B2508" s="4">
        <v>2</v>
      </c>
      <c r="D2508" s="4">
        <v>1</v>
      </c>
    </row>
    <row r="2509" spans="1:4">
      <c r="A2509" s="4" t="s">
        <v>9183</v>
      </c>
      <c r="C2509" s="4">
        <v>1</v>
      </c>
      <c r="D2509" s="4">
        <v>1</v>
      </c>
    </row>
    <row r="2510" spans="1:4">
      <c r="A2510" s="4" t="s">
        <v>9184</v>
      </c>
      <c r="B2510" s="4">
        <v>1</v>
      </c>
      <c r="C2510" s="4">
        <v>2</v>
      </c>
      <c r="D2510" s="4">
        <v>1</v>
      </c>
    </row>
    <row r="2511" spans="1:4">
      <c r="A2511" s="4" t="s">
        <v>9185</v>
      </c>
      <c r="B2511" s="4">
        <v>1</v>
      </c>
    </row>
    <row r="2512" spans="1:4">
      <c r="A2512" s="4" t="s">
        <v>9186</v>
      </c>
      <c r="B2512" s="4">
        <v>2</v>
      </c>
      <c r="C2512" s="4">
        <v>1</v>
      </c>
    </row>
    <row r="2513" spans="1:4">
      <c r="A2513" s="4" t="s">
        <v>9187</v>
      </c>
      <c r="B2513" s="4">
        <v>1</v>
      </c>
      <c r="C2513" s="4">
        <v>4</v>
      </c>
      <c r="D2513" s="4">
        <v>2</v>
      </c>
    </row>
    <row r="2514" spans="1:4">
      <c r="A2514" s="4" t="s">
        <v>9188</v>
      </c>
      <c r="B2514" s="4">
        <v>34</v>
      </c>
      <c r="C2514" s="4">
        <v>27</v>
      </c>
      <c r="D2514" s="4">
        <v>27</v>
      </c>
    </row>
    <row r="2515" spans="1:4">
      <c r="A2515" s="4" t="s">
        <v>9189</v>
      </c>
      <c r="B2515" s="4">
        <v>1</v>
      </c>
      <c r="C2515" s="4">
        <v>3</v>
      </c>
      <c r="D2515" s="4">
        <v>1</v>
      </c>
    </row>
    <row r="2516" spans="1:4">
      <c r="A2516" s="4" t="s">
        <v>9190</v>
      </c>
      <c r="B2516" s="4">
        <v>3</v>
      </c>
      <c r="C2516" s="4">
        <v>9</v>
      </c>
      <c r="D2516" s="4">
        <v>5</v>
      </c>
    </row>
    <row r="2517" spans="1:4">
      <c r="A2517" s="4" t="s">
        <v>9191</v>
      </c>
      <c r="B2517" s="4">
        <v>2</v>
      </c>
      <c r="C2517" s="4">
        <v>2</v>
      </c>
      <c r="D2517" s="4">
        <v>1</v>
      </c>
    </row>
    <row r="2518" spans="1:4">
      <c r="A2518" s="4" t="s">
        <v>9192</v>
      </c>
      <c r="B2518" s="4">
        <v>1</v>
      </c>
      <c r="C2518" s="4">
        <v>1</v>
      </c>
      <c r="D2518" s="4">
        <v>1</v>
      </c>
    </row>
    <row r="2519" spans="1:4">
      <c r="A2519" s="4" t="s">
        <v>9193</v>
      </c>
      <c r="B2519" s="4">
        <v>3</v>
      </c>
      <c r="C2519" s="4">
        <v>6</v>
      </c>
      <c r="D2519" s="4">
        <v>4</v>
      </c>
    </row>
    <row r="2520" spans="1:4">
      <c r="A2520" s="4" t="s">
        <v>9194</v>
      </c>
      <c r="B2520" s="4">
        <v>3</v>
      </c>
    </row>
    <row r="2521" spans="1:4">
      <c r="A2521" s="4" t="s">
        <v>9195</v>
      </c>
      <c r="B2521" s="4">
        <v>1</v>
      </c>
      <c r="C2521" s="4">
        <v>1</v>
      </c>
      <c r="D2521" s="4">
        <v>1</v>
      </c>
    </row>
    <row r="2522" spans="1:4">
      <c r="A2522" s="4" t="s">
        <v>9196</v>
      </c>
      <c r="B2522" s="4">
        <v>3</v>
      </c>
      <c r="C2522" s="4">
        <v>1</v>
      </c>
    </row>
    <row r="2523" spans="1:4">
      <c r="A2523" s="4" t="s">
        <v>9197</v>
      </c>
      <c r="B2523" s="4">
        <v>3</v>
      </c>
      <c r="C2523" s="4">
        <v>1</v>
      </c>
    </row>
    <row r="2524" spans="1:4">
      <c r="A2524" s="4" t="s">
        <v>9198</v>
      </c>
      <c r="B2524" s="4">
        <v>1</v>
      </c>
    </row>
    <row r="2525" spans="1:4">
      <c r="A2525" s="4" t="s">
        <v>9199</v>
      </c>
      <c r="B2525" s="4">
        <v>11</v>
      </c>
      <c r="C2525" s="4">
        <v>23</v>
      </c>
      <c r="D2525" s="4">
        <v>11</v>
      </c>
    </row>
    <row r="2526" spans="1:4">
      <c r="A2526" s="4" t="s">
        <v>9200</v>
      </c>
      <c r="B2526" s="4">
        <v>12</v>
      </c>
      <c r="C2526" s="4">
        <v>9</v>
      </c>
      <c r="D2526" s="4">
        <v>11</v>
      </c>
    </row>
    <row r="2527" spans="1:4">
      <c r="A2527" s="4" t="s">
        <v>9201</v>
      </c>
      <c r="B2527" s="4">
        <v>1</v>
      </c>
      <c r="C2527" s="4">
        <v>1</v>
      </c>
    </row>
    <row r="2528" spans="1:4">
      <c r="A2528" s="4" t="s">
        <v>9202</v>
      </c>
      <c r="C2528" s="4">
        <v>3</v>
      </c>
      <c r="D2528" s="4">
        <v>3</v>
      </c>
    </row>
    <row r="2529" spans="1:4">
      <c r="A2529" s="4" t="s">
        <v>9203</v>
      </c>
      <c r="B2529" s="4">
        <v>1</v>
      </c>
      <c r="C2529" s="4">
        <v>1</v>
      </c>
    </row>
    <row r="2530" spans="1:4">
      <c r="A2530" s="4" t="s">
        <v>9204</v>
      </c>
      <c r="B2530" s="4">
        <v>2</v>
      </c>
      <c r="C2530" s="4">
        <v>3</v>
      </c>
      <c r="D2530" s="4">
        <v>4</v>
      </c>
    </row>
    <row r="2531" spans="1:4">
      <c r="A2531" s="4" t="s">
        <v>9205</v>
      </c>
      <c r="C2531" s="4">
        <v>1</v>
      </c>
      <c r="D2531" s="4">
        <v>1</v>
      </c>
    </row>
    <row r="2532" spans="1:4">
      <c r="A2532" s="4" t="s">
        <v>9206</v>
      </c>
      <c r="B2532" s="4">
        <v>76</v>
      </c>
      <c r="C2532" s="4">
        <v>78</v>
      </c>
      <c r="D2532" s="4">
        <v>69</v>
      </c>
    </row>
    <row r="2533" spans="1:4">
      <c r="A2533" s="4" t="s">
        <v>9207</v>
      </c>
      <c r="B2533" s="4">
        <v>3</v>
      </c>
      <c r="C2533" s="4">
        <v>1</v>
      </c>
    </row>
    <row r="2534" spans="1:4">
      <c r="A2534" s="4" t="s">
        <v>9208</v>
      </c>
      <c r="B2534" s="4">
        <v>5</v>
      </c>
      <c r="C2534" s="4">
        <v>2</v>
      </c>
      <c r="D2534" s="4">
        <v>1</v>
      </c>
    </row>
    <row r="2535" spans="1:4">
      <c r="A2535" s="4" t="s">
        <v>9209</v>
      </c>
      <c r="B2535" s="4">
        <v>8</v>
      </c>
      <c r="C2535" s="4">
        <v>10</v>
      </c>
      <c r="D2535" s="4">
        <v>7</v>
      </c>
    </row>
    <row r="2536" spans="1:4">
      <c r="A2536" s="4" t="s">
        <v>9210</v>
      </c>
      <c r="B2536" s="4">
        <v>1</v>
      </c>
      <c r="C2536" s="4">
        <v>2</v>
      </c>
      <c r="D2536" s="4">
        <v>1</v>
      </c>
    </row>
    <row r="2537" spans="1:4">
      <c r="A2537" s="4" t="s">
        <v>9211</v>
      </c>
      <c r="B2537" s="4">
        <v>1</v>
      </c>
      <c r="C2537" s="4">
        <v>1</v>
      </c>
    </row>
    <row r="2538" spans="1:4">
      <c r="A2538" s="4" t="s">
        <v>9212</v>
      </c>
      <c r="B2538" s="4">
        <v>6</v>
      </c>
      <c r="C2538" s="4">
        <v>9</v>
      </c>
      <c r="D2538" s="4">
        <v>6</v>
      </c>
    </row>
    <row r="2539" spans="1:4">
      <c r="A2539" s="4" t="s">
        <v>9213</v>
      </c>
      <c r="B2539" s="4">
        <v>11</v>
      </c>
      <c r="C2539" s="4">
        <v>11</v>
      </c>
      <c r="D2539" s="4">
        <v>9</v>
      </c>
    </row>
    <row r="2540" spans="1:4">
      <c r="A2540" s="4" t="s">
        <v>9214</v>
      </c>
      <c r="B2540" s="4">
        <v>3</v>
      </c>
      <c r="C2540" s="4">
        <v>4</v>
      </c>
      <c r="D2540" s="4">
        <v>4</v>
      </c>
    </row>
    <row r="2541" spans="1:4">
      <c r="A2541" s="4" t="s">
        <v>9215</v>
      </c>
      <c r="B2541" s="4">
        <v>1</v>
      </c>
      <c r="C2541" s="4">
        <v>1</v>
      </c>
    </row>
    <row r="2542" spans="1:4">
      <c r="A2542" s="4" t="s">
        <v>9216</v>
      </c>
      <c r="B2542" s="4">
        <v>1</v>
      </c>
      <c r="C2542" s="4">
        <v>1</v>
      </c>
    </row>
    <row r="2543" spans="1:4">
      <c r="A2543" s="4" t="s">
        <v>9217</v>
      </c>
      <c r="B2543" s="4">
        <v>1</v>
      </c>
      <c r="C2543" s="4">
        <v>1</v>
      </c>
    </row>
    <row r="2544" spans="1:4">
      <c r="A2544" s="4" t="s">
        <v>9218</v>
      </c>
      <c r="B2544" s="4">
        <v>2</v>
      </c>
      <c r="C2544" s="4">
        <v>4</v>
      </c>
      <c r="D2544" s="4">
        <v>4</v>
      </c>
    </row>
    <row r="2545" spans="1:4">
      <c r="A2545" s="4" t="s">
        <v>9219</v>
      </c>
      <c r="B2545" s="4">
        <v>1</v>
      </c>
      <c r="C2545" s="4">
        <v>4</v>
      </c>
      <c r="D2545" s="4">
        <v>2</v>
      </c>
    </row>
    <row r="2546" spans="1:4">
      <c r="A2546" s="4" t="s">
        <v>9220</v>
      </c>
      <c r="B2546" s="4">
        <v>1</v>
      </c>
      <c r="C2546" s="4">
        <v>1</v>
      </c>
    </row>
    <row r="2547" spans="1:4">
      <c r="A2547" s="4" t="s">
        <v>9221</v>
      </c>
      <c r="B2547" s="4">
        <v>4</v>
      </c>
      <c r="C2547" s="4">
        <v>8</v>
      </c>
      <c r="D2547" s="4">
        <v>9</v>
      </c>
    </row>
    <row r="2548" spans="1:4">
      <c r="A2548" s="4" t="s">
        <v>9222</v>
      </c>
      <c r="B2548" s="4">
        <v>1</v>
      </c>
      <c r="C2548" s="4">
        <v>1</v>
      </c>
    </row>
    <row r="2549" spans="1:4">
      <c r="A2549" s="4" t="s">
        <v>9223</v>
      </c>
      <c r="B2549" s="4">
        <v>1</v>
      </c>
      <c r="C2549" s="4">
        <v>3</v>
      </c>
    </row>
    <row r="2550" spans="1:4">
      <c r="A2550" s="4" t="s">
        <v>9224</v>
      </c>
      <c r="B2550" s="4">
        <v>3</v>
      </c>
      <c r="C2550" s="4">
        <v>2</v>
      </c>
      <c r="D2550" s="4">
        <v>1</v>
      </c>
    </row>
    <row r="2551" spans="1:4">
      <c r="A2551" s="4" t="s">
        <v>9225</v>
      </c>
      <c r="B2551" s="4">
        <v>2</v>
      </c>
      <c r="C2551" s="4">
        <v>1</v>
      </c>
    </row>
    <row r="2552" spans="1:4">
      <c r="A2552" s="4" t="s">
        <v>9226</v>
      </c>
      <c r="D2552" s="4">
        <v>1</v>
      </c>
    </row>
    <row r="2553" spans="1:4">
      <c r="A2553" s="4" t="s">
        <v>9227</v>
      </c>
      <c r="B2553" s="4">
        <v>1</v>
      </c>
    </row>
    <row r="2554" spans="1:4">
      <c r="A2554" s="4" t="s">
        <v>9228</v>
      </c>
      <c r="B2554" s="4">
        <v>2</v>
      </c>
      <c r="C2554" s="4">
        <v>1</v>
      </c>
    </row>
    <row r="2555" spans="1:4">
      <c r="A2555" s="4" t="s">
        <v>9229</v>
      </c>
      <c r="B2555" s="4">
        <v>2</v>
      </c>
      <c r="C2555" s="4">
        <v>2</v>
      </c>
    </row>
    <row r="2556" spans="1:4">
      <c r="A2556" s="4" t="s">
        <v>9230</v>
      </c>
      <c r="B2556" s="4">
        <v>2</v>
      </c>
      <c r="C2556" s="4">
        <v>1</v>
      </c>
    </row>
    <row r="2557" spans="1:4">
      <c r="A2557" s="4" t="s">
        <v>9231</v>
      </c>
      <c r="B2557" s="4">
        <v>1</v>
      </c>
      <c r="C2557" s="4">
        <v>1</v>
      </c>
    </row>
    <row r="2558" spans="1:4">
      <c r="A2558" s="4" t="s">
        <v>9232</v>
      </c>
      <c r="B2558" s="4">
        <v>2</v>
      </c>
      <c r="C2558" s="4">
        <v>9</v>
      </c>
      <c r="D2558" s="4">
        <v>3</v>
      </c>
    </row>
    <row r="2559" spans="1:4">
      <c r="A2559" s="4" t="s">
        <v>9233</v>
      </c>
      <c r="B2559" s="4">
        <v>3</v>
      </c>
      <c r="C2559" s="4">
        <v>1</v>
      </c>
    </row>
    <row r="2560" spans="1:4">
      <c r="A2560" s="4" t="s">
        <v>9234</v>
      </c>
      <c r="B2560" s="4">
        <v>8</v>
      </c>
      <c r="C2560" s="4">
        <v>10</v>
      </c>
      <c r="D2560" s="4">
        <v>7</v>
      </c>
    </row>
    <row r="2561" spans="1:4">
      <c r="A2561" s="4" t="s">
        <v>9235</v>
      </c>
      <c r="B2561" s="4">
        <v>1</v>
      </c>
      <c r="C2561" s="4">
        <v>2</v>
      </c>
      <c r="D2561" s="4">
        <v>1</v>
      </c>
    </row>
    <row r="2562" spans="1:4">
      <c r="A2562" s="4" t="s">
        <v>9236</v>
      </c>
      <c r="B2562" s="4">
        <v>19</v>
      </c>
      <c r="C2562" s="4">
        <v>26</v>
      </c>
      <c r="D2562" s="4">
        <v>23</v>
      </c>
    </row>
    <row r="2563" spans="1:4">
      <c r="A2563" s="4" t="s">
        <v>9237</v>
      </c>
      <c r="B2563" s="4">
        <v>1</v>
      </c>
      <c r="C2563" s="4">
        <v>5</v>
      </c>
      <c r="D2563" s="4">
        <v>4</v>
      </c>
    </row>
    <row r="2564" spans="1:4">
      <c r="A2564" s="4" t="s">
        <v>9238</v>
      </c>
      <c r="B2564" s="4">
        <v>2</v>
      </c>
      <c r="C2564" s="4">
        <v>2</v>
      </c>
    </row>
    <row r="2565" spans="1:4">
      <c r="A2565" s="4" t="s">
        <v>9239</v>
      </c>
      <c r="B2565" s="4">
        <v>1</v>
      </c>
      <c r="D2565" s="4">
        <v>1</v>
      </c>
    </row>
    <row r="2566" spans="1:4">
      <c r="A2566" s="4" t="s">
        <v>9240</v>
      </c>
      <c r="B2566" s="4">
        <v>1</v>
      </c>
      <c r="C2566" s="4">
        <v>1</v>
      </c>
    </row>
    <row r="2567" spans="1:4">
      <c r="A2567" s="4" t="s">
        <v>9241</v>
      </c>
      <c r="B2567" s="4">
        <v>15</v>
      </c>
      <c r="C2567" s="4">
        <v>63</v>
      </c>
      <c r="D2567" s="4">
        <v>30</v>
      </c>
    </row>
    <row r="2568" spans="1:4">
      <c r="A2568" s="4" t="s">
        <v>9242</v>
      </c>
      <c r="B2568" s="4">
        <v>2</v>
      </c>
      <c r="C2568" s="4">
        <v>2</v>
      </c>
    </row>
    <row r="2569" spans="1:4">
      <c r="A2569" s="4" t="s">
        <v>9243</v>
      </c>
      <c r="B2569" s="4">
        <v>1</v>
      </c>
      <c r="C2569" s="4">
        <v>2</v>
      </c>
      <c r="D2569" s="4">
        <v>1</v>
      </c>
    </row>
    <row r="2570" spans="1:4">
      <c r="A2570" s="4" t="s">
        <v>9244</v>
      </c>
      <c r="B2570" s="4">
        <v>4</v>
      </c>
      <c r="C2570" s="4">
        <v>3</v>
      </c>
      <c r="D2570" s="4">
        <v>3</v>
      </c>
    </row>
    <row r="2571" spans="1:4">
      <c r="A2571" s="4" t="s">
        <v>9245</v>
      </c>
      <c r="B2571" s="4">
        <v>1</v>
      </c>
      <c r="C2571" s="4">
        <v>3</v>
      </c>
      <c r="D2571" s="4">
        <v>4</v>
      </c>
    </row>
    <row r="2572" spans="1:4">
      <c r="A2572" s="4" t="s">
        <v>9246</v>
      </c>
      <c r="B2572" s="4">
        <v>2</v>
      </c>
      <c r="C2572" s="4">
        <v>2</v>
      </c>
      <c r="D2572" s="4">
        <v>2</v>
      </c>
    </row>
    <row r="2573" spans="1:4">
      <c r="A2573" s="4" t="s">
        <v>9247</v>
      </c>
      <c r="C2573" s="4">
        <v>3</v>
      </c>
      <c r="D2573" s="4">
        <v>3</v>
      </c>
    </row>
    <row r="2574" spans="1:4">
      <c r="A2574" s="4" t="s">
        <v>9248</v>
      </c>
      <c r="B2574" s="4">
        <v>1</v>
      </c>
      <c r="C2574" s="4">
        <v>1</v>
      </c>
    </row>
    <row r="2575" spans="1:4">
      <c r="A2575" s="4" t="s">
        <v>9249</v>
      </c>
      <c r="B2575" s="4">
        <v>45</v>
      </c>
      <c r="C2575" s="4">
        <v>123</v>
      </c>
      <c r="D2575" s="4">
        <v>72</v>
      </c>
    </row>
    <row r="2576" spans="1:4">
      <c r="A2576" s="4" t="s">
        <v>9250</v>
      </c>
      <c r="B2576" s="4">
        <v>1</v>
      </c>
      <c r="C2576" s="4">
        <v>2</v>
      </c>
      <c r="D2576" s="4">
        <v>1</v>
      </c>
    </row>
    <row r="2577" spans="1:4">
      <c r="A2577" s="4" t="s">
        <v>9251</v>
      </c>
      <c r="B2577" s="4">
        <v>1</v>
      </c>
      <c r="C2577" s="4">
        <v>1</v>
      </c>
      <c r="D2577" s="4">
        <v>2</v>
      </c>
    </row>
    <row r="2578" spans="1:4">
      <c r="A2578" s="4" t="s">
        <v>9252</v>
      </c>
      <c r="B2578" s="4">
        <v>4</v>
      </c>
      <c r="C2578" s="4">
        <v>2</v>
      </c>
      <c r="D2578" s="4">
        <v>2</v>
      </c>
    </row>
    <row r="2579" spans="1:4">
      <c r="A2579" s="4" t="s">
        <v>9253</v>
      </c>
      <c r="B2579" s="4">
        <v>3</v>
      </c>
      <c r="C2579" s="4">
        <v>9</v>
      </c>
      <c r="D2579" s="4">
        <v>5</v>
      </c>
    </row>
    <row r="2580" spans="1:4">
      <c r="A2580" s="4" t="s">
        <v>9254</v>
      </c>
      <c r="B2580" s="4">
        <v>2</v>
      </c>
      <c r="C2580" s="4">
        <v>2</v>
      </c>
    </row>
    <row r="2581" spans="1:4">
      <c r="A2581" s="4" t="s">
        <v>9255</v>
      </c>
      <c r="B2581" s="4">
        <v>2</v>
      </c>
    </row>
    <row r="2582" spans="1:4">
      <c r="A2582" s="4" t="s">
        <v>9256</v>
      </c>
      <c r="B2582" s="4">
        <v>1</v>
      </c>
      <c r="C2582" s="4">
        <v>2</v>
      </c>
      <c r="D2582" s="4">
        <v>2</v>
      </c>
    </row>
    <row r="2583" spans="1:4">
      <c r="A2583" s="4" t="s">
        <v>9257</v>
      </c>
      <c r="B2583" s="4">
        <v>1</v>
      </c>
      <c r="C2583" s="4">
        <v>1</v>
      </c>
    </row>
    <row r="2584" spans="1:4">
      <c r="A2584" s="4" t="s">
        <v>9258</v>
      </c>
      <c r="B2584" s="4">
        <v>2</v>
      </c>
      <c r="C2584" s="4">
        <v>2</v>
      </c>
    </row>
    <row r="2585" spans="1:4">
      <c r="A2585" s="4" t="s">
        <v>9259</v>
      </c>
      <c r="B2585" s="4">
        <v>1</v>
      </c>
      <c r="C2585" s="4">
        <v>2</v>
      </c>
      <c r="D2585" s="4">
        <v>2</v>
      </c>
    </row>
    <row r="2586" spans="1:4">
      <c r="A2586" s="4" t="s">
        <v>9260</v>
      </c>
      <c r="B2586" s="4">
        <v>1</v>
      </c>
      <c r="C2586" s="4">
        <v>2</v>
      </c>
    </row>
    <row r="2587" spans="1:4">
      <c r="A2587" s="4" t="s">
        <v>9261</v>
      </c>
      <c r="C2587" s="4">
        <v>3</v>
      </c>
      <c r="D2587" s="4">
        <v>3</v>
      </c>
    </row>
    <row r="2588" spans="1:4">
      <c r="A2588" s="4" t="s">
        <v>9262</v>
      </c>
      <c r="B2588" s="4">
        <v>1</v>
      </c>
      <c r="C2588" s="4">
        <v>3</v>
      </c>
    </row>
    <row r="2589" spans="1:4">
      <c r="A2589" s="4" t="s">
        <v>9263</v>
      </c>
      <c r="B2589" s="4">
        <v>6</v>
      </c>
      <c r="C2589" s="4">
        <v>5</v>
      </c>
      <c r="D2589" s="4">
        <v>4</v>
      </c>
    </row>
    <row r="2590" spans="1:4">
      <c r="A2590" s="4" t="s">
        <v>9264</v>
      </c>
      <c r="B2590" s="4">
        <v>1</v>
      </c>
      <c r="C2590" s="4">
        <v>2</v>
      </c>
    </row>
    <row r="2591" spans="1:4">
      <c r="A2591" s="4" t="s">
        <v>9265</v>
      </c>
      <c r="B2591" s="4">
        <v>1</v>
      </c>
      <c r="C2591" s="4">
        <v>1</v>
      </c>
    </row>
    <row r="2592" spans="1:4">
      <c r="A2592" s="4" t="s">
        <v>9266</v>
      </c>
      <c r="D2592" s="4">
        <v>1</v>
      </c>
    </row>
    <row r="2593" spans="1:4">
      <c r="A2593" s="4" t="s">
        <v>9267</v>
      </c>
      <c r="B2593" s="4">
        <v>1</v>
      </c>
      <c r="C2593" s="4">
        <v>17</v>
      </c>
      <c r="D2593" s="4">
        <v>12</v>
      </c>
    </row>
    <row r="2594" spans="1:4">
      <c r="A2594" s="4" t="s">
        <v>9268</v>
      </c>
      <c r="C2594" s="4">
        <v>1</v>
      </c>
      <c r="D2594" s="4">
        <v>1</v>
      </c>
    </row>
    <row r="2595" spans="1:4">
      <c r="A2595" s="4" t="s">
        <v>9269</v>
      </c>
      <c r="C2595" s="4">
        <v>2</v>
      </c>
      <c r="D2595" s="4">
        <v>2</v>
      </c>
    </row>
    <row r="2596" spans="1:4">
      <c r="A2596" s="4" t="s">
        <v>9270</v>
      </c>
      <c r="B2596" s="4">
        <v>1</v>
      </c>
      <c r="C2596" s="4">
        <v>5</v>
      </c>
      <c r="D2596" s="4">
        <v>5</v>
      </c>
    </row>
    <row r="2597" spans="1:4">
      <c r="A2597" s="4" t="s">
        <v>9271</v>
      </c>
      <c r="B2597" s="4">
        <v>3</v>
      </c>
      <c r="C2597" s="4">
        <v>6</v>
      </c>
      <c r="D2597" s="4">
        <v>7</v>
      </c>
    </row>
    <row r="2598" spans="1:4">
      <c r="A2598" s="4" t="s">
        <v>9272</v>
      </c>
      <c r="B2598" s="4">
        <v>1</v>
      </c>
      <c r="C2598" s="4">
        <v>1</v>
      </c>
    </row>
    <row r="2599" spans="1:4">
      <c r="A2599" s="4" t="s">
        <v>9273</v>
      </c>
      <c r="B2599" s="4">
        <v>1</v>
      </c>
      <c r="C2599" s="4">
        <v>1</v>
      </c>
    </row>
    <row r="2600" spans="1:4">
      <c r="A2600" s="4" t="s">
        <v>9274</v>
      </c>
      <c r="B2600" s="4">
        <v>1</v>
      </c>
      <c r="C2600" s="4">
        <v>2</v>
      </c>
      <c r="D2600" s="4">
        <v>1</v>
      </c>
    </row>
    <row r="2601" spans="1:4">
      <c r="A2601" s="4" t="s">
        <v>9275</v>
      </c>
      <c r="B2601" s="4">
        <v>2</v>
      </c>
      <c r="C2601" s="4">
        <v>1</v>
      </c>
      <c r="D2601" s="4">
        <v>1</v>
      </c>
    </row>
    <row r="2602" spans="1:4">
      <c r="A2602" s="4" t="s">
        <v>9276</v>
      </c>
      <c r="B2602" s="4">
        <v>2</v>
      </c>
      <c r="C2602" s="4">
        <v>1</v>
      </c>
      <c r="D2602" s="4">
        <v>2</v>
      </c>
    </row>
    <row r="2603" spans="1:4">
      <c r="A2603" s="4" t="s">
        <v>9277</v>
      </c>
      <c r="B2603" s="4">
        <v>2</v>
      </c>
      <c r="C2603" s="4">
        <v>2</v>
      </c>
    </row>
    <row r="2604" spans="1:4">
      <c r="A2604" s="4" t="s">
        <v>9278</v>
      </c>
      <c r="C2604" s="4">
        <v>1</v>
      </c>
      <c r="D2604" s="4">
        <v>1</v>
      </c>
    </row>
    <row r="2605" spans="1:4">
      <c r="A2605" s="4" t="s">
        <v>9279</v>
      </c>
      <c r="C2605" s="4">
        <v>2</v>
      </c>
    </row>
    <row r="2606" spans="1:4">
      <c r="A2606" s="4" t="s">
        <v>9280</v>
      </c>
      <c r="D2606" s="4">
        <v>1</v>
      </c>
    </row>
    <row r="2607" spans="1:4">
      <c r="A2607" s="4" t="s">
        <v>9281</v>
      </c>
      <c r="B2607" s="4">
        <v>3</v>
      </c>
      <c r="C2607" s="4">
        <v>2</v>
      </c>
      <c r="D2607" s="4">
        <v>2</v>
      </c>
    </row>
    <row r="2608" spans="1:4">
      <c r="A2608" s="4" t="s">
        <v>9282</v>
      </c>
      <c r="B2608" s="4">
        <v>1</v>
      </c>
      <c r="C2608" s="4">
        <v>2</v>
      </c>
    </row>
    <row r="2609" spans="1:4">
      <c r="A2609" s="4" t="s">
        <v>9283</v>
      </c>
      <c r="B2609" s="4">
        <v>2</v>
      </c>
      <c r="C2609" s="4">
        <v>6</v>
      </c>
      <c r="D2609" s="4">
        <v>4</v>
      </c>
    </row>
    <row r="2610" spans="1:4">
      <c r="A2610" s="4" t="s">
        <v>9284</v>
      </c>
      <c r="B2610" s="4">
        <v>2</v>
      </c>
      <c r="C2610" s="4">
        <v>1</v>
      </c>
    </row>
    <row r="2611" spans="1:4">
      <c r="A2611" s="4" t="s">
        <v>9285</v>
      </c>
      <c r="B2611" s="4">
        <v>3</v>
      </c>
      <c r="C2611" s="4">
        <v>3</v>
      </c>
      <c r="D2611" s="4">
        <v>3</v>
      </c>
    </row>
    <row r="2612" spans="1:4">
      <c r="A2612" s="4" t="s">
        <v>9286</v>
      </c>
      <c r="B2612" s="4">
        <v>1</v>
      </c>
      <c r="C2612" s="4">
        <v>1</v>
      </c>
    </row>
    <row r="2613" spans="1:4">
      <c r="A2613" s="4" t="s">
        <v>9287</v>
      </c>
      <c r="B2613" s="4">
        <v>1</v>
      </c>
    </row>
    <row r="2614" spans="1:4">
      <c r="A2614" s="4" t="s">
        <v>9288</v>
      </c>
      <c r="B2614" s="4">
        <v>4</v>
      </c>
      <c r="C2614" s="4">
        <v>6</v>
      </c>
      <c r="D2614" s="4">
        <v>5</v>
      </c>
    </row>
    <row r="2615" spans="1:4">
      <c r="A2615" s="4" t="s">
        <v>9289</v>
      </c>
      <c r="B2615" s="4">
        <v>1</v>
      </c>
      <c r="C2615" s="4">
        <v>1</v>
      </c>
    </row>
    <row r="2616" spans="1:4">
      <c r="A2616" s="4" t="s">
        <v>9290</v>
      </c>
      <c r="C2616" s="4">
        <v>1</v>
      </c>
      <c r="D2616" s="4">
        <v>1</v>
      </c>
    </row>
    <row r="2617" spans="1:4">
      <c r="A2617" s="4" t="s">
        <v>9291</v>
      </c>
      <c r="B2617" s="4">
        <v>1</v>
      </c>
      <c r="C2617" s="4">
        <v>1</v>
      </c>
    </row>
    <row r="2618" spans="1:4">
      <c r="A2618" s="4" t="s">
        <v>9292</v>
      </c>
      <c r="B2618" s="4">
        <v>169</v>
      </c>
      <c r="C2618" s="4">
        <v>347</v>
      </c>
      <c r="D2618" s="4">
        <v>117</v>
      </c>
    </row>
    <row r="2619" spans="1:4">
      <c r="A2619" s="4" t="s">
        <v>9293</v>
      </c>
      <c r="B2619" s="4">
        <v>1</v>
      </c>
      <c r="C2619" s="4">
        <v>5</v>
      </c>
      <c r="D2619" s="4">
        <v>1</v>
      </c>
    </row>
    <row r="2620" spans="1:4">
      <c r="A2620" s="4" t="s">
        <v>9294</v>
      </c>
      <c r="B2620" s="4">
        <v>2</v>
      </c>
      <c r="C2620" s="4">
        <v>3</v>
      </c>
      <c r="D2620" s="4">
        <v>4</v>
      </c>
    </row>
    <row r="2621" spans="1:4">
      <c r="A2621" s="4" t="s">
        <v>9295</v>
      </c>
      <c r="B2621" s="4">
        <v>3</v>
      </c>
      <c r="C2621" s="4">
        <v>3</v>
      </c>
      <c r="D2621" s="4">
        <v>4</v>
      </c>
    </row>
    <row r="2622" spans="1:4">
      <c r="A2622" s="4" t="s">
        <v>9296</v>
      </c>
      <c r="B2622" s="4">
        <v>2</v>
      </c>
      <c r="C2622" s="4">
        <v>5</v>
      </c>
      <c r="D2622" s="4">
        <v>3</v>
      </c>
    </row>
    <row r="2623" spans="1:4">
      <c r="A2623" s="4" t="s">
        <v>9297</v>
      </c>
      <c r="C2623" s="4">
        <v>1</v>
      </c>
      <c r="D2623" s="4">
        <v>2</v>
      </c>
    </row>
    <row r="2624" spans="1:4">
      <c r="A2624" s="4" t="s">
        <v>9298</v>
      </c>
      <c r="B2624" s="4">
        <v>2</v>
      </c>
    </row>
    <row r="2625" spans="1:4">
      <c r="A2625" s="4" t="s">
        <v>9299</v>
      </c>
      <c r="B2625" s="4">
        <v>1</v>
      </c>
      <c r="C2625" s="4">
        <v>3</v>
      </c>
      <c r="D2625" s="4">
        <v>1</v>
      </c>
    </row>
    <row r="2626" spans="1:4">
      <c r="A2626" s="4" t="s">
        <v>9300</v>
      </c>
      <c r="C2626" s="4">
        <v>5</v>
      </c>
      <c r="D2626" s="4">
        <v>3</v>
      </c>
    </row>
    <row r="2627" spans="1:4">
      <c r="A2627" s="4" t="s">
        <v>9301</v>
      </c>
      <c r="B2627" s="4">
        <v>5</v>
      </c>
      <c r="C2627" s="4">
        <v>3</v>
      </c>
      <c r="D2627" s="4">
        <v>3</v>
      </c>
    </row>
    <row r="2628" spans="1:4">
      <c r="A2628" s="4" t="s">
        <v>9302</v>
      </c>
      <c r="B2628" s="4">
        <v>7</v>
      </c>
      <c r="C2628" s="4">
        <v>26</v>
      </c>
      <c r="D2628" s="4">
        <v>6</v>
      </c>
    </row>
    <row r="2629" spans="1:4">
      <c r="A2629" s="4" t="s">
        <v>9303</v>
      </c>
      <c r="B2629" s="4">
        <v>2</v>
      </c>
      <c r="C2629" s="4">
        <v>6</v>
      </c>
      <c r="D2629" s="4">
        <v>3</v>
      </c>
    </row>
    <row r="2630" spans="1:4">
      <c r="A2630" s="4" t="s">
        <v>9304</v>
      </c>
      <c r="B2630" s="4">
        <v>3</v>
      </c>
      <c r="C2630" s="4">
        <v>3</v>
      </c>
      <c r="D2630" s="4">
        <v>3</v>
      </c>
    </row>
    <row r="2631" spans="1:4">
      <c r="A2631" s="4" t="s">
        <v>9305</v>
      </c>
      <c r="B2631" s="4">
        <v>1</v>
      </c>
      <c r="C2631" s="4">
        <v>1</v>
      </c>
    </row>
    <row r="2632" spans="1:4">
      <c r="A2632" s="4" t="s">
        <v>9306</v>
      </c>
      <c r="B2632" s="4">
        <v>4</v>
      </c>
      <c r="C2632" s="4">
        <v>2</v>
      </c>
      <c r="D2632" s="4">
        <v>3</v>
      </c>
    </row>
    <row r="2633" spans="1:4">
      <c r="A2633" s="4" t="s">
        <v>9307</v>
      </c>
      <c r="B2633" s="4">
        <v>1</v>
      </c>
      <c r="C2633" s="4">
        <v>2</v>
      </c>
      <c r="D2633" s="4">
        <v>1</v>
      </c>
    </row>
    <row r="2634" spans="1:4">
      <c r="A2634" s="4" t="s">
        <v>9308</v>
      </c>
      <c r="B2634" s="4">
        <v>1</v>
      </c>
      <c r="D2634" s="4">
        <v>1</v>
      </c>
    </row>
    <row r="2635" spans="1:4">
      <c r="A2635" s="4" t="s">
        <v>9309</v>
      </c>
      <c r="B2635" s="4">
        <v>1</v>
      </c>
      <c r="C2635" s="4">
        <v>1</v>
      </c>
    </row>
    <row r="2636" spans="1:4">
      <c r="A2636" s="4" t="s">
        <v>9310</v>
      </c>
      <c r="B2636" s="4">
        <v>2</v>
      </c>
      <c r="C2636" s="4">
        <v>2</v>
      </c>
    </row>
    <row r="2637" spans="1:4">
      <c r="A2637" s="4" t="s">
        <v>9311</v>
      </c>
      <c r="B2637" s="4">
        <v>1</v>
      </c>
      <c r="C2637" s="4">
        <v>6</v>
      </c>
      <c r="D2637" s="4">
        <v>4</v>
      </c>
    </row>
    <row r="2638" spans="1:4">
      <c r="A2638" s="4" t="s">
        <v>9312</v>
      </c>
      <c r="B2638" s="4">
        <v>2</v>
      </c>
      <c r="C2638" s="4">
        <v>2</v>
      </c>
      <c r="D2638" s="4">
        <v>1</v>
      </c>
    </row>
    <row r="2639" spans="1:4">
      <c r="A2639" s="4" t="s">
        <v>9313</v>
      </c>
      <c r="B2639" s="4">
        <v>1</v>
      </c>
      <c r="C2639" s="4">
        <v>1</v>
      </c>
      <c r="D2639" s="4">
        <v>1</v>
      </c>
    </row>
    <row r="2640" spans="1:4">
      <c r="A2640" s="4" t="s">
        <v>9314</v>
      </c>
      <c r="B2640" s="4">
        <v>2</v>
      </c>
      <c r="C2640" s="4">
        <v>1</v>
      </c>
      <c r="D2640" s="4">
        <v>1</v>
      </c>
    </row>
    <row r="2641" spans="1:4">
      <c r="A2641" s="4" t="s">
        <v>9315</v>
      </c>
      <c r="C2641" s="4">
        <v>1</v>
      </c>
    </row>
    <row r="2642" spans="1:4">
      <c r="A2642" s="4" t="s">
        <v>9316</v>
      </c>
      <c r="B2642" s="4">
        <v>1</v>
      </c>
      <c r="C2642" s="4">
        <v>3</v>
      </c>
      <c r="D2642" s="4">
        <v>2</v>
      </c>
    </row>
    <row r="2643" spans="1:4">
      <c r="A2643" s="4" t="s">
        <v>9317</v>
      </c>
      <c r="B2643" s="4">
        <v>2</v>
      </c>
      <c r="C2643" s="4">
        <v>1</v>
      </c>
    </row>
    <row r="2644" spans="1:4">
      <c r="A2644" s="4" t="s">
        <v>9318</v>
      </c>
      <c r="B2644" s="4">
        <v>7</v>
      </c>
      <c r="C2644" s="4">
        <v>31</v>
      </c>
      <c r="D2644" s="4">
        <v>22</v>
      </c>
    </row>
    <row r="2645" spans="1:4">
      <c r="A2645" s="4" t="s">
        <v>9319</v>
      </c>
      <c r="C2645" s="4">
        <v>1</v>
      </c>
      <c r="D2645" s="4">
        <v>1</v>
      </c>
    </row>
    <row r="2646" spans="1:4">
      <c r="A2646" s="4" t="s">
        <v>9320</v>
      </c>
      <c r="C2646" s="4">
        <v>2</v>
      </c>
      <c r="D2646" s="4">
        <v>1</v>
      </c>
    </row>
    <row r="2647" spans="1:4">
      <c r="A2647" s="4" t="s">
        <v>9321</v>
      </c>
      <c r="B2647" s="4">
        <v>1</v>
      </c>
      <c r="C2647" s="4">
        <v>4</v>
      </c>
      <c r="D2647" s="4">
        <v>3</v>
      </c>
    </row>
    <row r="2648" spans="1:4">
      <c r="A2648" s="4" t="s">
        <v>9322</v>
      </c>
      <c r="B2648" s="4">
        <v>2</v>
      </c>
      <c r="C2648" s="4">
        <v>1</v>
      </c>
    </row>
    <row r="2649" spans="1:4">
      <c r="A2649" s="4" t="s">
        <v>9323</v>
      </c>
      <c r="B2649" s="4">
        <v>4</v>
      </c>
      <c r="C2649" s="4">
        <v>6</v>
      </c>
      <c r="D2649" s="4">
        <v>3</v>
      </c>
    </row>
    <row r="2650" spans="1:4">
      <c r="A2650" s="4" t="s">
        <v>9324</v>
      </c>
      <c r="B2650" s="4">
        <v>1</v>
      </c>
      <c r="C2650" s="4">
        <v>3</v>
      </c>
      <c r="D2650" s="4">
        <v>1</v>
      </c>
    </row>
    <row r="2651" spans="1:4">
      <c r="A2651" s="4" t="s">
        <v>9325</v>
      </c>
      <c r="B2651" s="4">
        <v>6</v>
      </c>
      <c r="C2651" s="4">
        <v>20</v>
      </c>
      <c r="D2651" s="4">
        <v>10</v>
      </c>
    </row>
    <row r="2652" spans="1:4">
      <c r="A2652" s="4" t="s">
        <v>9326</v>
      </c>
      <c r="B2652" s="4">
        <v>1</v>
      </c>
      <c r="C2652" s="4">
        <v>3</v>
      </c>
      <c r="D2652" s="4">
        <v>2</v>
      </c>
    </row>
    <row r="2653" spans="1:4">
      <c r="A2653" s="4" t="s">
        <v>9327</v>
      </c>
      <c r="C2653" s="4">
        <v>3</v>
      </c>
      <c r="D2653" s="4">
        <v>4</v>
      </c>
    </row>
    <row r="2654" spans="1:4">
      <c r="A2654" s="4" t="s">
        <v>9328</v>
      </c>
      <c r="B2654" s="4">
        <v>2</v>
      </c>
      <c r="C2654" s="4">
        <v>3</v>
      </c>
      <c r="D2654" s="4">
        <v>2</v>
      </c>
    </row>
    <row r="2655" spans="1:4">
      <c r="A2655" s="4" t="s">
        <v>9329</v>
      </c>
      <c r="B2655" s="4">
        <v>1</v>
      </c>
      <c r="C2655" s="4">
        <v>1</v>
      </c>
    </row>
    <row r="2656" spans="1:4">
      <c r="A2656" s="4" t="s">
        <v>9330</v>
      </c>
      <c r="B2656" s="4">
        <v>5</v>
      </c>
      <c r="C2656" s="4">
        <v>9</v>
      </c>
      <c r="D2656" s="4">
        <v>4</v>
      </c>
    </row>
    <row r="2657" spans="1:4">
      <c r="A2657" s="4" t="s">
        <v>9331</v>
      </c>
      <c r="B2657" s="4">
        <v>1</v>
      </c>
      <c r="C2657" s="4">
        <v>1</v>
      </c>
    </row>
    <row r="2658" spans="1:4">
      <c r="A2658" s="4" t="s">
        <v>9332</v>
      </c>
      <c r="B2658" s="4">
        <v>1</v>
      </c>
      <c r="C2658" s="4">
        <v>5</v>
      </c>
      <c r="D2658" s="4">
        <v>2</v>
      </c>
    </row>
    <row r="2659" spans="1:4">
      <c r="A2659" s="4" t="s">
        <v>9333</v>
      </c>
      <c r="B2659" s="4">
        <v>2</v>
      </c>
      <c r="C2659" s="4">
        <v>2</v>
      </c>
    </row>
    <row r="2660" spans="1:4">
      <c r="A2660" s="4" t="s">
        <v>9334</v>
      </c>
      <c r="B2660" s="4">
        <v>1</v>
      </c>
      <c r="C2660" s="4">
        <v>1</v>
      </c>
      <c r="D2660" s="4">
        <v>1</v>
      </c>
    </row>
    <row r="2661" spans="1:4">
      <c r="A2661" s="4" t="s">
        <v>9335</v>
      </c>
      <c r="B2661" s="4">
        <v>2</v>
      </c>
      <c r="C2661" s="4">
        <v>8</v>
      </c>
      <c r="D2661" s="4">
        <v>3</v>
      </c>
    </row>
    <row r="2662" spans="1:4">
      <c r="A2662" s="4" t="s">
        <v>9336</v>
      </c>
      <c r="B2662" s="4">
        <v>10</v>
      </c>
      <c r="C2662" s="4">
        <v>10</v>
      </c>
      <c r="D2662" s="4">
        <v>6</v>
      </c>
    </row>
    <row r="2663" spans="1:4">
      <c r="A2663" s="4" t="s">
        <v>9337</v>
      </c>
      <c r="B2663" s="4">
        <v>7</v>
      </c>
      <c r="C2663" s="4">
        <v>4</v>
      </c>
      <c r="D2663" s="4">
        <v>3</v>
      </c>
    </row>
    <row r="2664" spans="1:4">
      <c r="A2664" s="4" t="s">
        <v>9338</v>
      </c>
      <c r="B2664" s="4">
        <v>1</v>
      </c>
      <c r="C2664" s="4">
        <v>2</v>
      </c>
      <c r="D2664" s="4">
        <v>1</v>
      </c>
    </row>
    <row r="2665" spans="1:4">
      <c r="A2665" s="4" t="s">
        <v>9339</v>
      </c>
      <c r="B2665" s="4">
        <v>1</v>
      </c>
      <c r="C2665" s="4">
        <v>1</v>
      </c>
    </row>
    <row r="2666" spans="1:4">
      <c r="A2666" s="4" t="s">
        <v>9340</v>
      </c>
      <c r="B2666" s="4">
        <v>1</v>
      </c>
      <c r="C2666" s="4">
        <v>2</v>
      </c>
      <c r="D2666" s="4">
        <v>2</v>
      </c>
    </row>
    <row r="2667" spans="1:4">
      <c r="A2667" s="4" t="s">
        <v>9341</v>
      </c>
      <c r="B2667" s="4">
        <v>1</v>
      </c>
      <c r="C2667" s="4">
        <v>1</v>
      </c>
      <c r="D2667" s="4">
        <v>2</v>
      </c>
    </row>
    <row r="2668" spans="1:4">
      <c r="A2668" s="4" t="s">
        <v>9342</v>
      </c>
      <c r="B2668" s="4">
        <v>1</v>
      </c>
      <c r="C2668" s="4">
        <v>1</v>
      </c>
    </row>
    <row r="2669" spans="1:4">
      <c r="A2669" s="4" t="s">
        <v>9343</v>
      </c>
      <c r="B2669" s="4">
        <v>1</v>
      </c>
      <c r="C2669" s="4">
        <v>1</v>
      </c>
    </row>
    <row r="2670" spans="1:4">
      <c r="A2670" s="4" t="s">
        <v>9344</v>
      </c>
      <c r="B2670" s="4">
        <v>1</v>
      </c>
      <c r="C2670" s="4">
        <v>4</v>
      </c>
      <c r="D2670" s="4">
        <v>2</v>
      </c>
    </row>
    <row r="2671" spans="1:4">
      <c r="A2671" s="4" t="s">
        <v>9345</v>
      </c>
      <c r="B2671" s="4">
        <v>1</v>
      </c>
      <c r="C2671" s="4">
        <v>1</v>
      </c>
    </row>
    <row r="2672" spans="1:4">
      <c r="A2672" s="4" t="s">
        <v>9346</v>
      </c>
      <c r="B2672" s="4">
        <v>1</v>
      </c>
      <c r="C2672" s="4">
        <v>1</v>
      </c>
    </row>
    <row r="2673" spans="1:4">
      <c r="A2673" s="4" t="s">
        <v>9347</v>
      </c>
      <c r="B2673" s="4">
        <v>14</v>
      </c>
      <c r="C2673" s="4">
        <v>5</v>
      </c>
      <c r="D2673" s="4">
        <v>4</v>
      </c>
    </row>
    <row r="2674" spans="1:4">
      <c r="A2674" s="4" t="s">
        <v>9348</v>
      </c>
      <c r="B2674" s="4">
        <v>1</v>
      </c>
      <c r="C2674" s="4">
        <v>3</v>
      </c>
      <c r="D2674" s="4">
        <v>2</v>
      </c>
    </row>
    <row r="2675" spans="1:4">
      <c r="A2675" s="4" t="s">
        <v>9349</v>
      </c>
      <c r="B2675" s="4">
        <v>1</v>
      </c>
      <c r="C2675" s="4">
        <v>4</v>
      </c>
      <c r="D2675" s="4">
        <v>4</v>
      </c>
    </row>
    <row r="2676" spans="1:4">
      <c r="A2676" s="4" t="s">
        <v>9350</v>
      </c>
      <c r="B2676" s="4">
        <v>2</v>
      </c>
      <c r="C2676" s="4">
        <v>2</v>
      </c>
    </row>
    <row r="2677" spans="1:4">
      <c r="A2677" s="4" t="s">
        <v>9351</v>
      </c>
      <c r="B2677" s="4">
        <v>3</v>
      </c>
      <c r="C2677" s="4">
        <v>1</v>
      </c>
    </row>
    <row r="2678" spans="1:4">
      <c r="A2678" s="4" t="s">
        <v>9352</v>
      </c>
      <c r="B2678" s="4">
        <v>3</v>
      </c>
      <c r="C2678" s="4">
        <v>3</v>
      </c>
      <c r="D2678" s="4">
        <v>1</v>
      </c>
    </row>
    <row r="2679" spans="1:4">
      <c r="A2679" s="4" t="s">
        <v>9353</v>
      </c>
      <c r="B2679" s="4">
        <v>1</v>
      </c>
      <c r="C2679" s="4">
        <v>2</v>
      </c>
      <c r="D2679" s="4">
        <v>2</v>
      </c>
    </row>
    <row r="2680" spans="1:4">
      <c r="A2680" s="4" t="s">
        <v>9354</v>
      </c>
      <c r="B2680" s="4">
        <v>2</v>
      </c>
      <c r="C2680" s="4">
        <v>1</v>
      </c>
    </row>
    <row r="2681" spans="1:4">
      <c r="A2681" s="4" t="s">
        <v>9355</v>
      </c>
      <c r="B2681" s="4">
        <v>4</v>
      </c>
      <c r="C2681" s="4">
        <v>3</v>
      </c>
      <c r="D2681" s="4">
        <v>4</v>
      </c>
    </row>
    <row r="2682" spans="1:4">
      <c r="A2682" s="4" t="s">
        <v>9356</v>
      </c>
      <c r="B2682" s="4">
        <v>7</v>
      </c>
      <c r="C2682" s="4">
        <v>5</v>
      </c>
      <c r="D2682" s="4">
        <v>5</v>
      </c>
    </row>
    <row r="2683" spans="1:4">
      <c r="A2683" s="4" t="s">
        <v>9357</v>
      </c>
      <c r="B2683" s="4">
        <v>1</v>
      </c>
      <c r="D2683" s="4">
        <v>1</v>
      </c>
    </row>
    <row r="2684" spans="1:4">
      <c r="A2684" s="4" t="s">
        <v>9358</v>
      </c>
      <c r="B2684" s="4">
        <v>2</v>
      </c>
      <c r="D2684" s="4">
        <v>1</v>
      </c>
    </row>
    <row r="2685" spans="1:4">
      <c r="A2685" s="4" t="s">
        <v>9359</v>
      </c>
      <c r="B2685" s="4">
        <v>2</v>
      </c>
      <c r="C2685" s="4">
        <v>1</v>
      </c>
    </row>
    <row r="2686" spans="1:4">
      <c r="A2686" s="4" t="s">
        <v>9360</v>
      </c>
      <c r="B2686" s="4">
        <v>1</v>
      </c>
      <c r="C2686" s="4">
        <v>1</v>
      </c>
    </row>
    <row r="2687" spans="1:4">
      <c r="A2687" s="4" t="s">
        <v>9361</v>
      </c>
      <c r="B2687" s="4">
        <v>2</v>
      </c>
      <c r="C2687" s="4">
        <v>2</v>
      </c>
      <c r="D2687" s="4">
        <v>1</v>
      </c>
    </row>
    <row r="2688" spans="1:4">
      <c r="A2688" s="4" t="s">
        <v>9362</v>
      </c>
      <c r="B2688" s="4">
        <v>3</v>
      </c>
      <c r="C2688" s="4">
        <v>9</v>
      </c>
      <c r="D2688" s="4">
        <v>8</v>
      </c>
    </row>
    <row r="2689" spans="1:4">
      <c r="A2689" s="4" t="s">
        <v>9363</v>
      </c>
      <c r="B2689" s="4">
        <v>1</v>
      </c>
      <c r="C2689" s="4">
        <v>3</v>
      </c>
    </row>
    <row r="2690" spans="1:4">
      <c r="A2690" s="4" t="s">
        <v>9364</v>
      </c>
      <c r="B2690" s="4">
        <v>3</v>
      </c>
      <c r="C2690" s="4">
        <v>3</v>
      </c>
      <c r="D2690" s="4">
        <v>2</v>
      </c>
    </row>
    <row r="2691" spans="1:4">
      <c r="A2691" s="4" t="s">
        <v>9365</v>
      </c>
      <c r="B2691" s="4">
        <v>3</v>
      </c>
      <c r="C2691" s="4">
        <v>2</v>
      </c>
      <c r="D2691" s="4">
        <v>1</v>
      </c>
    </row>
    <row r="2692" spans="1:4">
      <c r="A2692" s="4" t="s">
        <v>9366</v>
      </c>
      <c r="B2692" s="4">
        <v>3</v>
      </c>
      <c r="C2692" s="4">
        <v>1</v>
      </c>
    </row>
    <row r="2693" spans="1:4">
      <c r="A2693" s="4" t="s">
        <v>9367</v>
      </c>
      <c r="B2693" s="4">
        <v>33</v>
      </c>
      <c r="C2693" s="4">
        <v>56</v>
      </c>
      <c r="D2693" s="4">
        <v>37</v>
      </c>
    </row>
    <row r="2694" spans="1:4">
      <c r="A2694" s="4" t="s">
        <v>9368</v>
      </c>
      <c r="B2694" s="4">
        <v>2</v>
      </c>
      <c r="C2694" s="4">
        <v>1</v>
      </c>
      <c r="D2694" s="4">
        <v>2</v>
      </c>
    </row>
    <row r="2695" spans="1:4">
      <c r="A2695" s="4" t="s">
        <v>9369</v>
      </c>
      <c r="B2695" s="4">
        <v>71</v>
      </c>
      <c r="C2695" s="4">
        <v>77</v>
      </c>
      <c r="D2695" s="4">
        <v>53</v>
      </c>
    </row>
    <row r="2696" spans="1:4">
      <c r="A2696" s="4" t="s">
        <v>9370</v>
      </c>
      <c r="B2696" s="4">
        <v>2</v>
      </c>
      <c r="C2696" s="4">
        <v>1</v>
      </c>
    </row>
    <row r="2697" spans="1:4">
      <c r="A2697" s="4" t="s">
        <v>9371</v>
      </c>
      <c r="B2697" s="4">
        <v>1</v>
      </c>
      <c r="C2697" s="4">
        <v>3</v>
      </c>
    </row>
    <row r="2698" spans="1:4">
      <c r="A2698" s="4" t="s">
        <v>9372</v>
      </c>
      <c r="B2698" s="4">
        <v>5</v>
      </c>
      <c r="C2698" s="4">
        <v>1</v>
      </c>
    </row>
    <row r="2699" spans="1:4">
      <c r="A2699" s="4" t="s">
        <v>9373</v>
      </c>
      <c r="B2699" s="4">
        <v>3</v>
      </c>
      <c r="C2699" s="4">
        <v>1</v>
      </c>
      <c r="D2699" s="4">
        <v>1</v>
      </c>
    </row>
    <row r="2700" spans="1:4">
      <c r="A2700" s="4" t="s">
        <v>9374</v>
      </c>
      <c r="B2700" s="4">
        <v>1</v>
      </c>
      <c r="C2700" s="4">
        <v>1</v>
      </c>
    </row>
    <row r="2701" spans="1:4">
      <c r="A2701" s="4" t="s">
        <v>9375</v>
      </c>
      <c r="B2701" s="4">
        <v>1</v>
      </c>
      <c r="C2701" s="4">
        <v>17</v>
      </c>
      <c r="D2701" s="4">
        <v>5</v>
      </c>
    </row>
    <row r="2702" spans="1:4">
      <c r="A2702" s="4" t="s">
        <v>9376</v>
      </c>
      <c r="B2702" s="4">
        <v>1</v>
      </c>
      <c r="C2702" s="4">
        <v>1</v>
      </c>
    </row>
    <row r="2703" spans="1:4">
      <c r="A2703" s="4" t="s">
        <v>9377</v>
      </c>
      <c r="B2703" s="4">
        <v>1</v>
      </c>
    </row>
    <row r="2704" spans="1:4">
      <c r="A2704" s="4" t="s">
        <v>9378</v>
      </c>
      <c r="B2704" s="4">
        <v>6</v>
      </c>
      <c r="C2704" s="4">
        <v>2</v>
      </c>
      <c r="D2704" s="4">
        <v>3</v>
      </c>
    </row>
    <row r="2705" spans="1:4">
      <c r="A2705" s="4" t="s">
        <v>9379</v>
      </c>
      <c r="B2705" s="4">
        <v>1</v>
      </c>
      <c r="C2705" s="4">
        <v>2</v>
      </c>
    </row>
    <row r="2706" spans="1:4">
      <c r="A2706" s="4" t="s">
        <v>9380</v>
      </c>
      <c r="B2706" s="4">
        <v>3</v>
      </c>
      <c r="C2706" s="4">
        <v>1</v>
      </c>
    </row>
    <row r="2707" spans="1:4">
      <c r="A2707" s="4" t="s">
        <v>9381</v>
      </c>
      <c r="B2707" s="4">
        <v>3</v>
      </c>
      <c r="C2707" s="4">
        <v>1</v>
      </c>
    </row>
    <row r="2708" spans="1:4">
      <c r="A2708" s="4" t="s">
        <v>9382</v>
      </c>
      <c r="B2708" s="4">
        <v>3</v>
      </c>
      <c r="C2708" s="4">
        <v>8</v>
      </c>
      <c r="D2708" s="4">
        <v>2</v>
      </c>
    </row>
    <row r="2709" spans="1:4">
      <c r="A2709" s="4" t="s">
        <v>9383</v>
      </c>
      <c r="B2709" s="4">
        <v>1</v>
      </c>
      <c r="C2709" s="4">
        <v>1</v>
      </c>
    </row>
    <row r="2710" spans="1:4">
      <c r="A2710" s="4" t="s">
        <v>9384</v>
      </c>
      <c r="C2710" s="4">
        <v>3</v>
      </c>
      <c r="D2710" s="4">
        <v>4</v>
      </c>
    </row>
    <row r="2711" spans="1:4">
      <c r="A2711" s="4" t="s">
        <v>9385</v>
      </c>
      <c r="B2711" s="4">
        <v>1</v>
      </c>
      <c r="C2711" s="4">
        <v>1</v>
      </c>
    </row>
    <row r="2712" spans="1:4">
      <c r="A2712" s="4" t="s">
        <v>9386</v>
      </c>
      <c r="B2712" s="4">
        <v>2</v>
      </c>
      <c r="C2712" s="4">
        <v>4</v>
      </c>
    </row>
    <row r="2713" spans="1:4">
      <c r="A2713" s="4" t="s">
        <v>9387</v>
      </c>
      <c r="C2713" s="4">
        <v>1</v>
      </c>
      <c r="D2713" s="4">
        <v>1</v>
      </c>
    </row>
    <row r="2714" spans="1:4">
      <c r="A2714" s="4" t="s">
        <v>9388</v>
      </c>
      <c r="B2714" s="4">
        <v>2</v>
      </c>
      <c r="C2714" s="4">
        <v>1</v>
      </c>
    </row>
    <row r="2715" spans="1:4">
      <c r="A2715" s="4" t="s">
        <v>9389</v>
      </c>
      <c r="B2715" s="4">
        <v>2</v>
      </c>
      <c r="C2715" s="4">
        <v>1</v>
      </c>
    </row>
    <row r="2716" spans="1:4">
      <c r="A2716" s="4" t="s">
        <v>9390</v>
      </c>
      <c r="B2716" s="4">
        <v>1</v>
      </c>
      <c r="C2716" s="4">
        <v>1</v>
      </c>
    </row>
    <row r="2717" spans="1:4">
      <c r="A2717" s="4" t="s">
        <v>9391</v>
      </c>
      <c r="C2717" s="4">
        <v>4</v>
      </c>
      <c r="D2717" s="4">
        <v>2</v>
      </c>
    </row>
    <row r="2718" spans="1:4">
      <c r="A2718" s="4" t="s">
        <v>9392</v>
      </c>
      <c r="B2718" s="4">
        <v>3</v>
      </c>
      <c r="C2718" s="4">
        <v>4</v>
      </c>
      <c r="D2718" s="4">
        <v>4</v>
      </c>
    </row>
    <row r="2719" spans="1:4">
      <c r="A2719" s="4" t="s">
        <v>9393</v>
      </c>
      <c r="B2719" s="4">
        <v>2</v>
      </c>
      <c r="C2719" s="4">
        <v>1</v>
      </c>
      <c r="D2719" s="4">
        <v>1</v>
      </c>
    </row>
    <row r="2720" spans="1:4">
      <c r="A2720" s="4" t="s">
        <v>9394</v>
      </c>
      <c r="B2720" s="4">
        <v>5</v>
      </c>
      <c r="C2720" s="4">
        <v>12</v>
      </c>
      <c r="D2720" s="4">
        <v>4</v>
      </c>
    </row>
    <row r="2721" spans="1:4">
      <c r="A2721" s="4" t="s">
        <v>9395</v>
      </c>
      <c r="B2721" s="4">
        <v>1</v>
      </c>
      <c r="C2721" s="4">
        <v>1</v>
      </c>
      <c r="D2721" s="4">
        <v>1</v>
      </c>
    </row>
    <row r="2722" spans="1:4">
      <c r="A2722" s="4" t="s">
        <v>9396</v>
      </c>
      <c r="C2722" s="4">
        <v>3</v>
      </c>
      <c r="D2722" s="4">
        <v>1</v>
      </c>
    </row>
    <row r="2723" spans="1:4">
      <c r="A2723" s="4" t="s">
        <v>9397</v>
      </c>
      <c r="B2723" s="4">
        <v>1</v>
      </c>
      <c r="C2723" s="4">
        <v>1</v>
      </c>
      <c r="D2723" s="4">
        <v>1</v>
      </c>
    </row>
    <row r="2724" spans="1:4">
      <c r="A2724" s="4" t="s">
        <v>9398</v>
      </c>
      <c r="B2724" s="4">
        <v>15</v>
      </c>
      <c r="C2724" s="4">
        <v>7</v>
      </c>
      <c r="D2724" s="4">
        <v>6</v>
      </c>
    </row>
    <row r="2725" spans="1:4">
      <c r="A2725" s="4" t="s">
        <v>9399</v>
      </c>
      <c r="B2725" s="4">
        <v>1</v>
      </c>
      <c r="C2725" s="4">
        <v>1</v>
      </c>
    </row>
    <row r="2726" spans="1:4">
      <c r="A2726" s="4" t="s">
        <v>9400</v>
      </c>
      <c r="B2726" s="4">
        <v>4</v>
      </c>
      <c r="C2726" s="4">
        <v>2</v>
      </c>
      <c r="D2726" s="4">
        <v>2</v>
      </c>
    </row>
    <row r="2727" spans="1:4">
      <c r="A2727" s="4" t="s">
        <v>9401</v>
      </c>
      <c r="B2727" s="4">
        <v>2</v>
      </c>
      <c r="C2727" s="4">
        <v>3</v>
      </c>
      <c r="D2727" s="4">
        <v>4</v>
      </c>
    </row>
    <row r="2728" spans="1:4">
      <c r="A2728" s="4" t="s">
        <v>9402</v>
      </c>
      <c r="D2728" s="4">
        <v>1</v>
      </c>
    </row>
    <row r="2729" spans="1:4">
      <c r="A2729" s="4" t="s">
        <v>9403</v>
      </c>
      <c r="B2729" s="4">
        <v>1</v>
      </c>
      <c r="C2729" s="4">
        <v>3</v>
      </c>
      <c r="D2729" s="4">
        <v>2</v>
      </c>
    </row>
    <row r="2730" spans="1:4">
      <c r="A2730" s="4" t="s">
        <v>9404</v>
      </c>
      <c r="B2730" s="4">
        <v>1</v>
      </c>
      <c r="C2730" s="4">
        <v>1</v>
      </c>
    </row>
    <row r="2731" spans="1:4">
      <c r="A2731" s="4" t="s">
        <v>9405</v>
      </c>
      <c r="B2731" s="4">
        <v>1</v>
      </c>
      <c r="C2731" s="4">
        <v>1</v>
      </c>
    </row>
    <row r="2732" spans="1:4">
      <c r="A2732" s="4" t="s">
        <v>9406</v>
      </c>
      <c r="B2732" s="4">
        <v>1</v>
      </c>
      <c r="C2732" s="4">
        <v>1</v>
      </c>
    </row>
    <row r="2733" spans="1:4">
      <c r="A2733" s="4" t="s">
        <v>9407</v>
      </c>
      <c r="C2733" s="4">
        <v>3</v>
      </c>
      <c r="D2733" s="4">
        <v>1</v>
      </c>
    </row>
    <row r="2734" spans="1:4">
      <c r="A2734" s="4" t="s">
        <v>9408</v>
      </c>
      <c r="B2734" s="4">
        <v>3</v>
      </c>
      <c r="C2734" s="4">
        <v>22</v>
      </c>
      <c r="D2734" s="4">
        <v>4</v>
      </c>
    </row>
    <row r="2735" spans="1:4">
      <c r="A2735" s="4" t="s">
        <v>9409</v>
      </c>
      <c r="B2735" s="4">
        <v>2</v>
      </c>
      <c r="C2735" s="4">
        <v>6</v>
      </c>
      <c r="D2735" s="4">
        <v>2</v>
      </c>
    </row>
    <row r="2736" spans="1:4">
      <c r="A2736" s="4" t="s">
        <v>9410</v>
      </c>
      <c r="B2736" s="4">
        <v>2</v>
      </c>
      <c r="C2736" s="4">
        <v>1</v>
      </c>
    </row>
    <row r="2737" spans="1:4">
      <c r="A2737" s="4" t="s">
        <v>9411</v>
      </c>
      <c r="B2737" s="4">
        <v>3</v>
      </c>
      <c r="C2737" s="4">
        <v>1</v>
      </c>
    </row>
    <row r="2738" spans="1:4">
      <c r="A2738" s="4" t="s">
        <v>9412</v>
      </c>
      <c r="B2738" s="4">
        <v>1</v>
      </c>
    </row>
    <row r="2739" spans="1:4">
      <c r="A2739" s="4" t="s">
        <v>9413</v>
      </c>
      <c r="B2739" s="4">
        <v>1</v>
      </c>
    </row>
    <row r="2740" spans="1:4">
      <c r="A2740" s="4" t="s">
        <v>9414</v>
      </c>
      <c r="C2740" s="4">
        <v>2</v>
      </c>
      <c r="D2740" s="4">
        <v>2</v>
      </c>
    </row>
    <row r="2741" spans="1:4">
      <c r="A2741" s="4" t="s">
        <v>9415</v>
      </c>
      <c r="B2741" s="4">
        <v>2</v>
      </c>
      <c r="C2741" s="4">
        <v>2</v>
      </c>
    </row>
    <row r="2742" spans="1:4">
      <c r="A2742" s="4" t="s">
        <v>9416</v>
      </c>
      <c r="B2742" s="4">
        <v>1</v>
      </c>
      <c r="C2742" s="4">
        <v>1</v>
      </c>
    </row>
    <row r="2743" spans="1:4">
      <c r="A2743" s="4" t="s">
        <v>9417</v>
      </c>
      <c r="B2743" s="4">
        <v>2</v>
      </c>
      <c r="C2743" s="4">
        <v>1</v>
      </c>
    </row>
    <row r="2744" spans="1:4">
      <c r="A2744" s="4" t="s">
        <v>9418</v>
      </c>
      <c r="B2744" s="4">
        <v>3</v>
      </c>
      <c r="C2744" s="4">
        <v>6</v>
      </c>
      <c r="D2744" s="4">
        <v>4</v>
      </c>
    </row>
    <row r="2745" spans="1:4">
      <c r="A2745" s="4" t="s">
        <v>9419</v>
      </c>
      <c r="C2745" s="4">
        <v>1</v>
      </c>
      <c r="D2745" s="4">
        <v>1</v>
      </c>
    </row>
    <row r="2746" spans="1:4">
      <c r="A2746" s="4" t="s">
        <v>9420</v>
      </c>
      <c r="B2746" s="4">
        <v>2</v>
      </c>
      <c r="C2746" s="4">
        <v>2</v>
      </c>
    </row>
    <row r="2747" spans="1:4">
      <c r="A2747" s="4" t="s">
        <v>9421</v>
      </c>
      <c r="B2747" s="4">
        <v>5</v>
      </c>
      <c r="C2747" s="4">
        <v>3</v>
      </c>
      <c r="D2747" s="4">
        <v>2</v>
      </c>
    </row>
    <row r="2748" spans="1:4">
      <c r="A2748" s="4" t="s">
        <v>9422</v>
      </c>
      <c r="B2748" s="4">
        <v>1</v>
      </c>
      <c r="C2748" s="4">
        <v>1</v>
      </c>
    </row>
    <row r="2749" spans="1:4">
      <c r="A2749" s="4" t="s">
        <v>9423</v>
      </c>
      <c r="B2749" s="4">
        <v>21</v>
      </c>
      <c r="C2749" s="4">
        <v>41</v>
      </c>
      <c r="D2749" s="4">
        <v>26</v>
      </c>
    </row>
    <row r="2750" spans="1:4">
      <c r="A2750" s="4" t="s">
        <v>9424</v>
      </c>
      <c r="B2750" s="4">
        <v>1</v>
      </c>
      <c r="C2750" s="4">
        <v>1</v>
      </c>
      <c r="D2750" s="4">
        <v>1</v>
      </c>
    </row>
    <row r="2751" spans="1:4">
      <c r="A2751" s="4" t="s">
        <v>9425</v>
      </c>
      <c r="C2751" s="4">
        <v>4</v>
      </c>
      <c r="D2751" s="4">
        <v>4</v>
      </c>
    </row>
    <row r="2752" spans="1:4">
      <c r="A2752" s="4" t="s">
        <v>9426</v>
      </c>
      <c r="B2752" s="4">
        <v>1</v>
      </c>
      <c r="C2752" s="4">
        <v>2</v>
      </c>
      <c r="D2752" s="4">
        <v>2</v>
      </c>
    </row>
    <row r="2753" spans="1:4">
      <c r="A2753" s="4" t="s">
        <v>9427</v>
      </c>
      <c r="C2753" s="4">
        <v>2</v>
      </c>
      <c r="D2753" s="4">
        <v>3</v>
      </c>
    </row>
    <row r="2754" spans="1:4">
      <c r="A2754" s="4" t="s">
        <v>9428</v>
      </c>
      <c r="B2754" s="4">
        <v>1</v>
      </c>
      <c r="C2754" s="4">
        <v>1</v>
      </c>
    </row>
    <row r="2755" spans="1:4">
      <c r="A2755" s="4" t="s">
        <v>9429</v>
      </c>
      <c r="B2755" s="4">
        <v>3</v>
      </c>
      <c r="C2755" s="4">
        <v>1</v>
      </c>
      <c r="D2755" s="4">
        <v>1</v>
      </c>
    </row>
    <row r="2756" spans="1:4">
      <c r="A2756" s="4" t="s">
        <v>9430</v>
      </c>
      <c r="C2756" s="4">
        <v>1</v>
      </c>
      <c r="D2756" s="4">
        <v>1</v>
      </c>
    </row>
    <row r="2757" spans="1:4">
      <c r="A2757" s="4" t="s">
        <v>9431</v>
      </c>
      <c r="B2757" s="4">
        <v>3</v>
      </c>
      <c r="C2757" s="4">
        <v>3</v>
      </c>
    </row>
    <row r="2758" spans="1:4">
      <c r="A2758" s="4" t="s">
        <v>9432</v>
      </c>
      <c r="B2758" s="4">
        <v>1</v>
      </c>
      <c r="C2758" s="4">
        <v>4</v>
      </c>
      <c r="D2758" s="4">
        <v>4</v>
      </c>
    </row>
    <row r="2759" spans="1:4">
      <c r="A2759" s="4" t="s">
        <v>9433</v>
      </c>
      <c r="B2759" s="4">
        <v>6</v>
      </c>
      <c r="C2759" s="4">
        <v>5</v>
      </c>
      <c r="D2759" s="4">
        <v>5</v>
      </c>
    </row>
    <row r="2760" spans="1:4">
      <c r="A2760" s="4" t="s">
        <v>9434</v>
      </c>
      <c r="B2760" s="4">
        <v>1</v>
      </c>
      <c r="C2760" s="4">
        <v>3</v>
      </c>
      <c r="D2760" s="4">
        <v>2</v>
      </c>
    </row>
    <row r="2761" spans="1:4">
      <c r="A2761" s="4" t="s">
        <v>9435</v>
      </c>
      <c r="C2761" s="4">
        <v>3</v>
      </c>
      <c r="D2761" s="4">
        <v>3</v>
      </c>
    </row>
    <row r="2762" spans="1:4">
      <c r="A2762" s="4" t="s">
        <v>9436</v>
      </c>
      <c r="B2762" s="4">
        <v>3</v>
      </c>
      <c r="C2762" s="4">
        <v>2</v>
      </c>
      <c r="D2762" s="4">
        <v>1</v>
      </c>
    </row>
    <row r="2763" spans="1:4">
      <c r="A2763" s="4" t="s">
        <v>9437</v>
      </c>
      <c r="B2763" s="4">
        <v>1</v>
      </c>
      <c r="C2763" s="4">
        <v>1</v>
      </c>
      <c r="D2763" s="4">
        <v>1</v>
      </c>
    </row>
    <row r="2764" spans="1:4">
      <c r="A2764" s="4" t="s">
        <v>9438</v>
      </c>
      <c r="B2764" s="4">
        <v>1</v>
      </c>
      <c r="C2764" s="4">
        <v>3</v>
      </c>
      <c r="D2764" s="4">
        <v>4</v>
      </c>
    </row>
    <row r="2765" spans="1:4">
      <c r="A2765" s="4" t="s">
        <v>9439</v>
      </c>
      <c r="D2765" s="4">
        <v>1</v>
      </c>
    </row>
    <row r="2766" spans="1:4">
      <c r="A2766" s="4" t="s">
        <v>9440</v>
      </c>
      <c r="B2766" s="4">
        <v>1</v>
      </c>
      <c r="C2766" s="4">
        <v>1</v>
      </c>
      <c r="D2766" s="4">
        <v>1</v>
      </c>
    </row>
    <row r="2767" spans="1:4">
      <c r="A2767" s="4" t="s">
        <v>9441</v>
      </c>
      <c r="B2767" s="4">
        <v>2</v>
      </c>
      <c r="C2767" s="4">
        <v>1</v>
      </c>
      <c r="D2767" s="4">
        <v>1</v>
      </c>
    </row>
    <row r="2768" spans="1:4">
      <c r="A2768" s="4" t="s">
        <v>9442</v>
      </c>
      <c r="B2768" s="4">
        <v>2</v>
      </c>
      <c r="C2768" s="4">
        <v>4</v>
      </c>
      <c r="D2768" s="4">
        <v>1</v>
      </c>
    </row>
    <row r="2769" spans="1:4">
      <c r="A2769" s="4" t="s">
        <v>9443</v>
      </c>
      <c r="B2769" s="4">
        <v>2</v>
      </c>
      <c r="C2769" s="4">
        <v>3</v>
      </c>
    </row>
    <row r="2770" spans="1:4">
      <c r="A2770" s="4" t="s">
        <v>9444</v>
      </c>
      <c r="B2770" s="4">
        <v>2</v>
      </c>
      <c r="C2770" s="4">
        <v>2</v>
      </c>
    </row>
    <row r="2771" spans="1:4">
      <c r="A2771" s="4" t="s">
        <v>9445</v>
      </c>
      <c r="B2771" s="4">
        <v>2</v>
      </c>
      <c r="C2771" s="4">
        <v>8</v>
      </c>
      <c r="D2771" s="4">
        <v>6</v>
      </c>
    </row>
    <row r="2772" spans="1:4">
      <c r="A2772" s="4" t="s">
        <v>9446</v>
      </c>
      <c r="B2772" s="4">
        <v>2</v>
      </c>
      <c r="C2772" s="4">
        <v>2</v>
      </c>
    </row>
    <row r="2773" spans="1:4">
      <c r="A2773" s="4" t="s">
        <v>9447</v>
      </c>
      <c r="B2773" s="4">
        <v>1</v>
      </c>
      <c r="C2773" s="4">
        <v>1</v>
      </c>
    </row>
    <row r="2774" spans="1:4">
      <c r="A2774" s="4" t="s">
        <v>9448</v>
      </c>
      <c r="C2774" s="4">
        <v>1</v>
      </c>
    </row>
    <row r="2775" spans="1:4">
      <c r="A2775" s="4" t="s">
        <v>9449</v>
      </c>
      <c r="B2775" s="4">
        <v>1</v>
      </c>
      <c r="C2775" s="4">
        <v>1</v>
      </c>
      <c r="D2775" s="4">
        <v>1</v>
      </c>
    </row>
    <row r="2776" spans="1:4">
      <c r="A2776" s="4" t="s">
        <v>9450</v>
      </c>
      <c r="B2776" s="4">
        <v>2</v>
      </c>
      <c r="C2776" s="4">
        <v>3</v>
      </c>
      <c r="D2776" s="4">
        <v>2</v>
      </c>
    </row>
    <row r="2777" spans="1:4">
      <c r="A2777" s="4" t="s">
        <v>9451</v>
      </c>
      <c r="B2777" s="4">
        <v>1</v>
      </c>
      <c r="C2777" s="4">
        <v>4</v>
      </c>
      <c r="D2777" s="4">
        <v>5</v>
      </c>
    </row>
    <row r="2778" spans="1:4">
      <c r="A2778" s="4" t="s">
        <v>9452</v>
      </c>
      <c r="B2778" s="4">
        <v>2</v>
      </c>
      <c r="C2778" s="4">
        <v>2</v>
      </c>
      <c r="D2778" s="4">
        <v>3</v>
      </c>
    </row>
    <row r="2779" spans="1:4">
      <c r="A2779" s="4" t="s">
        <v>9453</v>
      </c>
      <c r="C2779" s="4">
        <v>2</v>
      </c>
      <c r="D2779" s="4">
        <v>3</v>
      </c>
    </row>
    <row r="2780" spans="1:4">
      <c r="A2780" s="4" t="s">
        <v>9454</v>
      </c>
      <c r="B2780" s="4">
        <v>1</v>
      </c>
      <c r="C2780" s="4">
        <v>1</v>
      </c>
    </row>
    <row r="2781" spans="1:4">
      <c r="A2781" s="4" t="s">
        <v>9455</v>
      </c>
      <c r="B2781" s="4">
        <v>2</v>
      </c>
      <c r="C2781" s="4">
        <v>2</v>
      </c>
    </row>
    <row r="2782" spans="1:4">
      <c r="A2782" s="4" t="s">
        <v>9456</v>
      </c>
      <c r="B2782" s="4">
        <v>1</v>
      </c>
      <c r="C2782" s="4">
        <v>1</v>
      </c>
    </row>
    <row r="2783" spans="1:4">
      <c r="A2783" s="4" t="s">
        <v>9457</v>
      </c>
      <c r="B2783" s="4">
        <v>2</v>
      </c>
      <c r="C2783" s="4">
        <v>6</v>
      </c>
      <c r="D2783" s="4">
        <v>3</v>
      </c>
    </row>
    <row r="2784" spans="1:4">
      <c r="A2784" s="4" t="s">
        <v>9458</v>
      </c>
      <c r="B2784" s="4">
        <v>1</v>
      </c>
      <c r="C2784" s="4">
        <v>5</v>
      </c>
      <c r="D2784" s="4">
        <v>4</v>
      </c>
    </row>
    <row r="2785" spans="1:4">
      <c r="A2785" s="4" t="s">
        <v>9459</v>
      </c>
      <c r="B2785" s="4">
        <v>1</v>
      </c>
      <c r="C2785" s="4">
        <v>1</v>
      </c>
    </row>
    <row r="2786" spans="1:4">
      <c r="A2786" s="4" t="s">
        <v>9460</v>
      </c>
      <c r="D2786" s="4">
        <v>1</v>
      </c>
    </row>
    <row r="2787" spans="1:4">
      <c r="A2787" s="4" t="s">
        <v>9461</v>
      </c>
      <c r="B2787" s="4">
        <v>2</v>
      </c>
      <c r="C2787" s="4">
        <v>4</v>
      </c>
      <c r="D2787" s="4">
        <v>1</v>
      </c>
    </row>
    <row r="2788" spans="1:4">
      <c r="A2788" s="4" t="s">
        <v>9462</v>
      </c>
      <c r="B2788" s="4">
        <v>2</v>
      </c>
      <c r="C2788" s="4">
        <v>1</v>
      </c>
    </row>
    <row r="2789" spans="1:4">
      <c r="A2789" s="4" t="s">
        <v>9463</v>
      </c>
      <c r="B2789" s="4">
        <v>6</v>
      </c>
      <c r="C2789" s="4">
        <v>8</v>
      </c>
      <c r="D2789" s="4">
        <v>5</v>
      </c>
    </row>
    <row r="2790" spans="1:4">
      <c r="A2790" s="4" t="s">
        <v>9464</v>
      </c>
      <c r="B2790" s="4">
        <v>1</v>
      </c>
      <c r="C2790" s="4">
        <v>4</v>
      </c>
      <c r="D2790" s="4">
        <v>1</v>
      </c>
    </row>
    <row r="2791" spans="1:4">
      <c r="A2791" s="4" t="s">
        <v>9465</v>
      </c>
      <c r="B2791" s="4">
        <v>4</v>
      </c>
      <c r="C2791" s="4">
        <v>3</v>
      </c>
      <c r="D2791" s="4">
        <v>1</v>
      </c>
    </row>
    <row r="2792" spans="1:4">
      <c r="A2792" s="4" t="s">
        <v>9466</v>
      </c>
      <c r="B2792" s="4">
        <v>1</v>
      </c>
    </row>
    <row r="2793" spans="1:4">
      <c r="A2793" s="4" t="s">
        <v>9467</v>
      </c>
      <c r="C2793" s="4">
        <v>2</v>
      </c>
      <c r="D2793" s="4">
        <v>1</v>
      </c>
    </row>
    <row r="2794" spans="1:4">
      <c r="A2794" s="4" t="s">
        <v>9468</v>
      </c>
      <c r="B2794" s="4">
        <v>1</v>
      </c>
      <c r="C2794" s="4">
        <v>3</v>
      </c>
      <c r="D2794" s="4">
        <v>3</v>
      </c>
    </row>
    <row r="2795" spans="1:4">
      <c r="A2795" s="4" t="s">
        <v>9469</v>
      </c>
      <c r="B2795" s="4">
        <v>1</v>
      </c>
      <c r="C2795" s="4">
        <v>3</v>
      </c>
      <c r="D2795" s="4">
        <v>3</v>
      </c>
    </row>
    <row r="2796" spans="1:4">
      <c r="A2796" s="4" t="s">
        <v>9470</v>
      </c>
      <c r="C2796" s="4">
        <v>3</v>
      </c>
      <c r="D2796" s="4">
        <v>4</v>
      </c>
    </row>
    <row r="2797" spans="1:4">
      <c r="A2797" s="4" t="s">
        <v>9471</v>
      </c>
      <c r="B2797" s="4">
        <v>1</v>
      </c>
      <c r="C2797" s="4">
        <v>2</v>
      </c>
      <c r="D2797" s="4">
        <v>1</v>
      </c>
    </row>
    <row r="2798" spans="1:4">
      <c r="A2798" s="4" t="s">
        <v>9472</v>
      </c>
      <c r="B2798" s="4">
        <v>3</v>
      </c>
      <c r="C2798" s="4">
        <v>4</v>
      </c>
      <c r="D2798" s="4">
        <v>1</v>
      </c>
    </row>
    <row r="2799" spans="1:4">
      <c r="A2799" s="4" t="s">
        <v>9473</v>
      </c>
      <c r="B2799" s="4">
        <v>3</v>
      </c>
      <c r="C2799" s="4">
        <v>1</v>
      </c>
      <c r="D2799" s="4">
        <v>1</v>
      </c>
    </row>
    <row r="2800" spans="1:4">
      <c r="A2800" s="4" t="s">
        <v>9474</v>
      </c>
      <c r="B2800" s="4">
        <v>2</v>
      </c>
      <c r="C2800" s="4">
        <v>3</v>
      </c>
      <c r="D2800" s="4">
        <v>1</v>
      </c>
    </row>
    <row r="2801" spans="1:4">
      <c r="A2801" s="4" t="s">
        <v>9475</v>
      </c>
      <c r="B2801" s="4">
        <v>1</v>
      </c>
      <c r="C2801" s="4">
        <v>2</v>
      </c>
    </row>
    <row r="2802" spans="1:4">
      <c r="A2802" s="4" t="s">
        <v>9476</v>
      </c>
      <c r="B2802" s="4">
        <v>2</v>
      </c>
      <c r="C2802" s="4">
        <v>4</v>
      </c>
      <c r="D2802" s="4">
        <v>3</v>
      </c>
    </row>
    <row r="2803" spans="1:4">
      <c r="A2803" s="4" t="s">
        <v>9477</v>
      </c>
      <c r="B2803" s="4">
        <v>3</v>
      </c>
      <c r="C2803" s="4">
        <v>1</v>
      </c>
    </row>
    <row r="2804" spans="1:4">
      <c r="A2804" s="4" t="s">
        <v>9478</v>
      </c>
      <c r="B2804" s="4">
        <v>2</v>
      </c>
      <c r="C2804" s="4">
        <v>2</v>
      </c>
    </row>
    <row r="2805" spans="1:4">
      <c r="A2805" s="4" t="s">
        <v>9479</v>
      </c>
      <c r="B2805" s="4">
        <v>1</v>
      </c>
      <c r="C2805" s="4">
        <v>5</v>
      </c>
      <c r="D2805" s="4">
        <v>4</v>
      </c>
    </row>
    <row r="2806" spans="1:4">
      <c r="A2806" s="4" t="s">
        <v>9480</v>
      </c>
      <c r="B2806" s="4">
        <v>2</v>
      </c>
      <c r="C2806" s="4">
        <v>2</v>
      </c>
    </row>
    <row r="2807" spans="1:4">
      <c r="A2807" s="4" t="s">
        <v>9481</v>
      </c>
      <c r="B2807" s="4">
        <v>2</v>
      </c>
      <c r="C2807" s="4">
        <v>2</v>
      </c>
      <c r="D2807" s="4">
        <v>2</v>
      </c>
    </row>
    <row r="2808" spans="1:4">
      <c r="A2808" s="4" t="s">
        <v>9482</v>
      </c>
      <c r="B2808" s="4">
        <v>1</v>
      </c>
      <c r="C2808" s="4">
        <v>1</v>
      </c>
    </row>
    <row r="2809" spans="1:4">
      <c r="A2809" s="4" t="s">
        <v>9483</v>
      </c>
      <c r="B2809" s="4">
        <v>3</v>
      </c>
      <c r="C2809" s="4">
        <v>2</v>
      </c>
      <c r="D2809" s="4">
        <v>1</v>
      </c>
    </row>
    <row r="2810" spans="1:4">
      <c r="A2810" s="4" t="s">
        <v>9484</v>
      </c>
      <c r="B2810" s="4">
        <v>3</v>
      </c>
      <c r="C2810" s="4">
        <v>2</v>
      </c>
      <c r="D2810" s="4">
        <v>3</v>
      </c>
    </row>
    <row r="2811" spans="1:4">
      <c r="A2811" s="4" t="s">
        <v>9485</v>
      </c>
      <c r="B2811" s="4">
        <v>4</v>
      </c>
      <c r="C2811" s="4">
        <v>5</v>
      </c>
      <c r="D2811" s="4">
        <v>6</v>
      </c>
    </row>
    <row r="2812" spans="1:4">
      <c r="A2812" s="4" t="s">
        <v>9486</v>
      </c>
      <c r="B2812" s="4">
        <v>2</v>
      </c>
      <c r="C2812" s="4">
        <v>4</v>
      </c>
      <c r="D2812" s="4">
        <v>3</v>
      </c>
    </row>
    <row r="2813" spans="1:4">
      <c r="A2813" s="4" t="s">
        <v>9487</v>
      </c>
      <c r="C2813" s="4">
        <v>1</v>
      </c>
      <c r="D2813" s="4">
        <v>1</v>
      </c>
    </row>
    <row r="2814" spans="1:4">
      <c r="A2814" s="4" t="s">
        <v>9488</v>
      </c>
      <c r="B2814" s="4">
        <v>2</v>
      </c>
    </row>
    <row r="2815" spans="1:4">
      <c r="A2815" s="4" t="s">
        <v>9489</v>
      </c>
      <c r="B2815" s="4">
        <v>1</v>
      </c>
      <c r="C2815" s="4">
        <v>2</v>
      </c>
      <c r="D2815" s="4">
        <v>1</v>
      </c>
    </row>
    <row r="2816" spans="1:4">
      <c r="A2816" s="4" t="s">
        <v>9490</v>
      </c>
      <c r="B2816" s="4">
        <v>4</v>
      </c>
      <c r="C2816" s="4">
        <v>1</v>
      </c>
      <c r="D2816" s="4">
        <v>1</v>
      </c>
    </row>
    <row r="2817" spans="1:4">
      <c r="A2817" s="4" t="s">
        <v>9491</v>
      </c>
      <c r="B2817" s="4">
        <v>1</v>
      </c>
      <c r="C2817" s="4">
        <v>1</v>
      </c>
      <c r="D2817" s="4">
        <v>1</v>
      </c>
    </row>
    <row r="2818" spans="1:4">
      <c r="A2818" s="4" t="s">
        <v>9492</v>
      </c>
      <c r="B2818" s="4">
        <v>2</v>
      </c>
      <c r="C2818" s="4">
        <v>2</v>
      </c>
      <c r="D2818" s="4">
        <v>1</v>
      </c>
    </row>
    <row r="2819" spans="1:4">
      <c r="A2819" s="4" t="s">
        <v>9493</v>
      </c>
      <c r="B2819" s="4">
        <v>9</v>
      </c>
      <c r="C2819" s="4">
        <v>7</v>
      </c>
      <c r="D2819" s="4">
        <v>7</v>
      </c>
    </row>
    <row r="2820" spans="1:4">
      <c r="A2820" s="4" t="s">
        <v>9494</v>
      </c>
      <c r="B2820" s="4">
        <v>2</v>
      </c>
      <c r="C2820" s="4">
        <v>1</v>
      </c>
      <c r="D2820" s="4">
        <v>1</v>
      </c>
    </row>
    <row r="2821" spans="1:4">
      <c r="A2821" s="4" t="s">
        <v>9495</v>
      </c>
      <c r="C2821" s="4">
        <v>1</v>
      </c>
      <c r="D2821" s="4">
        <v>1</v>
      </c>
    </row>
    <row r="2822" spans="1:4">
      <c r="A2822" s="4" t="s">
        <v>9496</v>
      </c>
      <c r="B2822" s="4">
        <v>2</v>
      </c>
      <c r="C2822" s="4">
        <v>4</v>
      </c>
      <c r="D2822" s="4">
        <v>1</v>
      </c>
    </row>
    <row r="2823" spans="1:4">
      <c r="A2823" s="4" t="s">
        <v>9497</v>
      </c>
      <c r="B2823" s="4">
        <v>1</v>
      </c>
      <c r="C2823" s="4">
        <v>1</v>
      </c>
    </row>
    <row r="2824" spans="1:4">
      <c r="A2824" s="4" t="s">
        <v>9498</v>
      </c>
      <c r="B2824" s="4">
        <v>35</v>
      </c>
      <c r="C2824" s="4">
        <v>44</v>
      </c>
      <c r="D2824" s="4">
        <v>36</v>
      </c>
    </row>
    <row r="2825" spans="1:4">
      <c r="A2825" s="4" t="s">
        <v>9499</v>
      </c>
      <c r="B2825" s="4">
        <v>14</v>
      </c>
      <c r="C2825" s="4">
        <v>17</v>
      </c>
      <c r="D2825" s="4">
        <v>12</v>
      </c>
    </row>
    <row r="2826" spans="1:4">
      <c r="A2826" s="4" t="s">
        <v>9500</v>
      </c>
      <c r="B2826" s="4">
        <v>14</v>
      </c>
      <c r="C2826" s="4">
        <v>13</v>
      </c>
      <c r="D2826" s="4">
        <v>9</v>
      </c>
    </row>
    <row r="2827" spans="1:4">
      <c r="A2827" s="4" t="s">
        <v>9501</v>
      </c>
      <c r="B2827" s="4">
        <v>1</v>
      </c>
      <c r="C2827" s="4">
        <v>1</v>
      </c>
    </row>
    <row r="2828" spans="1:4">
      <c r="A2828" s="4" t="s">
        <v>9502</v>
      </c>
      <c r="B2828" s="4">
        <v>1</v>
      </c>
      <c r="C2828" s="4">
        <v>1</v>
      </c>
    </row>
    <row r="2829" spans="1:4">
      <c r="A2829" s="4" t="s">
        <v>9503</v>
      </c>
      <c r="B2829" s="4">
        <v>1</v>
      </c>
      <c r="C2829" s="4">
        <v>4</v>
      </c>
      <c r="D2829" s="4">
        <v>4</v>
      </c>
    </row>
    <row r="2830" spans="1:4">
      <c r="A2830" s="4" t="s">
        <v>9504</v>
      </c>
      <c r="B2830" s="4">
        <v>2</v>
      </c>
      <c r="C2830" s="4">
        <v>1</v>
      </c>
      <c r="D2830" s="4">
        <v>1</v>
      </c>
    </row>
    <row r="2831" spans="1:4">
      <c r="A2831" s="4" t="s">
        <v>9505</v>
      </c>
      <c r="C2831" s="4">
        <v>1</v>
      </c>
      <c r="D2831" s="4">
        <v>3</v>
      </c>
    </row>
    <row r="2832" spans="1:4">
      <c r="A2832" s="4" t="s">
        <v>9506</v>
      </c>
      <c r="C2832" s="4">
        <v>1</v>
      </c>
      <c r="D2832" s="4">
        <v>1</v>
      </c>
    </row>
    <row r="2833" spans="1:4">
      <c r="A2833" s="4" t="s">
        <v>9507</v>
      </c>
      <c r="B2833" s="4">
        <v>1</v>
      </c>
      <c r="C2833" s="4">
        <v>3</v>
      </c>
      <c r="D2833" s="4">
        <v>1</v>
      </c>
    </row>
    <row r="2834" spans="1:4">
      <c r="A2834" s="4" t="s">
        <v>9508</v>
      </c>
      <c r="D2834" s="4">
        <v>1</v>
      </c>
    </row>
    <row r="2835" spans="1:4">
      <c r="A2835" s="4" t="s">
        <v>9509</v>
      </c>
      <c r="B2835" s="4">
        <v>3</v>
      </c>
      <c r="C2835" s="4">
        <v>4</v>
      </c>
      <c r="D2835" s="4">
        <v>2</v>
      </c>
    </row>
    <row r="2836" spans="1:4">
      <c r="A2836" s="4" t="s">
        <v>9510</v>
      </c>
      <c r="C2836" s="4">
        <v>5</v>
      </c>
      <c r="D2836" s="4">
        <v>5</v>
      </c>
    </row>
    <row r="2837" spans="1:4">
      <c r="A2837" s="4" t="s">
        <v>9511</v>
      </c>
      <c r="B2837" s="4">
        <v>1</v>
      </c>
      <c r="C2837" s="4">
        <v>1</v>
      </c>
    </row>
    <row r="2838" spans="1:4">
      <c r="A2838" s="4" t="s">
        <v>9512</v>
      </c>
      <c r="B2838" s="4">
        <v>1</v>
      </c>
      <c r="C2838" s="4">
        <v>1</v>
      </c>
    </row>
    <row r="2839" spans="1:4">
      <c r="A2839" s="4" t="s">
        <v>9513</v>
      </c>
      <c r="B2839" s="4">
        <v>1</v>
      </c>
      <c r="C2839" s="4">
        <v>3</v>
      </c>
      <c r="D2839" s="4">
        <v>2</v>
      </c>
    </row>
    <row r="2840" spans="1:4">
      <c r="A2840" s="4" t="s">
        <v>9514</v>
      </c>
      <c r="B2840" s="4">
        <v>2</v>
      </c>
      <c r="C2840" s="4">
        <v>2</v>
      </c>
    </row>
    <row r="2841" spans="1:4">
      <c r="A2841" s="4" t="s">
        <v>9515</v>
      </c>
      <c r="B2841" s="4">
        <v>1</v>
      </c>
    </row>
    <row r="2842" spans="1:4">
      <c r="A2842" s="4" t="s">
        <v>9516</v>
      </c>
      <c r="B2842" s="4">
        <v>2</v>
      </c>
      <c r="C2842" s="4">
        <v>2</v>
      </c>
      <c r="D2842" s="4">
        <v>1</v>
      </c>
    </row>
    <row r="2843" spans="1:4">
      <c r="A2843" s="4" t="s">
        <v>9517</v>
      </c>
      <c r="B2843" s="4">
        <v>1</v>
      </c>
      <c r="C2843" s="4">
        <v>4</v>
      </c>
      <c r="D2843" s="4">
        <v>4</v>
      </c>
    </row>
    <row r="2844" spans="1:4">
      <c r="A2844" s="4" t="s">
        <v>9518</v>
      </c>
      <c r="B2844" s="4">
        <v>1</v>
      </c>
      <c r="C2844" s="4">
        <v>1</v>
      </c>
    </row>
    <row r="2845" spans="1:4">
      <c r="A2845" s="4" t="s">
        <v>9519</v>
      </c>
      <c r="B2845" s="4">
        <v>1</v>
      </c>
    </row>
    <row r="2846" spans="1:4">
      <c r="A2846" s="4" t="s">
        <v>9520</v>
      </c>
      <c r="B2846" s="4">
        <v>1</v>
      </c>
      <c r="C2846" s="4">
        <v>4</v>
      </c>
      <c r="D2846" s="4">
        <v>6</v>
      </c>
    </row>
    <row r="2847" spans="1:4">
      <c r="A2847" s="4" t="s">
        <v>9521</v>
      </c>
      <c r="B2847" s="4">
        <v>1</v>
      </c>
      <c r="C2847" s="4">
        <v>1</v>
      </c>
      <c r="D2847" s="4">
        <v>1</v>
      </c>
    </row>
    <row r="2848" spans="1:4">
      <c r="A2848" s="4" t="s">
        <v>9522</v>
      </c>
      <c r="B2848" s="4">
        <v>3</v>
      </c>
      <c r="C2848" s="4">
        <v>2</v>
      </c>
      <c r="D2848" s="4">
        <v>2</v>
      </c>
    </row>
    <row r="2849" spans="1:4">
      <c r="A2849" s="4" t="s">
        <v>9523</v>
      </c>
      <c r="B2849" s="4">
        <v>1</v>
      </c>
      <c r="C2849" s="4">
        <v>1</v>
      </c>
    </row>
    <row r="2850" spans="1:4">
      <c r="A2850" s="4" t="s">
        <v>9524</v>
      </c>
      <c r="B2850" s="4">
        <v>1</v>
      </c>
      <c r="C2850" s="4">
        <v>1</v>
      </c>
    </row>
    <row r="2851" spans="1:4">
      <c r="A2851" s="4" t="s">
        <v>9525</v>
      </c>
      <c r="C2851" s="4">
        <v>3</v>
      </c>
      <c r="D2851" s="4">
        <v>2</v>
      </c>
    </row>
    <row r="2852" spans="1:4">
      <c r="A2852" s="4" t="s">
        <v>9526</v>
      </c>
      <c r="B2852" s="4">
        <v>2</v>
      </c>
    </row>
    <row r="2853" spans="1:4">
      <c r="A2853" s="4" t="s">
        <v>9527</v>
      </c>
      <c r="B2853" s="4">
        <v>4</v>
      </c>
      <c r="C2853" s="4">
        <v>9</v>
      </c>
      <c r="D2853" s="4">
        <v>7</v>
      </c>
    </row>
    <row r="2854" spans="1:4">
      <c r="A2854" s="4" t="s">
        <v>9528</v>
      </c>
      <c r="B2854" s="4">
        <v>2</v>
      </c>
      <c r="C2854" s="4">
        <v>3</v>
      </c>
      <c r="D2854" s="4">
        <v>5</v>
      </c>
    </row>
    <row r="2855" spans="1:4">
      <c r="A2855" s="4" t="s">
        <v>9529</v>
      </c>
      <c r="B2855" s="4">
        <v>2</v>
      </c>
      <c r="C2855" s="4">
        <v>3</v>
      </c>
      <c r="D2855" s="4">
        <v>2</v>
      </c>
    </row>
    <row r="2856" spans="1:4">
      <c r="A2856" s="4" t="s">
        <v>9530</v>
      </c>
      <c r="B2856" s="4">
        <v>2</v>
      </c>
      <c r="C2856" s="4">
        <v>3</v>
      </c>
      <c r="D2856" s="4">
        <v>4</v>
      </c>
    </row>
    <row r="2857" spans="1:4">
      <c r="A2857" s="4" t="s">
        <v>9531</v>
      </c>
      <c r="B2857" s="4">
        <v>2</v>
      </c>
      <c r="C2857" s="4">
        <v>4</v>
      </c>
      <c r="D2857" s="4">
        <v>2</v>
      </c>
    </row>
    <row r="2858" spans="1:4">
      <c r="A2858" s="4" t="s">
        <v>9532</v>
      </c>
      <c r="B2858" s="4">
        <v>2</v>
      </c>
      <c r="C2858" s="4">
        <v>1</v>
      </c>
    </row>
    <row r="2859" spans="1:4">
      <c r="A2859" s="4" t="s">
        <v>9533</v>
      </c>
      <c r="B2859" s="4">
        <v>3</v>
      </c>
      <c r="C2859" s="4">
        <v>2</v>
      </c>
    </row>
    <row r="2860" spans="1:4">
      <c r="A2860" s="4" t="s">
        <v>9534</v>
      </c>
      <c r="B2860" s="4">
        <v>6</v>
      </c>
      <c r="C2860" s="4">
        <v>6</v>
      </c>
      <c r="D2860" s="4">
        <v>4</v>
      </c>
    </row>
    <row r="2861" spans="1:4">
      <c r="A2861" s="4" t="s">
        <v>9535</v>
      </c>
      <c r="B2861" s="4">
        <v>2</v>
      </c>
      <c r="C2861" s="4">
        <v>1</v>
      </c>
      <c r="D2861" s="4">
        <v>1</v>
      </c>
    </row>
    <row r="2862" spans="1:4">
      <c r="A2862" s="4" t="s">
        <v>9536</v>
      </c>
      <c r="B2862" s="4">
        <v>1</v>
      </c>
      <c r="C2862" s="4">
        <v>1</v>
      </c>
    </row>
    <row r="2863" spans="1:4">
      <c r="A2863" s="4" t="s">
        <v>9537</v>
      </c>
      <c r="B2863" s="4">
        <v>1</v>
      </c>
      <c r="C2863" s="4">
        <v>1</v>
      </c>
    </row>
    <row r="2864" spans="1:4">
      <c r="A2864" s="4" t="s">
        <v>9538</v>
      </c>
      <c r="B2864" s="4">
        <v>2</v>
      </c>
      <c r="C2864" s="4">
        <v>4</v>
      </c>
      <c r="D2864" s="4">
        <v>5</v>
      </c>
    </row>
    <row r="2865" spans="1:4">
      <c r="A2865" s="4" t="s">
        <v>9539</v>
      </c>
      <c r="B2865" s="4">
        <v>1</v>
      </c>
      <c r="C2865" s="4">
        <v>3</v>
      </c>
      <c r="D2865" s="4">
        <v>2</v>
      </c>
    </row>
    <row r="2866" spans="1:4">
      <c r="A2866" s="4" t="s">
        <v>9540</v>
      </c>
      <c r="B2866" s="4">
        <v>1</v>
      </c>
      <c r="C2866" s="4">
        <v>4</v>
      </c>
      <c r="D2866" s="4">
        <v>4</v>
      </c>
    </row>
    <row r="2867" spans="1:4">
      <c r="A2867" s="4" t="s">
        <v>9541</v>
      </c>
      <c r="B2867" s="4">
        <v>3</v>
      </c>
      <c r="C2867" s="4">
        <v>8</v>
      </c>
      <c r="D2867" s="4">
        <v>3</v>
      </c>
    </row>
    <row r="2868" spans="1:4">
      <c r="A2868" s="4" t="s">
        <v>9542</v>
      </c>
      <c r="B2868" s="4">
        <v>3</v>
      </c>
      <c r="C2868" s="4">
        <v>4</v>
      </c>
      <c r="D2868" s="4">
        <v>3</v>
      </c>
    </row>
    <row r="2869" spans="1:4">
      <c r="A2869" s="4" t="s">
        <v>9543</v>
      </c>
      <c r="B2869" s="4">
        <v>3</v>
      </c>
      <c r="C2869" s="4">
        <v>4</v>
      </c>
      <c r="D2869" s="4">
        <v>4</v>
      </c>
    </row>
    <row r="2870" spans="1:4">
      <c r="A2870" s="4" t="s">
        <v>9544</v>
      </c>
      <c r="C2870" s="4">
        <v>2</v>
      </c>
      <c r="D2870" s="4">
        <v>1</v>
      </c>
    </row>
    <row r="2871" spans="1:4">
      <c r="A2871" s="4" t="s">
        <v>9545</v>
      </c>
      <c r="B2871" s="4">
        <v>1</v>
      </c>
      <c r="C2871" s="4">
        <v>1</v>
      </c>
    </row>
    <row r="2872" spans="1:4">
      <c r="A2872" s="4" t="s">
        <v>9546</v>
      </c>
      <c r="B2872" s="4">
        <v>7</v>
      </c>
      <c r="C2872" s="4">
        <v>11</v>
      </c>
      <c r="D2872" s="4">
        <v>6</v>
      </c>
    </row>
    <row r="2873" spans="1:4">
      <c r="A2873" s="4" t="s">
        <v>9547</v>
      </c>
      <c r="B2873" s="4">
        <v>1</v>
      </c>
      <c r="C2873" s="4">
        <v>1</v>
      </c>
    </row>
    <row r="2874" spans="1:4">
      <c r="A2874" s="4" t="s">
        <v>9548</v>
      </c>
      <c r="B2874" s="4">
        <v>26</v>
      </c>
      <c r="C2874" s="4">
        <v>49</v>
      </c>
      <c r="D2874" s="4">
        <v>19</v>
      </c>
    </row>
    <row r="2875" spans="1:4">
      <c r="A2875" s="4" t="s">
        <v>9549</v>
      </c>
      <c r="B2875" s="4">
        <v>1</v>
      </c>
      <c r="C2875" s="4">
        <v>2</v>
      </c>
      <c r="D2875" s="4">
        <v>2</v>
      </c>
    </row>
    <row r="2876" spans="1:4">
      <c r="A2876" s="4" t="s">
        <v>9550</v>
      </c>
      <c r="B2876" s="4">
        <v>1</v>
      </c>
      <c r="C2876" s="4">
        <v>1</v>
      </c>
    </row>
    <row r="2877" spans="1:4">
      <c r="A2877" s="4" t="s">
        <v>9551</v>
      </c>
      <c r="B2877" s="4">
        <v>2</v>
      </c>
      <c r="C2877" s="4">
        <v>4</v>
      </c>
      <c r="D2877" s="4">
        <v>3</v>
      </c>
    </row>
    <row r="2878" spans="1:4">
      <c r="A2878" s="4" t="s">
        <v>9552</v>
      </c>
      <c r="B2878" s="4">
        <v>1</v>
      </c>
    </row>
    <row r="2879" spans="1:4">
      <c r="A2879" s="4" t="s">
        <v>9553</v>
      </c>
      <c r="B2879" s="4">
        <v>3</v>
      </c>
      <c r="C2879" s="4">
        <v>4</v>
      </c>
      <c r="D2879" s="4">
        <v>3</v>
      </c>
    </row>
    <row r="2880" spans="1:4">
      <c r="A2880" s="4" t="s">
        <v>9554</v>
      </c>
      <c r="B2880" s="4">
        <v>2</v>
      </c>
      <c r="C2880" s="4">
        <v>2</v>
      </c>
      <c r="D2880" s="4">
        <v>1</v>
      </c>
    </row>
    <row r="2881" spans="1:4">
      <c r="A2881" s="4" t="s">
        <v>9555</v>
      </c>
      <c r="B2881" s="4">
        <v>1</v>
      </c>
      <c r="C2881" s="4">
        <v>2</v>
      </c>
    </row>
    <row r="2882" spans="1:4">
      <c r="A2882" s="4" t="s">
        <v>9556</v>
      </c>
      <c r="B2882" s="4">
        <v>2</v>
      </c>
      <c r="C2882" s="4">
        <v>2</v>
      </c>
    </row>
    <row r="2883" spans="1:4">
      <c r="A2883" s="4" t="s">
        <v>9557</v>
      </c>
      <c r="B2883" s="4">
        <v>1</v>
      </c>
      <c r="C2883" s="4">
        <v>4</v>
      </c>
      <c r="D2883" s="4">
        <v>2</v>
      </c>
    </row>
    <row r="2884" spans="1:4">
      <c r="A2884" s="4" t="s">
        <v>9558</v>
      </c>
      <c r="B2884" s="4">
        <v>1</v>
      </c>
      <c r="C2884" s="4">
        <v>4</v>
      </c>
      <c r="D2884" s="4">
        <v>3</v>
      </c>
    </row>
    <row r="2885" spans="1:4">
      <c r="A2885" s="4" t="s">
        <v>9559</v>
      </c>
      <c r="B2885" s="4">
        <v>1</v>
      </c>
      <c r="C2885" s="4">
        <v>1</v>
      </c>
    </row>
    <row r="2886" spans="1:4">
      <c r="A2886" s="4" t="s">
        <v>9560</v>
      </c>
      <c r="B2886" s="4">
        <v>1</v>
      </c>
      <c r="C2886" s="4">
        <v>1</v>
      </c>
    </row>
    <row r="2887" spans="1:4">
      <c r="A2887" s="4" t="s">
        <v>9561</v>
      </c>
      <c r="B2887" s="4">
        <v>2</v>
      </c>
      <c r="C2887" s="4">
        <v>3</v>
      </c>
      <c r="D2887" s="4">
        <v>3</v>
      </c>
    </row>
    <row r="2888" spans="1:4">
      <c r="A2888" s="4" t="s">
        <v>9562</v>
      </c>
      <c r="B2888" s="4">
        <v>2</v>
      </c>
      <c r="C2888" s="4">
        <v>8</v>
      </c>
      <c r="D2888" s="4">
        <v>6</v>
      </c>
    </row>
    <row r="2889" spans="1:4">
      <c r="A2889" s="4" t="s">
        <v>9563</v>
      </c>
      <c r="B2889" s="4">
        <v>2</v>
      </c>
    </row>
    <row r="2890" spans="1:4">
      <c r="A2890" s="4" t="s">
        <v>9564</v>
      </c>
      <c r="B2890" s="4">
        <v>5</v>
      </c>
      <c r="C2890" s="4">
        <v>4</v>
      </c>
      <c r="D2890" s="4">
        <v>5</v>
      </c>
    </row>
    <row r="2891" spans="1:4">
      <c r="A2891" s="4" t="s">
        <v>9565</v>
      </c>
      <c r="B2891" s="4">
        <v>3</v>
      </c>
      <c r="C2891" s="4">
        <v>4</v>
      </c>
      <c r="D2891" s="4">
        <v>3</v>
      </c>
    </row>
    <row r="2892" spans="1:4">
      <c r="A2892" s="4" t="s">
        <v>9566</v>
      </c>
      <c r="C2892" s="4">
        <v>3</v>
      </c>
      <c r="D2892" s="4">
        <v>4</v>
      </c>
    </row>
    <row r="2893" spans="1:4">
      <c r="A2893" s="4" t="s">
        <v>9567</v>
      </c>
      <c r="B2893" s="4">
        <v>1</v>
      </c>
      <c r="C2893" s="4">
        <v>1</v>
      </c>
    </row>
    <row r="2894" spans="1:4">
      <c r="A2894" s="4" t="s">
        <v>9568</v>
      </c>
      <c r="B2894" s="4">
        <v>2</v>
      </c>
      <c r="C2894" s="4">
        <v>1</v>
      </c>
    </row>
    <row r="2895" spans="1:4">
      <c r="A2895" s="4" t="s">
        <v>9569</v>
      </c>
      <c r="B2895" s="4">
        <v>2</v>
      </c>
    </row>
    <row r="2896" spans="1:4">
      <c r="A2896" s="4" t="s">
        <v>9570</v>
      </c>
      <c r="B2896" s="4">
        <v>3</v>
      </c>
      <c r="C2896" s="4">
        <v>1</v>
      </c>
    </row>
    <row r="2897" spans="1:4">
      <c r="A2897" s="4" t="s">
        <v>9571</v>
      </c>
      <c r="B2897" s="4">
        <v>1</v>
      </c>
      <c r="C2897" s="4">
        <v>2</v>
      </c>
    </row>
    <row r="2898" spans="1:4">
      <c r="A2898" s="4" t="s">
        <v>9572</v>
      </c>
      <c r="B2898" s="4">
        <v>1</v>
      </c>
      <c r="C2898" s="4">
        <v>2</v>
      </c>
      <c r="D2898" s="4">
        <v>1</v>
      </c>
    </row>
    <row r="2899" spans="1:4">
      <c r="A2899" s="4" t="s">
        <v>9573</v>
      </c>
      <c r="B2899" s="4">
        <v>2</v>
      </c>
      <c r="C2899" s="4">
        <v>5</v>
      </c>
      <c r="D2899" s="4">
        <v>3</v>
      </c>
    </row>
    <row r="2900" spans="1:4">
      <c r="A2900" s="4" t="s">
        <v>9574</v>
      </c>
      <c r="B2900" s="4">
        <v>1</v>
      </c>
      <c r="C2900" s="4">
        <v>1</v>
      </c>
      <c r="D2900" s="4">
        <v>1</v>
      </c>
    </row>
    <row r="2901" spans="1:4">
      <c r="A2901" s="4" t="s">
        <v>9575</v>
      </c>
      <c r="B2901" s="4">
        <v>6</v>
      </c>
      <c r="C2901" s="4">
        <v>25</v>
      </c>
      <c r="D2901" s="4">
        <v>15</v>
      </c>
    </row>
    <row r="2902" spans="1:4">
      <c r="A2902" s="4" t="s">
        <v>9576</v>
      </c>
      <c r="B2902" s="4">
        <v>1</v>
      </c>
      <c r="C2902" s="4">
        <v>2</v>
      </c>
      <c r="D2902" s="4">
        <v>3</v>
      </c>
    </row>
    <row r="2903" spans="1:4">
      <c r="A2903" s="4" t="s">
        <v>9577</v>
      </c>
      <c r="B2903" s="4">
        <v>2</v>
      </c>
      <c r="C2903" s="4">
        <v>1</v>
      </c>
    </row>
    <row r="2904" spans="1:4">
      <c r="A2904" s="4" t="s">
        <v>9578</v>
      </c>
      <c r="B2904" s="4">
        <v>1</v>
      </c>
      <c r="C2904" s="4">
        <v>3</v>
      </c>
      <c r="D2904" s="4">
        <v>4</v>
      </c>
    </row>
    <row r="2905" spans="1:4">
      <c r="A2905" s="4" t="s">
        <v>9579</v>
      </c>
      <c r="C2905" s="4">
        <v>2</v>
      </c>
      <c r="D2905" s="4">
        <v>2</v>
      </c>
    </row>
    <row r="2906" spans="1:4">
      <c r="A2906" s="4" t="s">
        <v>9580</v>
      </c>
      <c r="B2906" s="4">
        <v>1</v>
      </c>
      <c r="C2906" s="4">
        <v>7</v>
      </c>
      <c r="D2906" s="4">
        <v>1</v>
      </c>
    </row>
    <row r="2907" spans="1:4">
      <c r="A2907" s="4" t="s">
        <v>9581</v>
      </c>
      <c r="B2907" s="4">
        <v>2</v>
      </c>
      <c r="C2907" s="4">
        <v>2</v>
      </c>
    </row>
    <row r="2908" spans="1:4">
      <c r="A2908" s="4" t="s">
        <v>9582</v>
      </c>
      <c r="B2908" s="4">
        <v>1</v>
      </c>
      <c r="C2908" s="4">
        <v>2</v>
      </c>
      <c r="D2908" s="4">
        <v>1</v>
      </c>
    </row>
    <row r="2909" spans="1:4">
      <c r="A2909" s="4" t="s">
        <v>9583</v>
      </c>
      <c r="B2909" s="4">
        <v>1</v>
      </c>
      <c r="C2909" s="4">
        <v>1</v>
      </c>
      <c r="D2909" s="4">
        <v>2</v>
      </c>
    </row>
    <row r="2910" spans="1:4">
      <c r="A2910" s="4" t="s">
        <v>9584</v>
      </c>
      <c r="B2910" s="4">
        <v>2</v>
      </c>
      <c r="C2910" s="4">
        <v>8</v>
      </c>
      <c r="D2910" s="4">
        <v>4</v>
      </c>
    </row>
    <row r="2911" spans="1:4">
      <c r="A2911" s="4" t="s">
        <v>9585</v>
      </c>
      <c r="C2911" s="4">
        <v>1</v>
      </c>
      <c r="D2911" s="4">
        <v>1</v>
      </c>
    </row>
    <row r="2912" spans="1:4">
      <c r="A2912" s="4" t="s">
        <v>9586</v>
      </c>
      <c r="B2912" s="4">
        <v>2</v>
      </c>
    </row>
    <row r="2913" spans="1:4">
      <c r="A2913" s="4" t="s">
        <v>9587</v>
      </c>
      <c r="B2913" s="4">
        <v>1</v>
      </c>
      <c r="C2913" s="4">
        <v>1</v>
      </c>
    </row>
    <row r="2914" spans="1:4">
      <c r="A2914" s="4" t="s">
        <v>9588</v>
      </c>
      <c r="B2914" s="4">
        <v>3</v>
      </c>
      <c r="C2914" s="4">
        <v>3</v>
      </c>
    </row>
    <row r="2915" spans="1:4">
      <c r="A2915" s="4" t="s">
        <v>9589</v>
      </c>
      <c r="B2915" s="4">
        <v>1</v>
      </c>
      <c r="C2915" s="4">
        <v>1</v>
      </c>
    </row>
    <row r="2916" spans="1:4">
      <c r="A2916" s="4" t="s">
        <v>9590</v>
      </c>
      <c r="B2916" s="4">
        <v>3</v>
      </c>
      <c r="C2916" s="4">
        <v>7</v>
      </c>
      <c r="D2916" s="4">
        <v>7</v>
      </c>
    </row>
    <row r="2917" spans="1:4">
      <c r="A2917" s="4" t="s">
        <v>9591</v>
      </c>
      <c r="B2917" s="4">
        <v>1</v>
      </c>
      <c r="C2917" s="4">
        <v>1</v>
      </c>
      <c r="D2917" s="4">
        <v>1</v>
      </c>
    </row>
    <row r="2918" spans="1:4">
      <c r="A2918" s="4" t="s">
        <v>9592</v>
      </c>
      <c r="B2918" s="4">
        <v>2</v>
      </c>
      <c r="C2918" s="4">
        <v>1</v>
      </c>
    </row>
    <row r="2919" spans="1:4">
      <c r="A2919" s="4" t="s">
        <v>9593</v>
      </c>
      <c r="B2919" s="4">
        <v>1</v>
      </c>
      <c r="C2919" s="4">
        <v>1</v>
      </c>
    </row>
    <row r="2920" spans="1:4">
      <c r="A2920" s="4" t="s">
        <v>9594</v>
      </c>
      <c r="B2920" s="4">
        <v>5</v>
      </c>
      <c r="C2920" s="4">
        <v>4</v>
      </c>
      <c r="D2920" s="4">
        <v>2</v>
      </c>
    </row>
    <row r="2921" spans="1:4">
      <c r="A2921" s="4" t="s">
        <v>9595</v>
      </c>
      <c r="B2921" s="4">
        <v>2</v>
      </c>
      <c r="C2921" s="4">
        <v>1</v>
      </c>
    </row>
    <row r="2922" spans="1:4">
      <c r="A2922" s="4" t="s">
        <v>9596</v>
      </c>
      <c r="B2922" s="4">
        <v>3</v>
      </c>
      <c r="C2922" s="4">
        <v>4</v>
      </c>
      <c r="D2922" s="4">
        <v>3</v>
      </c>
    </row>
    <row r="2923" spans="1:4">
      <c r="A2923" s="4" t="s">
        <v>9597</v>
      </c>
      <c r="B2923" s="4">
        <v>8</v>
      </c>
      <c r="C2923" s="4">
        <v>18</v>
      </c>
      <c r="D2923" s="4">
        <v>7</v>
      </c>
    </row>
    <row r="2924" spans="1:4">
      <c r="A2924" s="4" t="s">
        <v>9598</v>
      </c>
      <c r="B2924" s="4">
        <v>1</v>
      </c>
      <c r="C2924" s="4">
        <v>2</v>
      </c>
    </row>
    <row r="2925" spans="1:4">
      <c r="A2925" s="4" t="s">
        <v>9599</v>
      </c>
      <c r="C2925" s="4">
        <v>3</v>
      </c>
      <c r="D2925" s="4">
        <v>3</v>
      </c>
    </row>
    <row r="2926" spans="1:4">
      <c r="A2926" s="4" t="s">
        <v>9600</v>
      </c>
      <c r="B2926" s="4">
        <v>1</v>
      </c>
      <c r="C2926" s="4">
        <v>1</v>
      </c>
    </row>
    <row r="2927" spans="1:4">
      <c r="A2927" s="4" t="s">
        <v>9601</v>
      </c>
      <c r="B2927" s="4">
        <v>1</v>
      </c>
      <c r="C2927" s="4">
        <v>4</v>
      </c>
      <c r="D2927" s="4">
        <v>3</v>
      </c>
    </row>
    <row r="2928" spans="1:4">
      <c r="A2928" s="4" t="s">
        <v>9602</v>
      </c>
      <c r="B2928" s="4">
        <v>1</v>
      </c>
      <c r="C2928" s="4">
        <v>1</v>
      </c>
      <c r="D2928" s="4">
        <v>1</v>
      </c>
    </row>
    <row r="2929" spans="1:4">
      <c r="A2929" s="4" t="s">
        <v>9603</v>
      </c>
      <c r="B2929" s="4">
        <v>1</v>
      </c>
      <c r="C2929" s="4">
        <v>2</v>
      </c>
      <c r="D2929" s="4">
        <v>1</v>
      </c>
    </row>
    <row r="2930" spans="1:4">
      <c r="A2930" s="4" t="s">
        <v>9604</v>
      </c>
      <c r="B2930" s="4">
        <v>2</v>
      </c>
      <c r="C2930" s="4">
        <v>4</v>
      </c>
      <c r="D2930" s="4">
        <v>2</v>
      </c>
    </row>
    <row r="2931" spans="1:4">
      <c r="A2931" s="4" t="s">
        <v>9605</v>
      </c>
      <c r="B2931" s="4">
        <v>1</v>
      </c>
      <c r="C2931" s="4">
        <v>1</v>
      </c>
    </row>
    <row r="2932" spans="1:4">
      <c r="A2932" s="4" t="s">
        <v>9606</v>
      </c>
      <c r="B2932" s="4">
        <v>2</v>
      </c>
      <c r="C2932" s="4">
        <v>6</v>
      </c>
      <c r="D2932" s="4">
        <v>4</v>
      </c>
    </row>
    <row r="2933" spans="1:4">
      <c r="A2933" s="4" t="s">
        <v>9607</v>
      </c>
      <c r="B2933" s="4">
        <v>1</v>
      </c>
      <c r="C2933" s="4">
        <v>1</v>
      </c>
    </row>
    <row r="2934" spans="1:4">
      <c r="A2934" s="4" t="s">
        <v>9608</v>
      </c>
      <c r="B2934" s="4">
        <v>1</v>
      </c>
      <c r="C2934" s="4">
        <v>5</v>
      </c>
      <c r="D2934" s="4">
        <v>6</v>
      </c>
    </row>
    <row r="2935" spans="1:4">
      <c r="A2935" s="4" t="s">
        <v>9609</v>
      </c>
      <c r="B2935" s="4">
        <v>5</v>
      </c>
      <c r="C2935" s="4">
        <v>8</v>
      </c>
      <c r="D2935" s="4">
        <v>6</v>
      </c>
    </row>
    <row r="2936" spans="1:4">
      <c r="A2936" s="4" t="s">
        <v>9610</v>
      </c>
      <c r="B2936" s="4">
        <v>2</v>
      </c>
      <c r="C2936" s="4">
        <v>1</v>
      </c>
    </row>
    <row r="2937" spans="1:4">
      <c r="A2937" s="4" t="s">
        <v>9611</v>
      </c>
      <c r="B2937" s="4">
        <v>1</v>
      </c>
      <c r="C2937" s="4">
        <v>1</v>
      </c>
      <c r="D2937" s="4">
        <v>1</v>
      </c>
    </row>
    <row r="2938" spans="1:4">
      <c r="A2938" s="4" t="s">
        <v>9612</v>
      </c>
      <c r="B2938" s="4">
        <v>48</v>
      </c>
      <c r="C2938" s="4">
        <v>91</v>
      </c>
      <c r="D2938" s="4">
        <v>84</v>
      </c>
    </row>
    <row r="2939" spans="1:4">
      <c r="A2939" s="4" t="s">
        <v>9613</v>
      </c>
      <c r="B2939" s="4">
        <v>1</v>
      </c>
      <c r="C2939" s="4">
        <v>1</v>
      </c>
    </row>
    <row r="2940" spans="1:4">
      <c r="A2940" s="4" t="s">
        <v>9614</v>
      </c>
      <c r="B2940" s="4">
        <v>1</v>
      </c>
      <c r="C2940" s="4">
        <v>1</v>
      </c>
      <c r="D2940" s="4">
        <v>1</v>
      </c>
    </row>
    <row r="2941" spans="1:4">
      <c r="A2941" s="4" t="s">
        <v>9615</v>
      </c>
      <c r="B2941" s="4">
        <v>2</v>
      </c>
      <c r="C2941" s="4">
        <v>4</v>
      </c>
      <c r="D2941" s="4">
        <v>4</v>
      </c>
    </row>
    <row r="2942" spans="1:4">
      <c r="A2942" s="4" t="s">
        <v>9616</v>
      </c>
      <c r="B2942" s="4">
        <v>2</v>
      </c>
      <c r="C2942" s="4">
        <v>1</v>
      </c>
    </row>
    <row r="2943" spans="1:4">
      <c r="A2943" s="4" t="s">
        <v>9617</v>
      </c>
      <c r="B2943" s="4">
        <v>1</v>
      </c>
      <c r="C2943" s="4">
        <v>1</v>
      </c>
    </row>
    <row r="2944" spans="1:4">
      <c r="A2944" s="4" t="s">
        <v>9618</v>
      </c>
      <c r="B2944" s="4">
        <v>8</v>
      </c>
      <c r="C2944" s="4">
        <v>7</v>
      </c>
      <c r="D2944" s="4">
        <v>6</v>
      </c>
    </row>
    <row r="2945" spans="1:4">
      <c r="A2945" s="4" t="s">
        <v>9619</v>
      </c>
      <c r="B2945" s="4">
        <v>5</v>
      </c>
      <c r="C2945" s="4">
        <v>7</v>
      </c>
      <c r="D2945" s="4">
        <v>5</v>
      </c>
    </row>
    <row r="2946" spans="1:4">
      <c r="A2946" s="4" t="s">
        <v>9620</v>
      </c>
      <c r="B2946" s="4">
        <v>2</v>
      </c>
      <c r="C2946" s="4">
        <v>4</v>
      </c>
      <c r="D2946" s="4">
        <v>3</v>
      </c>
    </row>
    <row r="2947" spans="1:4">
      <c r="A2947" s="4" t="s">
        <v>9621</v>
      </c>
      <c r="B2947" s="4">
        <v>1</v>
      </c>
      <c r="C2947" s="4">
        <v>4</v>
      </c>
      <c r="D2947" s="4">
        <v>3</v>
      </c>
    </row>
    <row r="2948" spans="1:4">
      <c r="A2948" s="4" t="s">
        <v>9622</v>
      </c>
      <c r="B2948" s="4">
        <v>1</v>
      </c>
      <c r="C2948" s="4">
        <v>1</v>
      </c>
    </row>
    <row r="2949" spans="1:4">
      <c r="A2949" s="4" t="s">
        <v>9623</v>
      </c>
      <c r="C2949" s="4">
        <v>1</v>
      </c>
      <c r="D2949" s="4">
        <v>2</v>
      </c>
    </row>
    <row r="2950" spans="1:4">
      <c r="A2950" s="4" t="s">
        <v>9624</v>
      </c>
      <c r="B2950" s="4">
        <v>2</v>
      </c>
      <c r="C2950" s="4">
        <v>2</v>
      </c>
      <c r="D2950" s="4">
        <v>1</v>
      </c>
    </row>
    <row r="2951" spans="1:4">
      <c r="A2951" s="4" t="s">
        <v>9625</v>
      </c>
      <c r="B2951" s="4">
        <v>1</v>
      </c>
      <c r="C2951" s="4">
        <v>1</v>
      </c>
    </row>
    <row r="2952" spans="1:4">
      <c r="A2952" s="4" t="s">
        <v>9626</v>
      </c>
      <c r="B2952" s="4">
        <v>1</v>
      </c>
      <c r="C2952" s="4">
        <v>1</v>
      </c>
    </row>
    <row r="2953" spans="1:4">
      <c r="A2953" s="4" t="s">
        <v>9627</v>
      </c>
      <c r="B2953" s="4">
        <v>1</v>
      </c>
      <c r="D2953" s="4">
        <v>1</v>
      </c>
    </row>
    <row r="2954" spans="1:4">
      <c r="A2954" s="4" t="s">
        <v>9628</v>
      </c>
      <c r="B2954" s="4">
        <v>1</v>
      </c>
      <c r="C2954" s="4">
        <v>3</v>
      </c>
      <c r="D2954" s="4">
        <v>4</v>
      </c>
    </row>
    <row r="2955" spans="1:4">
      <c r="A2955" s="4" t="s">
        <v>9629</v>
      </c>
      <c r="B2955" s="4">
        <v>2</v>
      </c>
      <c r="C2955" s="4">
        <v>6</v>
      </c>
      <c r="D2955" s="4">
        <v>4</v>
      </c>
    </row>
    <row r="2956" spans="1:4">
      <c r="A2956" s="4" t="s">
        <v>9630</v>
      </c>
      <c r="B2956" s="4">
        <v>2</v>
      </c>
      <c r="C2956" s="4">
        <v>2</v>
      </c>
      <c r="D2956" s="4">
        <v>4</v>
      </c>
    </row>
    <row r="2957" spans="1:4">
      <c r="A2957" s="4" t="s">
        <v>9631</v>
      </c>
      <c r="B2957" s="4">
        <v>1</v>
      </c>
      <c r="C2957" s="4">
        <v>2</v>
      </c>
      <c r="D2957" s="4">
        <v>2</v>
      </c>
    </row>
    <row r="2958" spans="1:4">
      <c r="A2958" s="4" t="s">
        <v>9632</v>
      </c>
      <c r="C2958" s="4">
        <v>1</v>
      </c>
    </row>
    <row r="2959" spans="1:4">
      <c r="A2959" s="4" t="s">
        <v>9633</v>
      </c>
      <c r="C2959" s="4">
        <v>1</v>
      </c>
      <c r="D2959" s="4">
        <v>1</v>
      </c>
    </row>
    <row r="2960" spans="1:4">
      <c r="A2960" s="4" t="s">
        <v>9634</v>
      </c>
      <c r="C2960" s="4">
        <v>2</v>
      </c>
      <c r="D2960" s="4">
        <v>3</v>
      </c>
    </row>
    <row r="2961" spans="1:4">
      <c r="A2961" s="4" t="s">
        <v>9635</v>
      </c>
      <c r="B2961" s="4">
        <v>1</v>
      </c>
    </row>
    <row r="2962" spans="1:4">
      <c r="A2962" s="4" t="s">
        <v>9636</v>
      </c>
      <c r="C2962" s="4">
        <v>1</v>
      </c>
      <c r="D2962" s="4">
        <v>1</v>
      </c>
    </row>
    <row r="2963" spans="1:4">
      <c r="A2963" s="4" t="s">
        <v>9637</v>
      </c>
      <c r="B2963" s="4">
        <v>3</v>
      </c>
      <c r="C2963" s="4">
        <v>12</v>
      </c>
      <c r="D2963" s="4">
        <v>10</v>
      </c>
    </row>
    <row r="2964" spans="1:4">
      <c r="A2964" s="4" t="s">
        <v>9638</v>
      </c>
      <c r="B2964" s="4">
        <v>1</v>
      </c>
      <c r="C2964" s="4">
        <v>1</v>
      </c>
    </row>
    <row r="2965" spans="1:4">
      <c r="A2965" s="4" t="s">
        <v>9639</v>
      </c>
      <c r="B2965" s="4">
        <v>1</v>
      </c>
      <c r="C2965" s="4">
        <v>1</v>
      </c>
    </row>
    <row r="2966" spans="1:4">
      <c r="A2966" s="4" t="s">
        <v>9640</v>
      </c>
      <c r="B2966" s="4">
        <v>2</v>
      </c>
      <c r="C2966" s="4">
        <v>2</v>
      </c>
      <c r="D2966" s="4">
        <v>1</v>
      </c>
    </row>
    <row r="2967" spans="1:4">
      <c r="A2967" s="4" t="s">
        <v>9641</v>
      </c>
      <c r="B2967" s="4">
        <v>2</v>
      </c>
      <c r="C2967" s="4">
        <v>2</v>
      </c>
    </row>
    <row r="2968" spans="1:4">
      <c r="A2968" s="4" t="s">
        <v>9642</v>
      </c>
      <c r="B2968" s="4">
        <v>3</v>
      </c>
      <c r="C2968" s="4">
        <v>3</v>
      </c>
      <c r="D2968" s="4">
        <v>5</v>
      </c>
    </row>
    <row r="2969" spans="1:4">
      <c r="A2969" s="4" t="s">
        <v>9643</v>
      </c>
      <c r="B2969" s="4">
        <v>2</v>
      </c>
      <c r="C2969" s="4">
        <v>3</v>
      </c>
    </row>
    <row r="2970" spans="1:4">
      <c r="A2970" s="4" t="s">
        <v>9644</v>
      </c>
      <c r="B2970" s="4">
        <v>51</v>
      </c>
      <c r="C2970" s="4">
        <v>97</v>
      </c>
      <c r="D2970" s="4">
        <v>84</v>
      </c>
    </row>
    <row r="2971" spans="1:4">
      <c r="A2971" s="4" t="s">
        <v>9645</v>
      </c>
      <c r="B2971" s="4">
        <v>1</v>
      </c>
      <c r="C2971" s="4">
        <v>2</v>
      </c>
      <c r="D2971" s="4">
        <v>2</v>
      </c>
    </row>
    <row r="2972" spans="1:4">
      <c r="A2972" s="4" t="s">
        <v>9646</v>
      </c>
      <c r="B2972" s="4">
        <v>3</v>
      </c>
      <c r="C2972" s="4">
        <v>3</v>
      </c>
      <c r="D2972" s="4">
        <v>2</v>
      </c>
    </row>
    <row r="2973" spans="1:4">
      <c r="A2973" s="4" t="s">
        <v>9647</v>
      </c>
      <c r="B2973" s="4">
        <v>3</v>
      </c>
      <c r="C2973" s="4">
        <v>2</v>
      </c>
    </row>
    <row r="2974" spans="1:4">
      <c r="A2974" s="4" t="s">
        <v>9648</v>
      </c>
      <c r="B2974" s="4">
        <v>1</v>
      </c>
      <c r="C2974" s="4">
        <v>2</v>
      </c>
    </row>
    <row r="2975" spans="1:4">
      <c r="A2975" s="4" t="s">
        <v>9649</v>
      </c>
      <c r="B2975" s="4">
        <v>3</v>
      </c>
      <c r="C2975" s="4">
        <v>2</v>
      </c>
    </row>
    <row r="2976" spans="1:4">
      <c r="A2976" s="4" t="s">
        <v>9650</v>
      </c>
      <c r="D2976" s="4">
        <v>1</v>
      </c>
    </row>
    <row r="2977" spans="1:4">
      <c r="A2977" s="4" t="s">
        <v>9651</v>
      </c>
      <c r="B2977" s="4">
        <v>1</v>
      </c>
      <c r="C2977" s="4">
        <v>6</v>
      </c>
      <c r="D2977" s="4">
        <v>5</v>
      </c>
    </row>
    <row r="2978" spans="1:4">
      <c r="A2978" s="4" t="s">
        <v>9652</v>
      </c>
      <c r="B2978" s="4">
        <v>1</v>
      </c>
      <c r="C2978" s="4">
        <v>4</v>
      </c>
      <c r="D2978" s="4">
        <v>4</v>
      </c>
    </row>
    <row r="2979" spans="1:4">
      <c r="A2979" s="4" t="s">
        <v>9653</v>
      </c>
      <c r="B2979" s="4">
        <v>1</v>
      </c>
      <c r="C2979" s="4">
        <v>1</v>
      </c>
    </row>
    <row r="2980" spans="1:4">
      <c r="A2980" s="4" t="s">
        <v>9654</v>
      </c>
      <c r="B2980" s="4">
        <v>1</v>
      </c>
      <c r="C2980" s="4">
        <v>2</v>
      </c>
    </row>
    <row r="2981" spans="1:4">
      <c r="A2981" s="4" t="s">
        <v>9655</v>
      </c>
      <c r="B2981" s="4">
        <v>1</v>
      </c>
      <c r="C2981" s="4">
        <v>1</v>
      </c>
    </row>
    <row r="2982" spans="1:4">
      <c r="A2982" s="4" t="s">
        <v>9656</v>
      </c>
      <c r="B2982" s="4">
        <v>4</v>
      </c>
      <c r="C2982" s="4">
        <v>12</v>
      </c>
      <c r="D2982" s="4">
        <v>7</v>
      </c>
    </row>
    <row r="2983" spans="1:4">
      <c r="A2983" s="4" t="s">
        <v>9657</v>
      </c>
      <c r="B2983" s="4">
        <v>1</v>
      </c>
      <c r="C2983" s="4">
        <v>1</v>
      </c>
    </row>
    <row r="2984" spans="1:4">
      <c r="A2984" s="4" t="s">
        <v>9658</v>
      </c>
      <c r="B2984" s="4">
        <v>1</v>
      </c>
      <c r="C2984" s="4">
        <v>2</v>
      </c>
      <c r="D2984" s="4">
        <v>1</v>
      </c>
    </row>
    <row r="2985" spans="1:4">
      <c r="A2985" s="4" t="s">
        <v>9659</v>
      </c>
      <c r="B2985" s="4">
        <v>1</v>
      </c>
      <c r="C2985" s="4">
        <v>1</v>
      </c>
      <c r="D2985" s="4">
        <v>2</v>
      </c>
    </row>
    <row r="2986" spans="1:4">
      <c r="A2986" s="4" t="s">
        <v>9660</v>
      </c>
      <c r="B2986" s="4">
        <v>1</v>
      </c>
      <c r="C2986" s="4">
        <v>3</v>
      </c>
      <c r="D2986" s="4">
        <v>3</v>
      </c>
    </row>
    <row r="2987" spans="1:4">
      <c r="A2987" s="4" t="s">
        <v>9661</v>
      </c>
      <c r="B2987" s="4">
        <v>1</v>
      </c>
      <c r="C2987" s="4">
        <v>1</v>
      </c>
    </row>
    <row r="2988" spans="1:4">
      <c r="A2988" s="4" t="s">
        <v>9662</v>
      </c>
      <c r="B2988" s="4">
        <v>2</v>
      </c>
      <c r="C2988" s="4">
        <v>1</v>
      </c>
    </row>
    <row r="2989" spans="1:4">
      <c r="A2989" s="4" t="s">
        <v>9663</v>
      </c>
      <c r="B2989" s="4">
        <v>5</v>
      </c>
      <c r="C2989" s="4">
        <v>6</v>
      </c>
      <c r="D2989" s="4">
        <v>4</v>
      </c>
    </row>
    <row r="2990" spans="1:4">
      <c r="A2990" s="4" t="s">
        <v>9664</v>
      </c>
      <c r="B2990" s="4">
        <v>3</v>
      </c>
      <c r="C2990" s="4">
        <v>1</v>
      </c>
      <c r="D2990" s="4">
        <v>1</v>
      </c>
    </row>
    <row r="2991" spans="1:4">
      <c r="A2991" s="4" t="s">
        <v>9665</v>
      </c>
      <c r="B2991" s="4">
        <v>6</v>
      </c>
      <c r="C2991" s="4">
        <v>3</v>
      </c>
      <c r="D2991" s="4">
        <v>2</v>
      </c>
    </row>
    <row r="2992" spans="1:4">
      <c r="A2992" s="4" t="s">
        <v>9666</v>
      </c>
      <c r="B2992" s="4">
        <v>3</v>
      </c>
      <c r="C2992" s="4">
        <v>1</v>
      </c>
    </row>
    <row r="2993" spans="1:4">
      <c r="A2993" s="4" t="s">
        <v>9667</v>
      </c>
      <c r="B2993" s="4">
        <v>3</v>
      </c>
      <c r="C2993" s="4">
        <v>3</v>
      </c>
      <c r="D2993" s="4">
        <v>3</v>
      </c>
    </row>
    <row r="2994" spans="1:4">
      <c r="A2994" s="4" t="s">
        <v>9668</v>
      </c>
      <c r="B2994" s="4">
        <v>1</v>
      </c>
      <c r="C2994" s="4">
        <v>1</v>
      </c>
    </row>
    <row r="2995" spans="1:4">
      <c r="A2995" s="4" t="s">
        <v>9669</v>
      </c>
      <c r="B2995" s="4">
        <v>2</v>
      </c>
      <c r="C2995" s="4">
        <v>1</v>
      </c>
    </row>
    <row r="2996" spans="1:4">
      <c r="A2996" s="4" t="s">
        <v>9670</v>
      </c>
      <c r="B2996" s="4">
        <v>3</v>
      </c>
      <c r="C2996" s="4">
        <v>5</v>
      </c>
      <c r="D2996" s="4">
        <v>1</v>
      </c>
    </row>
    <row r="2997" spans="1:4">
      <c r="A2997" s="4" t="s">
        <v>9671</v>
      </c>
      <c r="B2997" s="4">
        <v>2</v>
      </c>
      <c r="C2997" s="4">
        <v>1</v>
      </c>
      <c r="D2997" s="4">
        <v>1</v>
      </c>
    </row>
    <row r="2998" spans="1:4">
      <c r="A2998" s="4" t="s">
        <v>9672</v>
      </c>
      <c r="B2998" s="4">
        <v>1</v>
      </c>
      <c r="C2998" s="4">
        <v>1</v>
      </c>
    </row>
    <row r="2999" spans="1:4">
      <c r="A2999" s="4" t="s">
        <v>9673</v>
      </c>
      <c r="B2999" s="4">
        <v>1</v>
      </c>
      <c r="C2999" s="4">
        <v>2</v>
      </c>
      <c r="D2999" s="4">
        <v>1</v>
      </c>
    </row>
    <row r="3000" spans="1:4">
      <c r="A3000" s="4" t="s">
        <v>9674</v>
      </c>
      <c r="B3000" s="4">
        <v>2</v>
      </c>
      <c r="C3000" s="4">
        <v>2</v>
      </c>
      <c r="D3000" s="4">
        <v>1</v>
      </c>
    </row>
    <row r="3001" spans="1:4">
      <c r="A3001" s="4" t="s">
        <v>9675</v>
      </c>
      <c r="B3001" s="4">
        <v>3</v>
      </c>
    </row>
    <row r="3002" spans="1:4">
      <c r="A3002" s="4" t="s">
        <v>9676</v>
      </c>
      <c r="B3002" s="4">
        <v>1</v>
      </c>
      <c r="C3002" s="4">
        <v>1</v>
      </c>
      <c r="D3002" s="4">
        <v>1</v>
      </c>
    </row>
    <row r="3003" spans="1:4">
      <c r="A3003" s="4" t="s">
        <v>9677</v>
      </c>
      <c r="B3003" s="4">
        <v>1</v>
      </c>
      <c r="C3003" s="4">
        <v>4</v>
      </c>
      <c r="D3003" s="4">
        <v>3</v>
      </c>
    </row>
    <row r="3004" spans="1:4">
      <c r="A3004" s="4" t="s">
        <v>9678</v>
      </c>
      <c r="B3004" s="4">
        <v>1</v>
      </c>
      <c r="C3004" s="4">
        <v>3</v>
      </c>
      <c r="D3004" s="4">
        <v>3</v>
      </c>
    </row>
    <row r="3005" spans="1:4">
      <c r="A3005" s="4" t="s">
        <v>9679</v>
      </c>
      <c r="B3005" s="4">
        <v>2</v>
      </c>
      <c r="C3005" s="4">
        <v>4</v>
      </c>
      <c r="D3005" s="4">
        <v>2</v>
      </c>
    </row>
    <row r="3006" spans="1:4">
      <c r="A3006" s="4" t="s">
        <v>9680</v>
      </c>
      <c r="B3006" s="4">
        <v>2</v>
      </c>
      <c r="C3006" s="4">
        <v>1</v>
      </c>
      <c r="D3006" s="4">
        <v>1</v>
      </c>
    </row>
    <row r="3007" spans="1:4">
      <c r="A3007" s="4" t="s">
        <v>9681</v>
      </c>
      <c r="B3007" s="4">
        <v>4</v>
      </c>
      <c r="C3007" s="4">
        <v>3</v>
      </c>
      <c r="D3007" s="4">
        <v>4</v>
      </c>
    </row>
    <row r="3008" spans="1:4">
      <c r="A3008" s="4" t="s">
        <v>9682</v>
      </c>
      <c r="B3008" s="4">
        <v>1</v>
      </c>
      <c r="C3008" s="4">
        <v>2</v>
      </c>
      <c r="D3008" s="4">
        <v>1</v>
      </c>
    </row>
    <row r="3009" spans="1:4">
      <c r="A3009" s="4" t="s">
        <v>9683</v>
      </c>
      <c r="B3009" s="4">
        <v>3</v>
      </c>
      <c r="C3009" s="4">
        <v>1</v>
      </c>
    </row>
    <row r="3010" spans="1:4">
      <c r="A3010" s="4" t="s">
        <v>9684</v>
      </c>
      <c r="B3010" s="4">
        <v>1</v>
      </c>
      <c r="C3010" s="4">
        <v>1</v>
      </c>
      <c r="D3010" s="4">
        <v>2</v>
      </c>
    </row>
    <row r="3011" spans="1:4">
      <c r="A3011" s="4" t="s">
        <v>9685</v>
      </c>
      <c r="B3011" s="4">
        <v>1</v>
      </c>
      <c r="C3011" s="4">
        <v>3</v>
      </c>
      <c r="D3011" s="4">
        <v>1</v>
      </c>
    </row>
    <row r="3012" spans="1:4">
      <c r="A3012" s="4" t="s">
        <v>9686</v>
      </c>
      <c r="B3012" s="4">
        <v>4</v>
      </c>
      <c r="C3012" s="4">
        <v>1</v>
      </c>
      <c r="D3012" s="4">
        <v>1</v>
      </c>
    </row>
    <row r="3013" spans="1:4">
      <c r="A3013" s="4" t="s">
        <v>9687</v>
      </c>
      <c r="B3013" s="4">
        <v>1</v>
      </c>
      <c r="C3013" s="4">
        <v>1</v>
      </c>
    </row>
    <row r="3014" spans="1:4">
      <c r="A3014" s="4" t="s">
        <v>9688</v>
      </c>
      <c r="B3014" s="4">
        <v>22</v>
      </c>
      <c r="C3014" s="4">
        <v>31</v>
      </c>
      <c r="D3014" s="4">
        <v>18</v>
      </c>
    </row>
    <row r="3015" spans="1:4">
      <c r="A3015" s="4" t="s">
        <v>9689</v>
      </c>
      <c r="B3015" s="4">
        <v>1</v>
      </c>
      <c r="C3015" s="4">
        <v>1</v>
      </c>
      <c r="D3015" s="4">
        <v>1</v>
      </c>
    </row>
    <row r="3016" spans="1:4">
      <c r="A3016" s="4" t="s">
        <v>9690</v>
      </c>
      <c r="B3016" s="4">
        <v>1</v>
      </c>
      <c r="C3016" s="4">
        <v>4</v>
      </c>
      <c r="D3016" s="4">
        <v>4</v>
      </c>
    </row>
    <row r="3017" spans="1:4">
      <c r="A3017" s="4" t="s">
        <v>9691</v>
      </c>
      <c r="B3017" s="4">
        <v>2</v>
      </c>
      <c r="C3017" s="4">
        <v>1</v>
      </c>
    </row>
    <row r="3018" spans="1:4">
      <c r="A3018" s="4" t="s">
        <v>9692</v>
      </c>
      <c r="B3018" s="4">
        <v>1</v>
      </c>
      <c r="C3018" s="4">
        <v>1</v>
      </c>
    </row>
    <row r="3019" spans="1:4">
      <c r="A3019" s="4" t="s">
        <v>9693</v>
      </c>
      <c r="B3019" s="4">
        <v>2</v>
      </c>
      <c r="C3019" s="4">
        <v>5</v>
      </c>
      <c r="D3019" s="4">
        <v>3</v>
      </c>
    </row>
    <row r="3020" spans="1:4">
      <c r="A3020" s="4" t="s">
        <v>9694</v>
      </c>
      <c r="B3020" s="4">
        <v>1</v>
      </c>
      <c r="C3020" s="4">
        <v>1</v>
      </c>
    </row>
    <row r="3021" spans="1:4">
      <c r="A3021" s="4" t="s">
        <v>9695</v>
      </c>
      <c r="B3021" s="4">
        <v>18</v>
      </c>
      <c r="C3021" s="4">
        <v>36</v>
      </c>
      <c r="D3021" s="4">
        <v>41</v>
      </c>
    </row>
    <row r="3022" spans="1:4">
      <c r="A3022" s="4" t="s">
        <v>9696</v>
      </c>
      <c r="B3022" s="4">
        <v>2</v>
      </c>
      <c r="C3022" s="4">
        <v>1</v>
      </c>
    </row>
    <row r="3023" spans="1:4">
      <c r="A3023" s="4" t="s">
        <v>9697</v>
      </c>
      <c r="B3023" s="4">
        <v>1</v>
      </c>
      <c r="C3023" s="4">
        <v>1</v>
      </c>
    </row>
    <row r="3024" spans="1:4">
      <c r="A3024" s="4" t="s">
        <v>9698</v>
      </c>
      <c r="B3024" s="4">
        <v>2</v>
      </c>
      <c r="C3024" s="4">
        <v>1</v>
      </c>
    </row>
    <row r="3025" spans="1:4">
      <c r="A3025" s="4" t="s">
        <v>9699</v>
      </c>
      <c r="B3025" s="4">
        <v>3</v>
      </c>
      <c r="C3025" s="4">
        <v>1</v>
      </c>
    </row>
    <row r="3026" spans="1:4">
      <c r="A3026" s="4" t="s">
        <v>9700</v>
      </c>
      <c r="B3026" s="4">
        <v>1</v>
      </c>
      <c r="C3026" s="4">
        <v>1</v>
      </c>
    </row>
    <row r="3027" spans="1:4">
      <c r="A3027" s="4" t="s">
        <v>9701</v>
      </c>
      <c r="B3027" s="4">
        <v>2</v>
      </c>
      <c r="C3027" s="4">
        <v>1</v>
      </c>
    </row>
    <row r="3028" spans="1:4">
      <c r="A3028" s="4" t="s">
        <v>9702</v>
      </c>
      <c r="B3028" s="4">
        <v>4</v>
      </c>
      <c r="C3028" s="4">
        <v>1</v>
      </c>
      <c r="D3028" s="4">
        <v>1</v>
      </c>
    </row>
    <row r="3029" spans="1:4">
      <c r="A3029" s="4" t="s">
        <v>9703</v>
      </c>
      <c r="B3029" s="4">
        <v>15</v>
      </c>
      <c r="C3029" s="4">
        <v>21</v>
      </c>
      <c r="D3029" s="4">
        <v>13</v>
      </c>
    </row>
    <row r="3030" spans="1:4">
      <c r="A3030" s="4" t="s">
        <v>9704</v>
      </c>
      <c r="B3030" s="4">
        <v>2</v>
      </c>
      <c r="C3030" s="4">
        <v>3</v>
      </c>
      <c r="D3030" s="4">
        <v>4</v>
      </c>
    </row>
    <row r="3031" spans="1:4">
      <c r="A3031" s="4" t="s">
        <v>9705</v>
      </c>
      <c r="B3031" s="4">
        <v>1</v>
      </c>
      <c r="C3031" s="4">
        <v>1</v>
      </c>
      <c r="D3031" s="4">
        <v>1</v>
      </c>
    </row>
    <row r="3032" spans="1:4">
      <c r="A3032" s="4" t="s">
        <v>9706</v>
      </c>
      <c r="B3032" s="4">
        <v>5</v>
      </c>
      <c r="C3032" s="4">
        <v>4</v>
      </c>
      <c r="D3032" s="4">
        <v>3</v>
      </c>
    </row>
    <row r="3033" spans="1:4">
      <c r="A3033" s="4" t="s">
        <v>9707</v>
      </c>
      <c r="B3033" s="4">
        <v>2</v>
      </c>
      <c r="C3033" s="4">
        <v>1</v>
      </c>
    </row>
    <row r="3034" spans="1:4">
      <c r="A3034" s="4" t="s">
        <v>9708</v>
      </c>
      <c r="B3034" s="4">
        <v>2</v>
      </c>
      <c r="C3034" s="4">
        <v>1</v>
      </c>
    </row>
    <row r="3035" spans="1:4">
      <c r="A3035" s="4" t="s">
        <v>9709</v>
      </c>
      <c r="B3035" s="4">
        <v>3</v>
      </c>
      <c r="C3035" s="4">
        <v>2</v>
      </c>
      <c r="D3035" s="4">
        <v>1</v>
      </c>
    </row>
    <row r="3036" spans="1:4">
      <c r="A3036" s="4" t="s">
        <v>9710</v>
      </c>
      <c r="B3036" s="4">
        <v>8</v>
      </c>
      <c r="C3036" s="4">
        <v>9</v>
      </c>
      <c r="D3036" s="4">
        <v>3</v>
      </c>
    </row>
    <row r="3037" spans="1:4">
      <c r="A3037" s="4" t="s">
        <v>9711</v>
      </c>
      <c r="B3037" s="4">
        <v>1</v>
      </c>
      <c r="C3037" s="4">
        <v>1</v>
      </c>
    </row>
    <row r="3038" spans="1:4">
      <c r="A3038" s="4" t="s">
        <v>9712</v>
      </c>
      <c r="B3038" s="4">
        <v>5</v>
      </c>
      <c r="C3038" s="4">
        <v>8</v>
      </c>
      <c r="D3038" s="4">
        <v>6</v>
      </c>
    </row>
    <row r="3039" spans="1:4">
      <c r="A3039" s="4" t="s">
        <v>9713</v>
      </c>
      <c r="B3039" s="4">
        <v>3</v>
      </c>
      <c r="C3039" s="4">
        <v>3</v>
      </c>
      <c r="D3039" s="4">
        <v>3</v>
      </c>
    </row>
    <row r="3040" spans="1:4">
      <c r="A3040" s="4" t="s">
        <v>9714</v>
      </c>
      <c r="B3040" s="4">
        <v>5</v>
      </c>
      <c r="C3040" s="4">
        <v>5</v>
      </c>
    </row>
    <row r="3041" spans="1:4">
      <c r="A3041" s="4" t="s">
        <v>9715</v>
      </c>
      <c r="B3041" s="4">
        <v>1</v>
      </c>
      <c r="C3041" s="4">
        <v>1</v>
      </c>
    </row>
    <row r="3042" spans="1:4">
      <c r="A3042" s="4" t="s">
        <v>9716</v>
      </c>
      <c r="C3042" s="4">
        <v>1</v>
      </c>
      <c r="D3042" s="4">
        <v>1</v>
      </c>
    </row>
    <row r="3043" spans="1:4">
      <c r="A3043" s="4" t="s">
        <v>9717</v>
      </c>
      <c r="B3043" s="4">
        <v>2</v>
      </c>
      <c r="C3043" s="4">
        <v>1</v>
      </c>
      <c r="D3043" s="4">
        <v>1</v>
      </c>
    </row>
    <row r="3044" spans="1:4">
      <c r="A3044" s="4" t="s">
        <v>9718</v>
      </c>
      <c r="B3044" s="4">
        <v>2</v>
      </c>
      <c r="C3044" s="4">
        <v>1</v>
      </c>
      <c r="D3044" s="4">
        <v>2</v>
      </c>
    </row>
    <row r="3045" spans="1:4">
      <c r="A3045" s="4" t="s">
        <v>9719</v>
      </c>
      <c r="B3045" s="4">
        <v>4</v>
      </c>
      <c r="C3045" s="4">
        <v>3</v>
      </c>
      <c r="D3045" s="4">
        <v>4</v>
      </c>
    </row>
    <row r="3046" spans="1:4">
      <c r="A3046" s="4" t="s">
        <v>9720</v>
      </c>
      <c r="B3046" s="4">
        <v>2</v>
      </c>
      <c r="C3046" s="4">
        <v>4</v>
      </c>
      <c r="D3046" s="4">
        <v>3</v>
      </c>
    </row>
    <row r="3047" spans="1:4">
      <c r="A3047" s="4" t="s">
        <v>9721</v>
      </c>
      <c r="B3047" s="4">
        <v>1</v>
      </c>
      <c r="C3047" s="4">
        <v>1</v>
      </c>
    </row>
    <row r="3048" spans="1:4">
      <c r="A3048" s="4" t="s">
        <v>9722</v>
      </c>
      <c r="B3048" s="4">
        <v>4</v>
      </c>
      <c r="C3048" s="4">
        <v>3</v>
      </c>
      <c r="D3048" s="4">
        <v>5</v>
      </c>
    </row>
    <row r="3049" spans="1:4">
      <c r="A3049" s="4" t="s">
        <v>9723</v>
      </c>
      <c r="B3049" s="4">
        <v>3</v>
      </c>
      <c r="C3049" s="4">
        <v>2</v>
      </c>
      <c r="D3049" s="4">
        <v>3</v>
      </c>
    </row>
    <row r="3050" spans="1:4">
      <c r="A3050" s="4" t="s">
        <v>9724</v>
      </c>
      <c r="B3050" s="4">
        <v>1</v>
      </c>
    </row>
    <row r="3051" spans="1:4">
      <c r="A3051" s="4" t="s">
        <v>9725</v>
      </c>
      <c r="B3051" s="4">
        <v>1</v>
      </c>
      <c r="C3051" s="4">
        <v>1</v>
      </c>
    </row>
    <row r="3052" spans="1:4">
      <c r="A3052" s="4" t="s">
        <v>9726</v>
      </c>
      <c r="B3052" s="4">
        <v>3</v>
      </c>
      <c r="C3052" s="4">
        <v>8</v>
      </c>
      <c r="D3052" s="4">
        <v>1</v>
      </c>
    </row>
    <row r="3053" spans="1:4">
      <c r="A3053" s="4" t="s">
        <v>9727</v>
      </c>
      <c r="B3053" s="4">
        <v>1</v>
      </c>
      <c r="C3053" s="4">
        <v>1</v>
      </c>
    </row>
    <row r="3054" spans="1:4">
      <c r="A3054" s="4" t="s">
        <v>9728</v>
      </c>
      <c r="B3054" s="4">
        <v>2</v>
      </c>
      <c r="C3054" s="4">
        <v>1</v>
      </c>
      <c r="D3054" s="4">
        <v>1</v>
      </c>
    </row>
    <row r="3055" spans="1:4">
      <c r="A3055" s="4" t="s">
        <v>9729</v>
      </c>
      <c r="B3055" s="4">
        <v>1</v>
      </c>
      <c r="C3055" s="4">
        <v>1</v>
      </c>
    </row>
    <row r="3056" spans="1:4">
      <c r="A3056" s="4" t="s">
        <v>9730</v>
      </c>
      <c r="C3056" s="4">
        <v>2</v>
      </c>
      <c r="D3056" s="4">
        <v>3</v>
      </c>
    </row>
    <row r="3057" spans="1:4">
      <c r="A3057" s="4" t="s">
        <v>9731</v>
      </c>
      <c r="B3057" s="4">
        <v>3</v>
      </c>
      <c r="C3057" s="4">
        <v>1</v>
      </c>
    </row>
    <row r="3058" spans="1:4">
      <c r="A3058" s="4" t="s">
        <v>9732</v>
      </c>
      <c r="B3058" s="4">
        <v>2</v>
      </c>
      <c r="C3058" s="4">
        <v>1</v>
      </c>
    </row>
    <row r="3059" spans="1:4">
      <c r="A3059" s="4" t="s">
        <v>9733</v>
      </c>
      <c r="B3059" s="4">
        <v>2</v>
      </c>
      <c r="C3059" s="4">
        <v>9</v>
      </c>
      <c r="D3059" s="4">
        <v>4</v>
      </c>
    </row>
    <row r="3060" spans="1:4">
      <c r="A3060" s="4" t="s">
        <v>9734</v>
      </c>
      <c r="B3060" s="4">
        <v>5</v>
      </c>
      <c r="C3060" s="4">
        <v>2</v>
      </c>
      <c r="D3060" s="4">
        <v>1</v>
      </c>
    </row>
    <row r="3061" spans="1:4">
      <c r="A3061" s="4" t="s">
        <v>9735</v>
      </c>
      <c r="B3061" s="4">
        <v>8</v>
      </c>
      <c r="C3061" s="4">
        <v>11</v>
      </c>
      <c r="D3061" s="4">
        <v>5</v>
      </c>
    </row>
    <row r="3062" spans="1:4">
      <c r="A3062" s="4" t="s">
        <v>9736</v>
      </c>
      <c r="B3062" s="4">
        <v>1</v>
      </c>
      <c r="C3062" s="4">
        <v>3</v>
      </c>
      <c r="D3062" s="4">
        <v>2</v>
      </c>
    </row>
    <row r="3063" spans="1:4">
      <c r="A3063" s="4" t="s">
        <v>9737</v>
      </c>
      <c r="B3063" s="4">
        <v>3</v>
      </c>
      <c r="C3063" s="4">
        <v>1</v>
      </c>
    </row>
    <row r="3064" spans="1:4">
      <c r="A3064" s="4" t="s">
        <v>9738</v>
      </c>
      <c r="B3064" s="4">
        <v>1</v>
      </c>
      <c r="C3064" s="4">
        <v>2</v>
      </c>
    </row>
    <row r="3065" spans="1:4">
      <c r="A3065" s="4" t="s">
        <v>9739</v>
      </c>
      <c r="B3065" s="4">
        <v>5</v>
      </c>
      <c r="C3065" s="4">
        <v>3</v>
      </c>
      <c r="D3065" s="4">
        <v>1</v>
      </c>
    </row>
    <row r="3066" spans="1:4">
      <c r="A3066" s="4" t="s">
        <v>9740</v>
      </c>
      <c r="B3066" s="4">
        <v>3</v>
      </c>
      <c r="C3066" s="4">
        <v>2</v>
      </c>
      <c r="D3066" s="4">
        <v>1</v>
      </c>
    </row>
    <row r="3067" spans="1:4">
      <c r="A3067" s="4" t="s">
        <v>9741</v>
      </c>
      <c r="B3067" s="4">
        <v>3</v>
      </c>
      <c r="C3067" s="4">
        <v>2</v>
      </c>
      <c r="D3067" s="4">
        <v>1</v>
      </c>
    </row>
    <row r="3068" spans="1:4">
      <c r="A3068" s="4" t="s">
        <v>9742</v>
      </c>
      <c r="B3068" s="4">
        <v>3</v>
      </c>
      <c r="C3068" s="4">
        <v>4</v>
      </c>
      <c r="D3068" s="4">
        <v>5</v>
      </c>
    </row>
    <row r="3069" spans="1:4">
      <c r="A3069" s="4" t="s">
        <v>9743</v>
      </c>
      <c r="B3069" s="4">
        <v>3</v>
      </c>
      <c r="C3069" s="4">
        <v>3</v>
      </c>
      <c r="D3069" s="4">
        <v>3</v>
      </c>
    </row>
    <row r="3070" spans="1:4">
      <c r="A3070" s="4" t="s">
        <v>9744</v>
      </c>
      <c r="B3070" s="4">
        <v>3</v>
      </c>
      <c r="C3070" s="4">
        <v>6</v>
      </c>
      <c r="D3070" s="4">
        <v>3</v>
      </c>
    </row>
    <row r="3071" spans="1:4">
      <c r="A3071" s="4" t="s">
        <v>9745</v>
      </c>
      <c r="B3071" s="4">
        <v>1</v>
      </c>
      <c r="C3071" s="4">
        <v>2</v>
      </c>
      <c r="D3071" s="4">
        <v>2</v>
      </c>
    </row>
    <row r="3072" spans="1:4">
      <c r="A3072" s="4" t="s">
        <v>9746</v>
      </c>
      <c r="B3072" s="4">
        <v>1</v>
      </c>
      <c r="C3072" s="4">
        <v>1</v>
      </c>
    </row>
    <row r="3073" spans="1:4">
      <c r="A3073" s="4" t="s">
        <v>9747</v>
      </c>
      <c r="B3073" s="4">
        <v>1</v>
      </c>
      <c r="C3073" s="4">
        <v>1</v>
      </c>
    </row>
    <row r="3074" spans="1:4">
      <c r="A3074" s="4" t="s">
        <v>9748</v>
      </c>
      <c r="D3074" s="4">
        <v>1</v>
      </c>
    </row>
    <row r="3075" spans="1:4">
      <c r="A3075" s="4" t="s">
        <v>9749</v>
      </c>
      <c r="D3075" s="4">
        <v>1</v>
      </c>
    </row>
    <row r="3076" spans="1:4">
      <c r="A3076" s="4" t="s">
        <v>9750</v>
      </c>
      <c r="B3076" s="4">
        <v>4</v>
      </c>
      <c r="C3076" s="4">
        <v>1</v>
      </c>
    </row>
    <row r="3077" spans="1:4">
      <c r="A3077" s="4" t="s">
        <v>9751</v>
      </c>
      <c r="B3077" s="4">
        <v>1</v>
      </c>
      <c r="C3077" s="4">
        <v>1</v>
      </c>
    </row>
    <row r="3078" spans="1:4">
      <c r="A3078" s="4" t="s">
        <v>9752</v>
      </c>
      <c r="B3078" s="4">
        <v>1</v>
      </c>
      <c r="D3078" s="4">
        <v>1</v>
      </c>
    </row>
    <row r="3079" spans="1:4">
      <c r="A3079" s="4" t="s">
        <v>9753</v>
      </c>
      <c r="B3079" s="4">
        <v>2</v>
      </c>
      <c r="C3079" s="4">
        <v>3</v>
      </c>
      <c r="D3079" s="4">
        <v>1</v>
      </c>
    </row>
    <row r="3080" spans="1:4">
      <c r="A3080" s="4" t="s">
        <v>9754</v>
      </c>
      <c r="B3080" s="4">
        <v>1</v>
      </c>
      <c r="C3080" s="4">
        <v>5</v>
      </c>
      <c r="D3080" s="4">
        <v>5</v>
      </c>
    </row>
    <row r="3081" spans="1:4">
      <c r="A3081" s="4" t="s">
        <v>9755</v>
      </c>
      <c r="B3081" s="4">
        <v>26</v>
      </c>
      <c r="C3081" s="4">
        <v>63</v>
      </c>
      <c r="D3081" s="4">
        <v>34</v>
      </c>
    </row>
    <row r="3082" spans="1:4">
      <c r="A3082" s="4" t="s">
        <v>9756</v>
      </c>
      <c r="B3082" s="4">
        <v>6</v>
      </c>
      <c r="C3082" s="4">
        <v>5</v>
      </c>
      <c r="D3082" s="4">
        <v>5</v>
      </c>
    </row>
    <row r="3083" spans="1:4">
      <c r="A3083" s="4" t="s">
        <v>9757</v>
      </c>
      <c r="B3083" s="4">
        <v>1</v>
      </c>
    </row>
    <row r="3084" spans="1:4">
      <c r="A3084" s="4" t="s">
        <v>9758</v>
      </c>
      <c r="B3084" s="4">
        <v>4</v>
      </c>
      <c r="C3084" s="4">
        <v>1</v>
      </c>
      <c r="D3084" s="4">
        <v>1</v>
      </c>
    </row>
    <row r="3085" spans="1:4">
      <c r="A3085" s="4" t="s">
        <v>9759</v>
      </c>
      <c r="B3085" s="4">
        <v>2</v>
      </c>
      <c r="C3085" s="4">
        <v>1</v>
      </c>
    </row>
    <row r="3086" spans="1:4">
      <c r="A3086" s="4" t="s">
        <v>9760</v>
      </c>
      <c r="B3086" s="4">
        <v>2</v>
      </c>
      <c r="C3086" s="4">
        <v>1</v>
      </c>
    </row>
    <row r="3087" spans="1:4">
      <c r="A3087" s="4" t="s">
        <v>9761</v>
      </c>
      <c r="B3087" s="4">
        <v>1</v>
      </c>
      <c r="C3087" s="4">
        <v>1</v>
      </c>
    </row>
    <row r="3088" spans="1:4">
      <c r="A3088" s="4" t="s">
        <v>9762</v>
      </c>
      <c r="B3088" s="4">
        <v>2</v>
      </c>
    </row>
    <row r="3089" spans="1:4">
      <c r="A3089" s="4" t="s">
        <v>9763</v>
      </c>
      <c r="B3089" s="4">
        <v>3</v>
      </c>
      <c r="C3089" s="4">
        <v>1</v>
      </c>
    </row>
    <row r="3090" spans="1:4">
      <c r="A3090" s="4" t="s">
        <v>9764</v>
      </c>
      <c r="B3090" s="4">
        <v>1</v>
      </c>
      <c r="C3090" s="4">
        <v>3</v>
      </c>
      <c r="D3090" s="4">
        <v>1</v>
      </c>
    </row>
    <row r="3091" spans="1:4">
      <c r="A3091" s="4" t="s">
        <v>9765</v>
      </c>
      <c r="B3091" s="4">
        <v>2</v>
      </c>
      <c r="C3091" s="4">
        <v>2</v>
      </c>
    </row>
    <row r="3092" spans="1:4">
      <c r="A3092" s="4" t="s">
        <v>9766</v>
      </c>
      <c r="B3092" s="4">
        <v>1</v>
      </c>
      <c r="C3092" s="4">
        <v>1</v>
      </c>
    </row>
    <row r="3093" spans="1:4">
      <c r="A3093" s="4" t="s">
        <v>9767</v>
      </c>
      <c r="B3093" s="4">
        <v>1</v>
      </c>
      <c r="C3093" s="4">
        <v>1</v>
      </c>
    </row>
    <row r="3094" spans="1:4">
      <c r="A3094" s="4" t="s">
        <v>9768</v>
      </c>
      <c r="B3094" s="4">
        <v>6</v>
      </c>
      <c r="C3094" s="4">
        <v>3</v>
      </c>
      <c r="D3094" s="4">
        <v>4</v>
      </c>
    </row>
    <row r="3095" spans="1:4">
      <c r="A3095" s="4" t="s">
        <v>9769</v>
      </c>
      <c r="B3095" s="4">
        <v>1</v>
      </c>
      <c r="C3095" s="4">
        <v>3</v>
      </c>
      <c r="D3095" s="4">
        <v>4</v>
      </c>
    </row>
    <row r="3096" spans="1:4">
      <c r="A3096" s="4" t="s">
        <v>9770</v>
      </c>
      <c r="B3096" s="4">
        <v>1</v>
      </c>
      <c r="C3096" s="4">
        <v>1</v>
      </c>
    </row>
    <row r="3097" spans="1:4">
      <c r="A3097" s="4" t="s">
        <v>9771</v>
      </c>
      <c r="C3097" s="4">
        <v>2</v>
      </c>
      <c r="D3097" s="4">
        <v>2</v>
      </c>
    </row>
    <row r="3098" spans="1:4">
      <c r="A3098" s="4" t="s">
        <v>9772</v>
      </c>
      <c r="B3098" s="4">
        <v>2</v>
      </c>
    </row>
    <row r="3099" spans="1:4">
      <c r="A3099" s="4" t="s">
        <v>9773</v>
      </c>
      <c r="B3099" s="4">
        <v>1</v>
      </c>
      <c r="C3099" s="4">
        <v>1</v>
      </c>
    </row>
    <row r="3100" spans="1:4">
      <c r="A3100" s="4" t="s">
        <v>9774</v>
      </c>
      <c r="B3100" s="4">
        <v>2</v>
      </c>
      <c r="C3100" s="4">
        <v>1</v>
      </c>
    </row>
    <row r="3101" spans="1:4">
      <c r="A3101" s="4" t="s">
        <v>9775</v>
      </c>
      <c r="B3101" s="4">
        <v>1</v>
      </c>
      <c r="C3101" s="4">
        <v>1</v>
      </c>
    </row>
    <row r="3102" spans="1:4">
      <c r="A3102" s="4" t="s">
        <v>9776</v>
      </c>
      <c r="B3102" s="4">
        <v>3</v>
      </c>
      <c r="C3102" s="4">
        <v>2</v>
      </c>
      <c r="D3102" s="4">
        <v>1</v>
      </c>
    </row>
    <row r="3103" spans="1:4">
      <c r="A3103" s="4" t="s">
        <v>9777</v>
      </c>
      <c r="B3103" s="4">
        <v>1</v>
      </c>
      <c r="C3103" s="4">
        <v>4</v>
      </c>
      <c r="D3103" s="4">
        <v>3</v>
      </c>
    </row>
    <row r="3104" spans="1:4">
      <c r="A3104" s="4" t="s">
        <v>9778</v>
      </c>
      <c r="B3104" s="4">
        <v>2</v>
      </c>
      <c r="C3104" s="4">
        <v>2</v>
      </c>
    </row>
    <row r="3105" spans="1:4">
      <c r="A3105" s="4" t="s">
        <v>9779</v>
      </c>
      <c r="B3105" s="4">
        <v>2</v>
      </c>
      <c r="C3105" s="4">
        <v>2</v>
      </c>
      <c r="D3105" s="4">
        <v>1</v>
      </c>
    </row>
    <row r="3106" spans="1:4">
      <c r="A3106" s="4" t="s">
        <v>9780</v>
      </c>
      <c r="C3106" s="4">
        <v>3</v>
      </c>
      <c r="D3106" s="4">
        <v>4</v>
      </c>
    </row>
    <row r="3107" spans="1:4">
      <c r="A3107" s="4" t="s">
        <v>9781</v>
      </c>
      <c r="B3107" s="4">
        <v>1</v>
      </c>
      <c r="C3107" s="4">
        <v>1</v>
      </c>
      <c r="D3107" s="4">
        <v>1</v>
      </c>
    </row>
    <row r="3108" spans="1:4">
      <c r="A3108" s="4" t="s">
        <v>9782</v>
      </c>
      <c r="B3108" s="4">
        <v>1</v>
      </c>
      <c r="C3108" s="4">
        <v>5</v>
      </c>
      <c r="D3108" s="4">
        <v>3</v>
      </c>
    </row>
    <row r="3109" spans="1:4">
      <c r="A3109" s="4" t="s">
        <v>9783</v>
      </c>
      <c r="B3109" s="4">
        <v>1</v>
      </c>
      <c r="C3109" s="4">
        <v>1</v>
      </c>
    </row>
    <row r="3110" spans="1:4">
      <c r="A3110" s="4" t="s">
        <v>9784</v>
      </c>
      <c r="B3110" s="4">
        <v>1</v>
      </c>
      <c r="C3110" s="4">
        <v>1</v>
      </c>
    </row>
    <row r="3111" spans="1:4">
      <c r="A3111" s="4" t="s">
        <v>9785</v>
      </c>
      <c r="B3111" s="4">
        <v>1</v>
      </c>
      <c r="C3111" s="4">
        <v>1</v>
      </c>
    </row>
    <row r="3112" spans="1:4">
      <c r="A3112" s="4" t="s">
        <v>9786</v>
      </c>
      <c r="B3112" s="4">
        <v>2</v>
      </c>
      <c r="C3112" s="4">
        <v>2</v>
      </c>
    </row>
    <row r="3113" spans="1:4">
      <c r="A3113" s="4" t="s">
        <v>9787</v>
      </c>
      <c r="B3113" s="4">
        <v>2</v>
      </c>
      <c r="C3113" s="4">
        <v>3</v>
      </c>
      <c r="D3113" s="4">
        <v>2</v>
      </c>
    </row>
    <row r="3114" spans="1:4">
      <c r="A3114" s="4" t="s">
        <v>9788</v>
      </c>
      <c r="B3114" s="4">
        <v>1</v>
      </c>
      <c r="C3114" s="4">
        <v>1</v>
      </c>
    </row>
    <row r="3115" spans="1:4">
      <c r="A3115" s="4" t="s">
        <v>9789</v>
      </c>
      <c r="B3115" s="4">
        <v>1</v>
      </c>
      <c r="C3115" s="4">
        <v>1</v>
      </c>
    </row>
    <row r="3116" spans="1:4">
      <c r="A3116" s="4" t="s">
        <v>9790</v>
      </c>
      <c r="B3116" s="4">
        <v>1</v>
      </c>
      <c r="C3116" s="4">
        <v>1</v>
      </c>
    </row>
    <row r="3117" spans="1:4">
      <c r="A3117" s="4" t="s">
        <v>9791</v>
      </c>
      <c r="B3117" s="4">
        <v>6</v>
      </c>
      <c r="C3117" s="4">
        <v>6</v>
      </c>
      <c r="D3117" s="4">
        <v>6</v>
      </c>
    </row>
    <row r="3118" spans="1:4">
      <c r="A3118" s="4" t="s">
        <v>9792</v>
      </c>
      <c r="B3118" s="4">
        <v>1</v>
      </c>
      <c r="C3118" s="4">
        <v>1</v>
      </c>
    </row>
    <row r="3119" spans="1:4">
      <c r="A3119" s="4" t="s">
        <v>9793</v>
      </c>
      <c r="B3119" s="4">
        <v>14</v>
      </c>
      <c r="C3119" s="4">
        <v>21</v>
      </c>
      <c r="D3119" s="4">
        <v>12</v>
      </c>
    </row>
    <row r="3120" spans="1:4">
      <c r="A3120" s="4" t="s">
        <v>9794</v>
      </c>
      <c r="B3120" s="4">
        <v>1</v>
      </c>
      <c r="C3120" s="4">
        <v>1</v>
      </c>
    </row>
    <row r="3121" spans="1:4">
      <c r="A3121" s="4" t="s">
        <v>9795</v>
      </c>
      <c r="C3121" s="4">
        <v>1</v>
      </c>
      <c r="D3121" s="4">
        <v>1</v>
      </c>
    </row>
    <row r="3122" spans="1:4">
      <c r="A3122" s="4" t="s">
        <v>9796</v>
      </c>
      <c r="B3122" s="4">
        <v>4</v>
      </c>
      <c r="C3122" s="4">
        <v>6</v>
      </c>
      <c r="D3122" s="4">
        <v>5</v>
      </c>
    </row>
    <row r="3123" spans="1:4">
      <c r="A3123" s="4" t="s">
        <v>9797</v>
      </c>
      <c r="B3123" s="4">
        <v>1</v>
      </c>
      <c r="C3123" s="4">
        <v>1</v>
      </c>
      <c r="D3123" s="4">
        <v>1</v>
      </c>
    </row>
    <row r="3124" spans="1:4">
      <c r="A3124" s="4" t="s">
        <v>9798</v>
      </c>
      <c r="B3124" s="4">
        <v>1</v>
      </c>
      <c r="C3124" s="4">
        <v>1</v>
      </c>
    </row>
    <row r="3125" spans="1:4">
      <c r="A3125" s="4" t="s">
        <v>9799</v>
      </c>
      <c r="D3125" s="4">
        <v>1</v>
      </c>
    </row>
    <row r="3126" spans="1:4">
      <c r="A3126" s="4" t="s">
        <v>9800</v>
      </c>
      <c r="C3126" s="4">
        <v>2</v>
      </c>
      <c r="D3126" s="4">
        <v>2</v>
      </c>
    </row>
    <row r="3127" spans="1:4">
      <c r="A3127" s="4" t="s">
        <v>9801</v>
      </c>
      <c r="B3127" s="4">
        <v>1</v>
      </c>
      <c r="C3127" s="4">
        <v>1</v>
      </c>
      <c r="D3127" s="4">
        <v>1</v>
      </c>
    </row>
    <row r="3128" spans="1:4">
      <c r="A3128" s="4" t="s">
        <v>9802</v>
      </c>
      <c r="B3128" s="4">
        <v>3</v>
      </c>
      <c r="C3128" s="4">
        <v>9</v>
      </c>
      <c r="D3128" s="4">
        <v>5</v>
      </c>
    </row>
    <row r="3129" spans="1:4">
      <c r="A3129" s="4" t="s">
        <v>9803</v>
      </c>
      <c r="B3129" s="4">
        <v>1</v>
      </c>
      <c r="C3129" s="4">
        <v>1</v>
      </c>
    </row>
    <row r="3130" spans="1:4">
      <c r="A3130" s="4" t="s">
        <v>9804</v>
      </c>
      <c r="B3130" s="4">
        <v>3</v>
      </c>
      <c r="C3130" s="4">
        <v>5</v>
      </c>
      <c r="D3130" s="4">
        <v>2</v>
      </c>
    </row>
    <row r="3131" spans="1:4">
      <c r="A3131" s="4" t="s">
        <v>9805</v>
      </c>
      <c r="B3131" s="4">
        <v>5</v>
      </c>
      <c r="C3131" s="4">
        <v>4</v>
      </c>
      <c r="D3131" s="4">
        <v>6</v>
      </c>
    </row>
    <row r="3132" spans="1:4">
      <c r="A3132" s="4" t="s">
        <v>9806</v>
      </c>
      <c r="B3132" s="4">
        <v>2</v>
      </c>
      <c r="C3132" s="4">
        <v>3</v>
      </c>
      <c r="D3132" s="4">
        <v>3</v>
      </c>
    </row>
    <row r="3133" spans="1:4">
      <c r="A3133" s="4" t="s">
        <v>9807</v>
      </c>
      <c r="B3133" s="4">
        <v>1</v>
      </c>
      <c r="C3133" s="4">
        <v>2</v>
      </c>
      <c r="D3133" s="4">
        <v>1</v>
      </c>
    </row>
    <row r="3134" spans="1:4">
      <c r="A3134" s="4" t="s">
        <v>9808</v>
      </c>
      <c r="B3134" s="4">
        <v>1</v>
      </c>
      <c r="C3134" s="4">
        <v>1</v>
      </c>
    </row>
    <row r="3135" spans="1:4">
      <c r="A3135" s="4" t="s">
        <v>9809</v>
      </c>
      <c r="B3135" s="4">
        <v>1</v>
      </c>
      <c r="C3135" s="4">
        <v>3</v>
      </c>
      <c r="D3135" s="4">
        <v>1</v>
      </c>
    </row>
    <row r="3136" spans="1:4">
      <c r="A3136" s="4" t="s">
        <v>9810</v>
      </c>
      <c r="B3136" s="4">
        <v>5</v>
      </c>
      <c r="C3136" s="4">
        <v>2</v>
      </c>
      <c r="D3136" s="4">
        <v>2</v>
      </c>
    </row>
    <row r="3137" spans="1:4">
      <c r="A3137" s="4" t="s">
        <v>9811</v>
      </c>
      <c r="B3137" s="4">
        <v>54</v>
      </c>
      <c r="C3137" s="4">
        <v>122</v>
      </c>
      <c r="D3137" s="4">
        <v>85</v>
      </c>
    </row>
    <row r="3138" spans="1:4">
      <c r="A3138" s="4" t="s">
        <v>9812</v>
      </c>
      <c r="D3138" s="4">
        <v>1</v>
      </c>
    </row>
    <row r="3139" spans="1:4">
      <c r="A3139" s="4" t="s">
        <v>9813</v>
      </c>
      <c r="B3139" s="4">
        <v>5</v>
      </c>
      <c r="C3139" s="4">
        <v>12</v>
      </c>
      <c r="D3139" s="4">
        <v>7</v>
      </c>
    </row>
    <row r="3140" spans="1:4">
      <c r="A3140" s="4" t="s">
        <v>9814</v>
      </c>
      <c r="B3140" s="4">
        <v>3</v>
      </c>
      <c r="C3140" s="4">
        <v>5</v>
      </c>
      <c r="D3140" s="4">
        <v>5</v>
      </c>
    </row>
    <row r="3141" spans="1:4">
      <c r="A3141" s="4" t="s">
        <v>9815</v>
      </c>
      <c r="B3141" s="4">
        <v>4</v>
      </c>
      <c r="C3141" s="4">
        <v>5</v>
      </c>
      <c r="D3141" s="4">
        <v>3</v>
      </c>
    </row>
    <row r="3142" spans="1:4">
      <c r="A3142" s="4" t="s">
        <v>9816</v>
      </c>
      <c r="B3142" s="4">
        <v>2</v>
      </c>
      <c r="C3142" s="4">
        <v>3</v>
      </c>
    </row>
    <row r="3143" spans="1:4">
      <c r="A3143" s="4" t="s">
        <v>9817</v>
      </c>
      <c r="B3143" s="4">
        <v>1</v>
      </c>
      <c r="C3143" s="4">
        <v>1</v>
      </c>
    </row>
    <row r="3144" spans="1:4">
      <c r="A3144" s="4" t="s">
        <v>9818</v>
      </c>
      <c r="B3144" s="4">
        <v>1</v>
      </c>
      <c r="C3144" s="4">
        <v>4</v>
      </c>
      <c r="D3144" s="4">
        <v>5</v>
      </c>
    </row>
    <row r="3145" spans="1:4">
      <c r="A3145" s="4" t="s">
        <v>9819</v>
      </c>
      <c r="B3145" s="4">
        <v>2</v>
      </c>
      <c r="C3145" s="4">
        <v>7</v>
      </c>
      <c r="D3145" s="4">
        <v>4</v>
      </c>
    </row>
    <row r="3146" spans="1:4">
      <c r="A3146" s="4" t="s">
        <v>9820</v>
      </c>
      <c r="B3146" s="4">
        <v>11</v>
      </c>
      <c r="C3146" s="4">
        <v>14</v>
      </c>
      <c r="D3146" s="4">
        <v>9</v>
      </c>
    </row>
    <row r="3147" spans="1:4">
      <c r="A3147" s="4" t="s">
        <v>9821</v>
      </c>
      <c r="B3147" s="4">
        <v>2</v>
      </c>
      <c r="C3147" s="4">
        <v>2</v>
      </c>
    </row>
    <row r="3148" spans="1:4">
      <c r="A3148" s="4" t="s">
        <v>9822</v>
      </c>
      <c r="B3148" s="4">
        <v>4</v>
      </c>
      <c r="C3148" s="4">
        <v>1</v>
      </c>
    </row>
    <row r="3149" spans="1:4">
      <c r="A3149" s="4" t="s">
        <v>9823</v>
      </c>
      <c r="B3149" s="4">
        <v>8</v>
      </c>
      <c r="C3149" s="4">
        <v>13</v>
      </c>
      <c r="D3149" s="4">
        <v>5</v>
      </c>
    </row>
    <row r="3150" spans="1:4">
      <c r="A3150" s="4" t="s">
        <v>9824</v>
      </c>
      <c r="B3150" s="4">
        <v>1</v>
      </c>
      <c r="C3150" s="4">
        <v>4</v>
      </c>
      <c r="D3150" s="4">
        <v>4</v>
      </c>
    </row>
    <row r="3151" spans="1:4">
      <c r="A3151" s="4" t="s">
        <v>9825</v>
      </c>
      <c r="B3151" s="4">
        <v>14</v>
      </c>
      <c r="C3151" s="4">
        <v>11</v>
      </c>
      <c r="D3151" s="4">
        <v>5</v>
      </c>
    </row>
    <row r="3152" spans="1:4">
      <c r="A3152" s="4" t="s">
        <v>9826</v>
      </c>
      <c r="B3152" s="4">
        <v>5</v>
      </c>
      <c r="C3152" s="4">
        <v>4</v>
      </c>
      <c r="D3152" s="4">
        <v>3</v>
      </c>
    </row>
    <row r="3153" spans="1:4">
      <c r="A3153" s="4" t="s">
        <v>9827</v>
      </c>
      <c r="B3153" s="4">
        <v>1</v>
      </c>
    </row>
    <row r="3154" spans="1:4">
      <c r="A3154" s="4" t="s">
        <v>9828</v>
      </c>
      <c r="B3154" s="4">
        <v>4</v>
      </c>
      <c r="C3154" s="4">
        <v>2</v>
      </c>
      <c r="D3154" s="4">
        <v>1</v>
      </c>
    </row>
    <row r="3155" spans="1:4">
      <c r="A3155" s="4" t="s">
        <v>9829</v>
      </c>
      <c r="B3155" s="4">
        <v>2</v>
      </c>
      <c r="C3155" s="4">
        <v>1</v>
      </c>
    </row>
    <row r="3156" spans="1:4">
      <c r="A3156" s="4" t="s">
        <v>9830</v>
      </c>
      <c r="B3156" s="4">
        <v>1</v>
      </c>
      <c r="C3156" s="4">
        <v>1</v>
      </c>
    </row>
    <row r="3157" spans="1:4">
      <c r="A3157" s="4" t="s">
        <v>9831</v>
      </c>
      <c r="B3157" s="4">
        <v>3</v>
      </c>
      <c r="C3157" s="4">
        <v>1</v>
      </c>
    </row>
    <row r="3158" spans="1:4">
      <c r="A3158" s="4" t="s">
        <v>9832</v>
      </c>
      <c r="C3158" s="4">
        <v>2</v>
      </c>
      <c r="D3158" s="4">
        <v>3</v>
      </c>
    </row>
    <row r="3159" spans="1:4">
      <c r="A3159" s="4" t="s">
        <v>9833</v>
      </c>
      <c r="B3159" s="4">
        <v>3</v>
      </c>
      <c r="C3159" s="4">
        <v>2</v>
      </c>
    </row>
    <row r="3160" spans="1:4">
      <c r="A3160" s="4" t="s">
        <v>9834</v>
      </c>
      <c r="B3160" s="4">
        <v>1</v>
      </c>
      <c r="D3160" s="4">
        <v>1</v>
      </c>
    </row>
    <row r="3161" spans="1:4">
      <c r="A3161" s="4" t="s">
        <v>9835</v>
      </c>
      <c r="C3161" s="4">
        <v>2</v>
      </c>
      <c r="D3161" s="4">
        <v>3</v>
      </c>
    </row>
    <row r="3162" spans="1:4">
      <c r="A3162" s="4" t="s">
        <v>9836</v>
      </c>
      <c r="C3162" s="4">
        <v>1</v>
      </c>
      <c r="D3162" s="4">
        <v>3</v>
      </c>
    </row>
    <row r="3163" spans="1:4">
      <c r="A3163" s="4" t="s">
        <v>9837</v>
      </c>
      <c r="B3163" s="4">
        <v>1</v>
      </c>
      <c r="C3163" s="4">
        <v>3</v>
      </c>
      <c r="D3163" s="4">
        <v>5</v>
      </c>
    </row>
    <row r="3164" spans="1:4">
      <c r="A3164" s="4" t="s">
        <v>9838</v>
      </c>
      <c r="B3164" s="4">
        <v>3</v>
      </c>
      <c r="C3164" s="4">
        <v>2</v>
      </c>
    </row>
    <row r="3165" spans="1:4">
      <c r="A3165" s="4" t="s">
        <v>9839</v>
      </c>
      <c r="B3165" s="4">
        <v>3</v>
      </c>
      <c r="C3165" s="4">
        <v>6</v>
      </c>
      <c r="D3165" s="4">
        <v>3</v>
      </c>
    </row>
    <row r="3166" spans="1:4">
      <c r="A3166" s="4" t="s">
        <v>9840</v>
      </c>
      <c r="C3166" s="4">
        <v>5</v>
      </c>
      <c r="D3166" s="4">
        <v>5</v>
      </c>
    </row>
    <row r="3167" spans="1:4">
      <c r="A3167" s="4" t="s">
        <v>9841</v>
      </c>
      <c r="B3167" s="4">
        <v>2</v>
      </c>
      <c r="C3167" s="4">
        <v>2</v>
      </c>
    </row>
    <row r="3168" spans="1:4">
      <c r="A3168" s="4" t="s">
        <v>9842</v>
      </c>
      <c r="B3168" s="4">
        <v>1</v>
      </c>
      <c r="C3168" s="4">
        <v>1</v>
      </c>
    </row>
    <row r="3169" spans="1:4">
      <c r="A3169" s="4" t="s">
        <v>9843</v>
      </c>
      <c r="C3169" s="4">
        <v>3</v>
      </c>
      <c r="D3169" s="4">
        <v>3</v>
      </c>
    </row>
    <row r="3170" spans="1:4">
      <c r="A3170" s="4" t="s">
        <v>9844</v>
      </c>
      <c r="B3170" s="4">
        <v>1</v>
      </c>
      <c r="C3170" s="4">
        <v>1</v>
      </c>
    </row>
    <row r="3171" spans="1:4">
      <c r="A3171" s="4" t="s">
        <v>9845</v>
      </c>
      <c r="B3171" s="4">
        <v>1</v>
      </c>
      <c r="C3171" s="4">
        <v>1</v>
      </c>
    </row>
    <row r="3172" spans="1:4">
      <c r="A3172" s="4" t="s">
        <v>9846</v>
      </c>
      <c r="B3172" s="4">
        <v>2</v>
      </c>
      <c r="C3172" s="4">
        <v>2</v>
      </c>
      <c r="D3172" s="4">
        <v>1</v>
      </c>
    </row>
    <row r="3173" spans="1:4">
      <c r="A3173" s="4" t="s">
        <v>9847</v>
      </c>
      <c r="B3173" s="4">
        <v>1</v>
      </c>
      <c r="C3173" s="4">
        <v>1</v>
      </c>
    </row>
    <row r="3174" spans="1:4">
      <c r="A3174" s="4" t="s">
        <v>9848</v>
      </c>
      <c r="B3174" s="4">
        <v>1</v>
      </c>
      <c r="C3174" s="4">
        <v>1</v>
      </c>
    </row>
    <row r="3175" spans="1:4">
      <c r="A3175" s="4" t="s">
        <v>9849</v>
      </c>
      <c r="B3175" s="4">
        <v>2</v>
      </c>
    </row>
    <row r="3176" spans="1:4">
      <c r="A3176" s="4" t="s">
        <v>9850</v>
      </c>
      <c r="B3176" s="4">
        <v>2</v>
      </c>
      <c r="C3176" s="4">
        <v>3</v>
      </c>
      <c r="D3176" s="4">
        <v>4</v>
      </c>
    </row>
    <row r="3177" spans="1:4">
      <c r="A3177" s="4" t="s">
        <v>9851</v>
      </c>
      <c r="B3177" s="4">
        <v>1</v>
      </c>
      <c r="D3177" s="4">
        <v>1</v>
      </c>
    </row>
    <row r="3178" spans="1:4">
      <c r="A3178" s="4" t="s">
        <v>9852</v>
      </c>
      <c r="B3178" s="4">
        <v>2</v>
      </c>
      <c r="C3178" s="4">
        <v>3</v>
      </c>
    </row>
    <row r="3179" spans="1:4">
      <c r="A3179" s="4" t="s">
        <v>9853</v>
      </c>
      <c r="B3179" s="4">
        <v>1</v>
      </c>
    </row>
    <row r="3180" spans="1:4">
      <c r="A3180" s="4" t="s">
        <v>9854</v>
      </c>
      <c r="B3180" s="4">
        <v>2</v>
      </c>
      <c r="C3180" s="4">
        <v>4</v>
      </c>
      <c r="D3180" s="4">
        <v>1</v>
      </c>
    </row>
    <row r="3181" spans="1:4">
      <c r="A3181" s="4" t="s">
        <v>9855</v>
      </c>
      <c r="B3181" s="4">
        <v>2</v>
      </c>
      <c r="C3181" s="4">
        <v>1</v>
      </c>
      <c r="D3181" s="4">
        <v>2</v>
      </c>
    </row>
    <row r="3182" spans="1:4">
      <c r="A3182" s="4" t="s">
        <v>9856</v>
      </c>
      <c r="B3182" s="4">
        <v>1</v>
      </c>
      <c r="C3182" s="4">
        <v>1</v>
      </c>
    </row>
    <row r="3183" spans="1:4">
      <c r="A3183" s="4" t="s">
        <v>9857</v>
      </c>
      <c r="B3183" s="4">
        <v>1</v>
      </c>
      <c r="C3183" s="4">
        <v>1</v>
      </c>
      <c r="D3183" s="4">
        <v>1</v>
      </c>
    </row>
    <row r="3184" spans="1:4">
      <c r="A3184" s="4" t="s">
        <v>9858</v>
      </c>
      <c r="B3184" s="4">
        <v>2</v>
      </c>
      <c r="C3184" s="4">
        <v>2</v>
      </c>
    </row>
    <row r="3185" spans="1:4">
      <c r="A3185" s="4" t="s">
        <v>9859</v>
      </c>
      <c r="B3185" s="4">
        <v>11</v>
      </c>
      <c r="C3185" s="4">
        <v>12</v>
      </c>
      <c r="D3185" s="4">
        <v>12</v>
      </c>
    </row>
    <row r="3186" spans="1:4">
      <c r="A3186" s="4" t="s">
        <v>9860</v>
      </c>
      <c r="B3186" s="4">
        <v>1</v>
      </c>
      <c r="D3186" s="4">
        <v>1</v>
      </c>
    </row>
    <row r="3187" spans="1:4">
      <c r="A3187" s="4" t="s">
        <v>9861</v>
      </c>
      <c r="B3187" s="4">
        <v>3</v>
      </c>
      <c r="C3187" s="4">
        <v>1</v>
      </c>
      <c r="D3187" s="4">
        <v>1</v>
      </c>
    </row>
    <row r="3188" spans="1:4">
      <c r="A3188" s="4" t="s">
        <v>9862</v>
      </c>
      <c r="B3188" s="4">
        <v>1</v>
      </c>
      <c r="C3188" s="4">
        <v>1</v>
      </c>
    </row>
    <row r="3189" spans="1:4">
      <c r="A3189" s="4" t="s">
        <v>9863</v>
      </c>
      <c r="B3189" s="4">
        <v>1</v>
      </c>
      <c r="C3189" s="4">
        <v>5</v>
      </c>
      <c r="D3189" s="4">
        <v>6</v>
      </c>
    </row>
    <row r="3190" spans="1:4">
      <c r="A3190" s="4" t="s">
        <v>9864</v>
      </c>
      <c r="B3190" s="4">
        <v>1</v>
      </c>
      <c r="C3190" s="4">
        <v>4</v>
      </c>
      <c r="D3190" s="4">
        <v>4</v>
      </c>
    </row>
    <row r="3191" spans="1:4">
      <c r="A3191" s="4" t="s">
        <v>9865</v>
      </c>
      <c r="C3191" s="4">
        <v>1</v>
      </c>
      <c r="D3191" s="4">
        <v>2</v>
      </c>
    </row>
    <row r="3192" spans="1:4">
      <c r="A3192" s="4" t="s">
        <v>9866</v>
      </c>
      <c r="B3192" s="4">
        <v>31</v>
      </c>
      <c r="C3192" s="4">
        <v>66</v>
      </c>
      <c r="D3192" s="4">
        <v>37</v>
      </c>
    </row>
    <row r="3193" spans="1:4">
      <c r="A3193" s="4" t="s">
        <v>9867</v>
      </c>
      <c r="B3193" s="4">
        <v>1</v>
      </c>
      <c r="C3193" s="4">
        <v>3</v>
      </c>
      <c r="D3193" s="4">
        <v>2</v>
      </c>
    </row>
    <row r="3194" spans="1:4">
      <c r="A3194" s="4" t="s">
        <v>9868</v>
      </c>
      <c r="B3194" s="4">
        <v>6</v>
      </c>
      <c r="C3194" s="4">
        <v>5</v>
      </c>
      <c r="D3194" s="4">
        <v>4</v>
      </c>
    </row>
    <row r="3195" spans="1:4">
      <c r="A3195" s="4" t="s">
        <v>9869</v>
      </c>
      <c r="B3195" s="4">
        <v>1</v>
      </c>
      <c r="C3195" s="4">
        <v>2</v>
      </c>
      <c r="D3195" s="4">
        <v>3</v>
      </c>
    </row>
    <row r="3196" spans="1:4">
      <c r="A3196" s="4" t="s">
        <v>9870</v>
      </c>
      <c r="B3196" s="4">
        <v>3</v>
      </c>
      <c r="C3196" s="4">
        <v>9</v>
      </c>
      <c r="D3196" s="4">
        <v>4</v>
      </c>
    </row>
    <row r="3197" spans="1:4">
      <c r="A3197" s="4" t="s">
        <v>9871</v>
      </c>
      <c r="B3197" s="4">
        <v>1</v>
      </c>
      <c r="C3197" s="4">
        <v>1</v>
      </c>
    </row>
    <row r="3198" spans="1:4">
      <c r="A3198" s="4" t="s">
        <v>9872</v>
      </c>
      <c r="B3198" s="4">
        <v>2</v>
      </c>
      <c r="C3198" s="4">
        <v>5</v>
      </c>
      <c r="D3198" s="4">
        <v>5</v>
      </c>
    </row>
    <row r="3199" spans="1:4">
      <c r="A3199" s="4" t="s">
        <v>9873</v>
      </c>
      <c r="B3199" s="4">
        <v>2</v>
      </c>
      <c r="C3199" s="4">
        <v>2</v>
      </c>
    </row>
    <row r="3200" spans="1:4">
      <c r="A3200" s="4" t="s">
        <v>9874</v>
      </c>
      <c r="B3200" s="4">
        <v>1</v>
      </c>
      <c r="C3200" s="4">
        <v>1</v>
      </c>
    </row>
    <row r="3201" spans="1:4">
      <c r="A3201" s="4" t="s">
        <v>9875</v>
      </c>
      <c r="B3201" s="4">
        <v>1</v>
      </c>
      <c r="C3201" s="4">
        <v>1</v>
      </c>
    </row>
    <row r="3202" spans="1:4">
      <c r="A3202" s="4" t="s">
        <v>9876</v>
      </c>
      <c r="C3202" s="4">
        <v>1</v>
      </c>
      <c r="D3202" s="4">
        <v>1</v>
      </c>
    </row>
    <row r="3203" spans="1:4">
      <c r="A3203" s="4" t="s">
        <v>9877</v>
      </c>
      <c r="B3203" s="4">
        <v>2</v>
      </c>
      <c r="C3203" s="4">
        <v>4</v>
      </c>
      <c r="D3203" s="4">
        <v>4</v>
      </c>
    </row>
    <row r="3204" spans="1:4">
      <c r="A3204" s="4" t="s">
        <v>9878</v>
      </c>
      <c r="B3204" s="4">
        <v>1</v>
      </c>
      <c r="C3204" s="4">
        <v>1</v>
      </c>
    </row>
    <row r="3205" spans="1:4">
      <c r="A3205" s="4" t="s">
        <v>9879</v>
      </c>
      <c r="C3205" s="4">
        <v>1</v>
      </c>
      <c r="D3205" s="4">
        <v>2</v>
      </c>
    </row>
    <row r="3206" spans="1:4">
      <c r="A3206" s="4" t="s">
        <v>9880</v>
      </c>
      <c r="B3206" s="4">
        <v>2</v>
      </c>
      <c r="C3206" s="4">
        <v>1</v>
      </c>
    </row>
    <row r="3207" spans="1:4">
      <c r="A3207" s="4" t="s">
        <v>9881</v>
      </c>
      <c r="B3207" s="4">
        <v>8</v>
      </c>
      <c r="C3207" s="4">
        <v>6</v>
      </c>
      <c r="D3207" s="4">
        <v>6</v>
      </c>
    </row>
    <row r="3208" spans="1:4">
      <c r="A3208" s="4" t="s">
        <v>9882</v>
      </c>
      <c r="B3208" s="4">
        <v>2</v>
      </c>
      <c r="C3208" s="4">
        <v>1</v>
      </c>
      <c r="D3208" s="4">
        <v>2</v>
      </c>
    </row>
    <row r="3209" spans="1:4">
      <c r="A3209" s="4" t="s">
        <v>9883</v>
      </c>
      <c r="B3209" s="4">
        <v>3</v>
      </c>
      <c r="C3209" s="4">
        <v>3</v>
      </c>
      <c r="D3209" s="4">
        <v>2</v>
      </c>
    </row>
    <row r="3210" spans="1:4">
      <c r="A3210" s="4" t="s">
        <v>9884</v>
      </c>
      <c r="D3210" s="4">
        <v>1</v>
      </c>
    </row>
    <row r="3211" spans="1:4">
      <c r="A3211" s="4" t="s">
        <v>9885</v>
      </c>
      <c r="B3211" s="4">
        <v>6</v>
      </c>
      <c r="C3211" s="4">
        <v>6</v>
      </c>
      <c r="D3211" s="4">
        <v>4</v>
      </c>
    </row>
    <row r="3212" spans="1:4">
      <c r="A3212" s="4" t="s">
        <v>9886</v>
      </c>
      <c r="B3212" s="4">
        <v>2</v>
      </c>
      <c r="C3212" s="4">
        <v>1</v>
      </c>
    </row>
    <row r="3213" spans="1:4">
      <c r="A3213" s="4" t="s">
        <v>9887</v>
      </c>
      <c r="B3213" s="4">
        <v>9</v>
      </c>
      <c r="C3213" s="4">
        <v>12</v>
      </c>
      <c r="D3213" s="4">
        <v>5</v>
      </c>
    </row>
    <row r="3214" spans="1:4">
      <c r="A3214" s="4" t="s">
        <v>9888</v>
      </c>
      <c r="B3214" s="4">
        <v>3</v>
      </c>
      <c r="C3214" s="4">
        <v>3</v>
      </c>
      <c r="D3214" s="4">
        <v>2</v>
      </c>
    </row>
    <row r="3215" spans="1:4">
      <c r="A3215" s="4" t="s">
        <v>9889</v>
      </c>
      <c r="B3215" s="4">
        <v>1</v>
      </c>
      <c r="C3215" s="4">
        <v>3</v>
      </c>
      <c r="D3215" s="4">
        <v>1</v>
      </c>
    </row>
    <row r="3216" spans="1:4">
      <c r="A3216" s="4" t="s">
        <v>9890</v>
      </c>
      <c r="B3216" s="4">
        <v>3</v>
      </c>
      <c r="C3216" s="4">
        <v>3</v>
      </c>
      <c r="D3216" s="4">
        <v>3</v>
      </c>
    </row>
    <row r="3217" spans="1:4">
      <c r="A3217" s="4" t="s">
        <v>9891</v>
      </c>
      <c r="B3217" s="4">
        <v>1</v>
      </c>
      <c r="C3217" s="4">
        <v>2</v>
      </c>
      <c r="D3217" s="4">
        <v>2</v>
      </c>
    </row>
    <row r="3218" spans="1:4">
      <c r="A3218" s="4" t="s">
        <v>9892</v>
      </c>
      <c r="B3218" s="4">
        <v>1</v>
      </c>
      <c r="C3218" s="4">
        <v>2</v>
      </c>
      <c r="D3218" s="4">
        <v>2</v>
      </c>
    </row>
    <row r="3219" spans="1:4">
      <c r="A3219" s="4" t="s">
        <v>9893</v>
      </c>
      <c r="B3219" s="4">
        <v>2</v>
      </c>
      <c r="C3219" s="4">
        <v>3</v>
      </c>
      <c r="D3219" s="4">
        <v>2</v>
      </c>
    </row>
    <row r="3220" spans="1:4">
      <c r="A3220" s="4" t="s">
        <v>9894</v>
      </c>
      <c r="B3220" s="4">
        <v>2</v>
      </c>
      <c r="C3220" s="4">
        <v>3</v>
      </c>
      <c r="D3220" s="4">
        <v>2</v>
      </c>
    </row>
    <row r="3221" spans="1:4">
      <c r="A3221" s="4" t="s">
        <v>9895</v>
      </c>
      <c r="B3221" s="4">
        <v>7</v>
      </c>
      <c r="C3221" s="4">
        <v>18</v>
      </c>
      <c r="D3221" s="4">
        <v>5</v>
      </c>
    </row>
    <row r="3222" spans="1:4">
      <c r="A3222" s="4" t="s">
        <v>9896</v>
      </c>
      <c r="B3222" s="4">
        <v>2</v>
      </c>
      <c r="C3222" s="4">
        <v>3</v>
      </c>
      <c r="D3222" s="4">
        <v>5</v>
      </c>
    </row>
    <row r="3223" spans="1:4">
      <c r="A3223" s="4" t="s">
        <v>9897</v>
      </c>
      <c r="B3223" s="4">
        <v>7</v>
      </c>
      <c r="C3223" s="4">
        <v>4</v>
      </c>
      <c r="D3223" s="4">
        <v>5</v>
      </c>
    </row>
    <row r="3224" spans="1:4">
      <c r="A3224" s="4" t="s">
        <v>9898</v>
      </c>
      <c r="C3224" s="4">
        <v>2</v>
      </c>
      <c r="D3224" s="4">
        <v>2</v>
      </c>
    </row>
    <row r="3225" spans="1:4">
      <c r="A3225" s="4" t="s">
        <v>9899</v>
      </c>
      <c r="B3225" s="4">
        <v>6</v>
      </c>
      <c r="C3225" s="4">
        <v>11</v>
      </c>
      <c r="D3225" s="4">
        <v>6</v>
      </c>
    </row>
    <row r="3226" spans="1:4">
      <c r="A3226" s="4" t="s">
        <v>9900</v>
      </c>
      <c r="B3226" s="4">
        <v>1</v>
      </c>
      <c r="C3226" s="4">
        <v>4</v>
      </c>
      <c r="D3226" s="4">
        <v>3</v>
      </c>
    </row>
    <row r="3227" spans="1:4">
      <c r="A3227" s="4" t="s">
        <v>9901</v>
      </c>
      <c r="B3227" s="4">
        <v>3</v>
      </c>
      <c r="C3227" s="4">
        <v>4</v>
      </c>
      <c r="D3227" s="4">
        <v>5</v>
      </c>
    </row>
    <row r="3228" spans="1:4">
      <c r="A3228" s="4" t="s">
        <v>9902</v>
      </c>
      <c r="B3228" s="4">
        <v>3</v>
      </c>
      <c r="C3228" s="4">
        <v>2</v>
      </c>
      <c r="D3228" s="4">
        <v>2</v>
      </c>
    </row>
    <row r="3229" spans="1:4">
      <c r="A3229" s="4" t="s">
        <v>9903</v>
      </c>
      <c r="C3229" s="4">
        <v>6</v>
      </c>
      <c r="D3229" s="4">
        <v>5</v>
      </c>
    </row>
    <row r="3230" spans="1:4">
      <c r="A3230" s="4" t="s">
        <v>9904</v>
      </c>
      <c r="B3230" s="4">
        <v>2</v>
      </c>
      <c r="C3230" s="4">
        <v>3</v>
      </c>
    </row>
    <row r="3231" spans="1:4">
      <c r="A3231" s="4" t="s">
        <v>9905</v>
      </c>
      <c r="B3231" s="4">
        <v>1</v>
      </c>
      <c r="C3231" s="4">
        <v>4</v>
      </c>
      <c r="D3231" s="4">
        <v>3</v>
      </c>
    </row>
    <row r="3232" spans="1:4">
      <c r="A3232" s="4" t="s">
        <v>9906</v>
      </c>
      <c r="B3232" s="4">
        <v>1</v>
      </c>
      <c r="C3232" s="4">
        <v>2</v>
      </c>
      <c r="D3232" s="4">
        <v>1</v>
      </c>
    </row>
    <row r="3233" spans="1:4">
      <c r="A3233" s="4" t="s">
        <v>9907</v>
      </c>
      <c r="B3233" s="4">
        <v>4</v>
      </c>
      <c r="C3233" s="4">
        <v>3</v>
      </c>
      <c r="D3233" s="4">
        <v>2</v>
      </c>
    </row>
    <row r="3234" spans="1:4">
      <c r="A3234" s="4" t="s">
        <v>9908</v>
      </c>
      <c r="B3234" s="4">
        <v>1</v>
      </c>
    </row>
    <row r="3235" spans="1:4">
      <c r="A3235" s="4" t="s">
        <v>9909</v>
      </c>
      <c r="B3235" s="4">
        <v>3</v>
      </c>
      <c r="C3235" s="4">
        <v>3</v>
      </c>
      <c r="D3235" s="4">
        <v>2</v>
      </c>
    </row>
    <row r="3236" spans="1:4">
      <c r="A3236" s="4" t="s">
        <v>9910</v>
      </c>
      <c r="B3236" s="4">
        <v>3</v>
      </c>
      <c r="C3236" s="4">
        <v>1</v>
      </c>
      <c r="D3236" s="4">
        <v>2</v>
      </c>
    </row>
    <row r="3237" spans="1:4">
      <c r="A3237" s="4" t="s">
        <v>9911</v>
      </c>
      <c r="B3237" s="4">
        <v>1</v>
      </c>
      <c r="C3237" s="4">
        <v>4</v>
      </c>
      <c r="D3237" s="4">
        <v>5</v>
      </c>
    </row>
    <row r="3238" spans="1:4">
      <c r="A3238" s="4" t="s">
        <v>9912</v>
      </c>
      <c r="B3238" s="4">
        <v>2</v>
      </c>
      <c r="C3238" s="4">
        <v>4</v>
      </c>
      <c r="D3238" s="4">
        <v>4</v>
      </c>
    </row>
    <row r="3239" spans="1:4">
      <c r="A3239" s="4" t="s">
        <v>9913</v>
      </c>
      <c r="B3239" s="4">
        <v>1</v>
      </c>
      <c r="C3239" s="4">
        <v>1</v>
      </c>
      <c r="D3239" s="4">
        <v>1</v>
      </c>
    </row>
    <row r="3240" spans="1:4">
      <c r="A3240" s="4" t="s">
        <v>9914</v>
      </c>
      <c r="C3240" s="4">
        <v>3</v>
      </c>
      <c r="D3240" s="4">
        <v>3</v>
      </c>
    </row>
    <row r="3241" spans="1:4">
      <c r="A3241" s="4" t="s">
        <v>9915</v>
      </c>
      <c r="B3241" s="4">
        <v>1</v>
      </c>
      <c r="C3241" s="4">
        <v>1</v>
      </c>
    </row>
    <row r="3242" spans="1:4">
      <c r="A3242" s="4" t="s">
        <v>9916</v>
      </c>
      <c r="B3242" s="4">
        <v>2</v>
      </c>
      <c r="C3242" s="4">
        <v>3</v>
      </c>
    </row>
    <row r="3243" spans="1:4">
      <c r="A3243" s="4" t="s">
        <v>9917</v>
      </c>
      <c r="B3243" s="4">
        <v>2</v>
      </c>
      <c r="C3243" s="4">
        <v>2</v>
      </c>
      <c r="D3243" s="4">
        <v>2</v>
      </c>
    </row>
    <row r="3244" spans="1:4">
      <c r="A3244" s="4" t="s">
        <v>9918</v>
      </c>
      <c r="B3244" s="4">
        <v>10</v>
      </c>
      <c r="C3244" s="4">
        <v>21</v>
      </c>
      <c r="D3244" s="4">
        <v>12</v>
      </c>
    </row>
    <row r="3245" spans="1:4">
      <c r="A3245" s="4" t="s">
        <v>9919</v>
      </c>
      <c r="B3245" s="4">
        <v>3</v>
      </c>
      <c r="C3245" s="4">
        <v>3</v>
      </c>
      <c r="D3245" s="4">
        <v>4</v>
      </c>
    </row>
    <row r="3246" spans="1:4">
      <c r="A3246" s="4" t="s">
        <v>9920</v>
      </c>
      <c r="B3246" s="4">
        <v>1</v>
      </c>
      <c r="D3246" s="4">
        <v>1</v>
      </c>
    </row>
    <row r="3247" spans="1:4">
      <c r="A3247" s="4" t="s">
        <v>9921</v>
      </c>
      <c r="B3247" s="4">
        <v>4</v>
      </c>
      <c r="C3247" s="4">
        <v>3</v>
      </c>
      <c r="D3247" s="4">
        <v>1</v>
      </c>
    </row>
    <row r="3248" spans="1:4">
      <c r="A3248" s="4" t="s">
        <v>9922</v>
      </c>
      <c r="B3248" s="4">
        <v>6</v>
      </c>
      <c r="C3248" s="4">
        <v>3</v>
      </c>
      <c r="D3248" s="4">
        <v>2</v>
      </c>
    </row>
    <row r="3249" spans="1:4">
      <c r="A3249" s="4" t="s">
        <v>9923</v>
      </c>
      <c r="C3249" s="4">
        <v>1</v>
      </c>
    </row>
    <row r="3250" spans="1:4">
      <c r="A3250" s="4" t="s">
        <v>9924</v>
      </c>
      <c r="B3250" s="4">
        <v>1</v>
      </c>
      <c r="C3250" s="4">
        <v>1</v>
      </c>
      <c r="D3250" s="4">
        <v>1</v>
      </c>
    </row>
    <row r="3251" spans="1:4">
      <c r="A3251" s="4" t="s">
        <v>9925</v>
      </c>
      <c r="B3251" s="4">
        <v>1</v>
      </c>
      <c r="C3251" s="4">
        <v>1</v>
      </c>
    </row>
    <row r="3252" spans="1:4">
      <c r="A3252" s="4" t="s">
        <v>9926</v>
      </c>
      <c r="B3252" s="4">
        <v>2</v>
      </c>
      <c r="C3252" s="4">
        <v>4</v>
      </c>
      <c r="D3252" s="4">
        <v>2</v>
      </c>
    </row>
    <row r="3253" spans="1:4">
      <c r="A3253" s="4" t="s">
        <v>9927</v>
      </c>
      <c r="B3253" s="4">
        <v>20</v>
      </c>
      <c r="C3253" s="4">
        <v>8</v>
      </c>
      <c r="D3253" s="4">
        <v>6</v>
      </c>
    </row>
    <row r="3254" spans="1:4">
      <c r="A3254" s="4" t="s">
        <v>9928</v>
      </c>
      <c r="B3254" s="4">
        <v>1</v>
      </c>
      <c r="C3254" s="4">
        <v>3</v>
      </c>
      <c r="D3254" s="4">
        <v>1</v>
      </c>
    </row>
    <row r="3255" spans="1:4">
      <c r="A3255" s="4" t="s">
        <v>9929</v>
      </c>
      <c r="B3255" s="4">
        <v>2</v>
      </c>
      <c r="C3255" s="4">
        <v>5</v>
      </c>
      <c r="D3255" s="4">
        <v>2</v>
      </c>
    </row>
    <row r="3256" spans="1:4">
      <c r="A3256" s="4" t="s">
        <v>9930</v>
      </c>
      <c r="C3256" s="4">
        <v>2</v>
      </c>
      <c r="D3256" s="4">
        <v>3</v>
      </c>
    </row>
    <row r="3257" spans="1:4">
      <c r="A3257" s="4" t="s">
        <v>9931</v>
      </c>
      <c r="B3257" s="4">
        <v>1</v>
      </c>
      <c r="C3257" s="4">
        <v>2</v>
      </c>
      <c r="D3257" s="4">
        <v>2</v>
      </c>
    </row>
    <row r="3258" spans="1:4">
      <c r="A3258" s="4" t="s">
        <v>9932</v>
      </c>
      <c r="B3258" s="4">
        <v>3</v>
      </c>
      <c r="C3258" s="4">
        <v>3</v>
      </c>
      <c r="D3258" s="4">
        <v>6</v>
      </c>
    </row>
    <row r="3259" spans="1:4">
      <c r="A3259" s="4" t="s">
        <v>9933</v>
      </c>
      <c r="B3259" s="4">
        <v>1</v>
      </c>
      <c r="C3259" s="4">
        <v>1</v>
      </c>
    </row>
    <row r="3260" spans="1:4">
      <c r="A3260" s="4" t="s">
        <v>9934</v>
      </c>
      <c r="B3260" s="4">
        <v>10</v>
      </c>
      <c r="C3260" s="4">
        <v>24</v>
      </c>
      <c r="D3260" s="4">
        <v>14</v>
      </c>
    </row>
    <row r="3261" spans="1:4">
      <c r="A3261" s="4" t="s">
        <v>9935</v>
      </c>
      <c r="B3261" s="4">
        <v>1</v>
      </c>
      <c r="C3261" s="4">
        <v>4</v>
      </c>
      <c r="D3261" s="4">
        <v>4</v>
      </c>
    </row>
    <row r="3262" spans="1:4">
      <c r="A3262" s="4" t="s">
        <v>9936</v>
      </c>
      <c r="B3262" s="4">
        <v>1</v>
      </c>
      <c r="C3262" s="4">
        <v>1</v>
      </c>
    </row>
    <row r="3263" spans="1:4">
      <c r="A3263" s="4" t="s">
        <v>9937</v>
      </c>
      <c r="C3263" s="4">
        <v>1</v>
      </c>
      <c r="D3263" s="4">
        <v>2</v>
      </c>
    </row>
    <row r="3264" spans="1:4">
      <c r="A3264" s="4" t="s">
        <v>9938</v>
      </c>
      <c r="B3264" s="4">
        <v>1</v>
      </c>
      <c r="D3264" s="4">
        <v>1</v>
      </c>
    </row>
    <row r="3265" spans="1:4">
      <c r="A3265" s="4" t="s">
        <v>9939</v>
      </c>
      <c r="B3265" s="4">
        <v>1</v>
      </c>
    </row>
    <row r="3266" spans="1:4">
      <c r="A3266" s="4" t="s">
        <v>9940</v>
      </c>
      <c r="C3266" s="4">
        <v>1</v>
      </c>
      <c r="D3266" s="4">
        <v>1</v>
      </c>
    </row>
    <row r="3267" spans="1:4">
      <c r="A3267" s="4" t="s">
        <v>9941</v>
      </c>
      <c r="B3267" s="4">
        <v>2</v>
      </c>
      <c r="C3267" s="4">
        <v>2</v>
      </c>
    </row>
    <row r="3268" spans="1:4">
      <c r="A3268" s="4" t="s">
        <v>9942</v>
      </c>
      <c r="B3268" s="4">
        <v>2</v>
      </c>
      <c r="C3268" s="4">
        <v>8</v>
      </c>
      <c r="D3268" s="4">
        <v>5</v>
      </c>
    </row>
    <row r="3269" spans="1:4">
      <c r="A3269" s="4" t="s">
        <v>9943</v>
      </c>
      <c r="B3269" s="4">
        <v>1</v>
      </c>
      <c r="C3269" s="4">
        <v>1</v>
      </c>
      <c r="D3269" s="4">
        <v>1</v>
      </c>
    </row>
    <row r="3270" spans="1:4">
      <c r="A3270" s="4" t="s">
        <v>9944</v>
      </c>
      <c r="B3270" s="4">
        <v>1</v>
      </c>
      <c r="C3270" s="4">
        <v>1</v>
      </c>
    </row>
    <row r="3271" spans="1:4">
      <c r="A3271" s="4" t="s">
        <v>9945</v>
      </c>
      <c r="B3271" s="4">
        <v>1</v>
      </c>
      <c r="C3271" s="4">
        <v>3</v>
      </c>
      <c r="D3271" s="4">
        <v>4</v>
      </c>
    </row>
    <row r="3272" spans="1:4">
      <c r="A3272" s="4" t="s">
        <v>9946</v>
      </c>
      <c r="B3272" s="4">
        <v>1</v>
      </c>
      <c r="C3272" s="4">
        <v>1</v>
      </c>
    </row>
    <row r="3273" spans="1:4">
      <c r="A3273" s="4" t="s">
        <v>9947</v>
      </c>
      <c r="B3273" s="4">
        <v>1</v>
      </c>
      <c r="C3273" s="4">
        <v>1</v>
      </c>
    </row>
    <row r="3274" spans="1:4">
      <c r="A3274" s="4" t="s">
        <v>9948</v>
      </c>
      <c r="B3274" s="4">
        <v>3</v>
      </c>
      <c r="C3274" s="4">
        <v>11</v>
      </c>
      <c r="D3274" s="4">
        <v>8</v>
      </c>
    </row>
    <row r="3275" spans="1:4">
      <c r="A3275" s="4" t="s">
        <v>9949</v>
      </c>
      <c r="B3275" s="4">
        <v>6</v>
      </c>
      <c r="C3275" s="4">
        <v>12</v>
      </c>
      <c r="D3275" s="4">
        <v>9</v>
      </c>
    </row>
    <row r="3276" spans="1:4">
      <c r="A3276" s="4" t="s">
        <v>9950</v>
      </c>
      <c r="B3276" s="4">
        <v>1</v>
      </c>
      <c r="C3276" s="4">
        <v>2</v>
      </c>
      <c r="D3276" s="4">
        <v>1</v>
      </c>
    </row>
    <row r="3277" spans="1:4">
      <c r="A3277" s="4" t="s">
        <v>9951</v>
      </c>
      <c r="B3277" s="4">
        <v>3</v>
      </c>
      <c r="C3277" s="4">
        <v>13</v>
      </c>
      <c r="D3277" s="4">
        <v>6</v>
      </c>
    </row>
    <row r="3278" spans="1:4">
      <c r="A3278" s="4" t="s">
        <v>9952</v>
      </c>
      <c r="B3278" s="4">
        <v>1</v>
      </c>
      <c r="C3278" s="4">
        <v>1</v>
      </c>
    </row>
    <row r="3279" spans="1:4">
      <c r="A3279" s="4" t="s">
        <v>9953</v>
      </c>
      <c r="B3279" s="4">
        <v>2</v>
      </c>
      <c r="C3279" s="4">
        <v>5</v>
      </c>
      <c r="D3279" s="4">
        <v>3</v>
      </c>
    </row>
    <row r="3280" spans="1:4">
      <c r="A3280" s="4" t="s">
        <v>9954</v>
      </c>
      <c r="B3280" s="4">
        <v>1</v>
      </c>
      <c r="D3280" s="4">
        <v>1</v>
      </c>
    </row>
    <row r="3281" spans="1:4">
      <c r="A3281" s="4" t="s">
        <v>9955</v>
      </c>
      <c r="B3281" s="4">
        <v>1</v>
      </c>
      <c r="C3281" s="4">
        <v>2</v>
      </c>
      <c r="D3281" s="4">
        <v>1</v>
      </c>
    </row>
    <row r="3282" spans="1:4">
      <c r="A3282" s="4" t="s">
        <v>9956</v>
      </c>
      <c r="B3282" s="4">
        <v>1</v>
      </c>
      <c r="C3282" s="4">
        <v>1</v>
      </c>
    </row>
    <row r="3283" spans="1:4">
      <c r="A3283" s="4" t="s">
        <v>9957</v>
      </c>
      <c r="B3283" s="4">
        <v>1</v>
      </c>
      <c r="C3283" s="4">
        <v>1</v>
      </c>
    </row>
    <row r="3284" spans="1:4">
      <c r="A3284" s="4" t="s">
        <v>9958</v>
      </c>
      <c r="B3284" s="4">
        <v>1</v>
      </c>
      <c r="C3284" s="4">
        <v>2</v>
      </c>
      <c r="D3284" s="4">
        <v>1</v>
      </c>
    </row>
    <row r="3285" spans="1:4">
      <c r="A3285" s="4" t="s">
        <v>9959</v>
      </c>
      <c r="B3285" s="4">
        <v>2</v>
      </c>
      <c r="C3285" s="4">
        <v>4</v>
      </c>
    </row>
    <row r="3286" spans="1:4">
      <c r="A3286" s="4" t="s">
        <v>9960</v>
      </c>
      <c r="B3286" s="4">
        <v>2</v>
      </c>
      <c r="C3286" s="4">
        <v>2</v>
      </c>
    </row>
    <row r="3287" spans="1:4">
      <c r="A3287" s="4" t="s">
        <v>9961</v>
      </c>
      <c r="B3287" s="4">
        <v>1</v>
      </c>
      <c r="C3287" s="4">
        <v>1</v>
      </c>
    </row>
    <row r="3288" spans="1:4">
      <c r="A3288" s="4" t="s">
        <v>9962</v>
      </c>
      <c r="B3288" s="4">
        <v>1</v>
      </c>
      <c r="C3288" s="4">
        <v>1</v>
      </c>
      <c r="D3288" s="4">
        <v>2</v>
      </c>
    </row>
    <row r="3289" spans="1:4">
      <c r="A3289" s="4" t="s">
        <v>9963</v>
      </c>
      <c r="B3289" s="4">
        <v>26</v>
      </c>
      <c r="C3289" s="4">
        <v>53</v>
      </c>
      <c r="D3289" s="4">
        <v>24</v>
      </c>
    </row>
    <row r="3290" spans="1:4">
      <c r="A3290" s="4" t="s">
        <v>9964</v>
      </c>
      <c r="B3290" s="4">
        <v>12</v>
      </c>
      <c r="C3290" s="4">
        <v>11</v>
      </c>
      <c r="D3290" s="4">
        <v>8</v>
      </c>
    </row>
    <row r="3291" spans="1:4">
      <c r="A3291" s="4" t="s">
        <v>9965</v>
      </c>
      <c r="B3291" s="4">
        <v>3</v>
      </c>
      <c r="C3291" s="4">
        <v>2</v>
      </c>
    </row>
    <row r="3292" spans="1:4">
      <c r="A3292" s="4" t="s">
        <v>9966</v>
      </c>
      <c r="B3292" s="4">
        <v>2</v>
      </c>
      <c r="C3292" s="4">
        <v>3</v>
      </c>
    </row>
    <row r="3293" spans="1:4">
      <c r="A3293" s="4" t="s">
        <v>9967</v>
      </c>
      <c r="B3293" s="4">
        <v>1</v>
      </c>
      <c r="C3293" s="4">
        <v>1</v>
      </c>
    </row>
    <row r="3294" spans="1:4">
      <c r="A3294" s="4" t="s">
        <v>9968</v>
      </c>
      <c r="B3294" s="4">
        <v>4</v>
      </c>
      <c r="C3294" s="4">
        <v>1</v>
      </c>
    </row>
    <row r="3295" spans="1:4">
      <c r="A3295" s="4" t="s">
        <v>9969</v>
      </c>
      <c r="B3295" s="4">
        <v>23</v>
      </c>
      <c r="C3295" s="4">
        <v>13</v>
      </c>
      <c r="D3295" s="4">
        <v>8</v>
      </c>
    </row>
    <row r="3296" spans="1:4">
      <c r="A3296" s="4" t="s">
        <v>9970</v>
      </c>
      <c r="B3296" s="4">
        <v>4</v>
      </c>
      <c r="C3296" s="4">
        <v>6</v>
      </c>
      <c r="D3296" s="4">
        <v>7</v>
      </c>
    </row>
    <row r="3297" spans="1:4">
      <c r="A3297" s="4" t="s">
        <v>9971</v>
      </c>
      <c r="B3297" s="4">
        <v>16</v>
      </c>
      <c r="C3297" s="4">
        <v>19</v>
      </c>
      <c r="D3297" s="4">
        <v>10</v>
      </c>
    </row>
    <row r="3298" spans="1:4">
      <c r="A3298" s="4" t="s">
        <v>9972</v>
      </c>
      <c r="B3298" s="4">
        <v>1</v>
      </c>
      <c r="C3298" s="4">
        <v>1</v>
      </c>
    </row>
    <row r="3299" spans="1:4">
      <c r="A3299" s="4" t="s">
        <v>9973</v>
      </c>
      <c r="B3299" s="4">
        <v>6</v>
      </c>
      <c r="C3299" s="4">
        <v>11</v>
      </c>
      <c r="D3299" s="4">
        <v>5</v>
      </c>
    </row>
    <row r="3300" spans="1:4">
      <c r="A3300" s="4" t="s">
        <v>9974</v>
      </c>
      <c r="B3300" s="4">
        <v>2</v>
      </c>
      <c r="C3300" s="4">
        <v>2</v>
      </c>
    </row>
    <row r="3301" spans="1:4">
      <c r="A3301" s="4" t="s">
        <v>9975</v>
      </c>
      <c r="B3301" s="4">
        <v>2</v>
      </c>
      <c r="C3301" s="4">
        <v>2</v>
      </c>
      <c r="D3301" s="4">
        <v>2</v>
      </c>
    </row>
    <row r="3302" spans="1:4">
      <c r="A3302" s="4" t="s">
        <v>9976</v>
      </c>
      <c r="C3302" s="4">
        <v>1</v>
      </c>
      <c r="D3302" s="4">
        <v>1</v>
      </c>
    </row>
    <row r="3303" spans="1:4">
      <c r="A3303" s="4" t="s">
        <v>9977</v>
      </c>
      <c r="B3303" s="4">
        <v>1</v>
      </c>
      <c r="C3303" s="4">
        <v>2</v>
      </c>
      <c r="D3303" s="4">
        <v>3</v>
      </c>
    </row>
    <row r="3304" spans="1:4">
      <c r="A3304" s="4" t="s">
        <v>9978</v>
      </c>
      <c r="B3304" s="4">
        <v>2</v>
      </c>
      <c r="C3304" s="4">
        <v>2</v>
      </c>
    </row>
    <row r="3305" spans="1:4">
      <c r="A3305" s="4" t="s">
        <v>9979</v>
      </c>
      <c r="B3305" s="4">
        <v>2</v>
      </c>
      <c r="C3305" s="4">
        <v>2</v>
      </c>
      <c r="D3305" s="4">
        <v>1</v>
      </c>
    </row>
    <row r="3306" spans="1:4">
      <c r="A3306" s="4" t="s">
        <v>9980</v>
      </c>
      <c r="C3306" s="4">
        <v>3</v>
      </c>
      <c r="D3306" s="4">
        <v>4</v>
      </c>
    </row>
    <row r="3307" spans="1:4">
      <c r="A3307" s="4" t="s">
        <v>9981</v>
      </c>
      <c r="C3307" s="4">
        <v>3</v>
      </c>
      <c r="D3307" s="4">
        <v>4</v>
      </c>
    </row>
    <row r="3308" spans="1:4">
      <c r="A3308" s="4" t="s">
        <v>9982</v>
      </c>
      <c r="C3308" s="4">
        <v>1</v>
      </c>
      <c r="D3308" s="4">
        <v>1</v>
      </c>
    </row>
    <row r="3309" spans="1:4">
      <c r="A3309" s="4" t="s">
        <v>9983</v>
      </c>
      <c r="B3309" s="4">
        <v>1</v>
      </c>
      <c r="C3309" s="4">
        <v>1</v>
      </c>
      <c r="D3309" s="4">
        <v>1</v>
      </c>
    </row>
    <row r="3310" spans="1:4">
      <c r="A3310" s="4" t="s">
        <v>9984</v>
      </c>
      <c r="B3310" s="4">
        <v>2</v>
      </c>
    </row>
    <row r="3311" spans="1:4">
      <c r="A3311" s="4" t="s">
        <v>9985</v>
      </c>
      <c r="B3311" s="4">
        <v>1</v>
      </c>
      <c r="C3311" s="4">
        <v>2</v>
      </c>
      <c r="D3311" s="4">
        <v>1</v>
      </c>
    </row>
    <row r="3312" spans="1:4">
      <c r="A3312" s="4" t="s">
        <v>9986</v>
      </c>
      <c r="B3312" s="4">
        <v>22</v>
      </c>
      <c r="C3312" s="4">
        <v>17</v>
      </c>
      <c r="D3312" s="4">
        <v>10</v>
      </c>
    </row>
    <row r="3313" spans="1:4">
      <c r="A3313" s="4" t="s">
        <v>9987</v>
      </c>
      <c r="B3313" s="4">
        <v>1</v>
      </c>
      <c r="C3313" s="4">
        <v>1</v>
      </c>
    </row>
    <row r="3314" spans="1:4">
      <c r="A3314" s="4" t="s">
        <v>9988</v>
      </c>
      <c r="B3314" s="4">
        <v>10</v>
      </c>
      <c r="C3314" s="4">
        <v>21</v>
      </c>
      <c r="D3314" s="4">
        <v>9</v>
      </c>
    </row>
    <row r="3315" spans="1:4">
      <c r="A3315" s="4" t="s">
        <v>9989</v>
      </c>
      <c r="C3315" s="4">
        <v>3</v>
      </c>
      <c r="D3315" s="4">
        <v>4</v>
      </c>
    </row>
    <row r="3316" spans="1:4">
      <c r="A3316" s="4" t="s">
        <v>9990</v>
      </c>
      <c r="B3316" s="4">
        <v>1</v>
      </c>
      <c r="C3316" s="4">
        <v>1</v>
      </c>
    </row>
    <row r="3317" spans="1:4">
      <c r="A3317" s="4" t="s">
        <v>9991</v>
      </c>
      <c r="B3317" s="4">
        <v>2</v>
      </c>
      <c r="C3317" s="4">
        <v>18</v>
      </c>
      <c r="D3317" s="4">
        <v>9</v>
      </c>
    </row>
    <row r="3318" spans="1:4">
      <c r="A3318" s="4" t="s">
        <v>9992</v>
      </c>
      <c r="B3318" s="4">
        <v>2</v>
      </c>
    </row>
    <row r="3319" spans="1:4">
      <c r="A3319" s="4" t="s">
        <v>9993</v>
      </c>
      <c r="B3319" s="4">
        <v>2</v>
      </c>
      <c r="C3319" s="4">
        <v>1</v>
      </c>
      <c r="D3319" s="4">
        <v>3</v>
      </c>
    </row>
    <row r="3320" spans="1:4">
      <c r="A3320" s="4" t="s">
        <v>9994</v>
      </c>
      <c r="B3320" s="4">
        <v>4</v>
      </c>
    </row>
    <row r="3321" spans="1:4">
      <c r="A3321" s="4" t="s">
        <v>9995</v>
      </c>
      <c r="B3321" s="4">
        <v>2</v>
      </c>
      <c r="C3321" s="4">
        <v>2</v>
      </c>
    </row>
    <row r="3322" spans="1:4">
      <c r="A3322" s="4" t="s">
        <v>9996</v>
      </c>
      <c r="B3322" s="4">
        <v>2</v>
      </c>
      <c r="C3322" s="4">
        <v>1</v>
      </c>
      <c r="D3322" s="4">
        <v>1</v>
      </c>
    </row>
    <row r="3323" spans="1:4">
      <c r="A3323" s="4" t="s">
        <v>9997</v>
      </c>
      <c r="B3323" s="4">
        <v>1</v>
      </c>
      <c r="C3323" s="4">
        <v>2</v>
      </c>
      <c r="D3323" s="4">
        <v>1</v>
      </c>
    </row>
    <row r="3324" spans="1:4">
      <c r="A3324" s="4" t="s">
        <v>9998</v>
      </c>
      <c r="B3324" s="4">
        <v>1</v>
      </c>
      <c r="C3324" s="4">
        <v>3</v>
      </c>
      <c r="D3324" s="4">
        <v>1</v>
      </c>
    </row>
    <row r="3325" spans="1:4">
      <c r="A3325" s="4" t="s">
        <v>9999</v>
      </c>
      <c r="B3325" s="4">
        <v>1</v>
      </c>
      <c r="C3325" s="4">
        <v>2</v>
      </c>
      <c r="D3325" s="4">
        <v>2</v>
      </c>
    </row>
    <row r="3326" spans="1:4">
      <c r="A3326" s="4" t="s">
        <v>10000</v>
      </c>
      <c r="B3326" s="4">
        <v>2</v>
      </c>
      <c r="C3326" s="4">
        <v>2</v>
      </c>
    </row>
    <row r="3327" spans="1:4">
      <c r="A3327" s="4" t="s">
        <v>10001</v>
      </c>
      <c r="B3327" s="4">
        <v>3</v>
      </c>
      <c r="C3327" s="4">
        <v>2</v>
      </c>
      <c r="D3327" s="4">
        <v>3</v>
      </c>
    </row>
    <row r="3328" spans="1:4">
      <c r="A3328" s="4" t="s">
        <v>10002</v>
      </c>
      <c r="B3328" s="4">
        <v>2</v>
      </c>
      <c r="C3328" s="4">
        <v>1</v>
      </c>
      <c r="D3328" s="4">
        <v>1</v>
      </c>
    </row>
    <row r="3329" spans="1:4">
      <c r="A3329" s="4" t="s">
        <v>10003</v>
      </c>
      <c r="B3329" s="4">
        <v>1</v>
      </c>
      <c r="C3329" s="4">
        <v>5</v>
      </c>
      <c r="D3329" s="4">
        <v>5</v>
      </c>
    </row>
    <row r="3330" spans="1:4">
      <c r="A3330" s="4" t="s">
        <v>10004</v>
      </c>
      <c r="B3330" s="4">
        <v>2</v>
      </c>
      <c r="C3330" s="4">
        <v>2</v>
      </c>
    </row>
    <row r="3331" spans="1:4">
      <c r="A3331" s="4" t="s">
        <v>10005</v>
      </c>
      <c r="B3331" s="4">
        <v>1</v>
      </c>
      <c r="C3331" s="4">
        <v>2</v>
      </c>
      <c r="D3331" s="4">
        <v>2</v>
      </c>
    </row>
    <row r="3332" spans="1:4">
      <c r="A3332" s="4" t="s">
        <v>10006</v>
      </c>
      <c r="B3332" s="4">
        <v>1</v>
      </c>
      <c r="D3332" s="4">
        <v>1</v>
      </c>
    </row>
    <row r="3333" spans="1:4">
      <c r="A3333" s="4" t="s">
        <v>10007</v>
      </c>
      <c r="B3333" s="4">
        <v>1</v>
      </c>
      <c r="C3333" s="4">
        <v>1</v>
      </c>
    </row>
    <row r="3334" spans="1:4">
      <c r="A3334" s="4" t="s">
        <v>10008</v>
      </c>
      <c r="B3334" s="4">
        <v>1</v>
      </c>
      <c r="C3334" s="4">
        <v>1</v>
      </c>
      <c r="D3334" s="4">
        <v>1</v>
      </c>
    </row>
    <row r="3335" spans="1:4">
      <c r="A3335" s="4" t="s">
        <v>10009</v>
      </c>
      <c r="B3335" s="4">
        <v>1</v>
      </c>
      <c r="C3335" s="4">
        <v>2</v>
      </c>
      <c r="D3335" s="4">
        <v>1</v>
      </c>
    </row>
    <row r="3336" spans="1:4">
      <c r="A3336" s="4" t="s">
        <v>10010</v>
      </c>
      <c r="B3336" s="4">
        <v>1</v>
      </c>
      <c r="C3336" s="4">
        <v>1</v>
      </c>
    </row>
    <row r="3337" spans="1:4">
      <c r="A3337" s="4" t="s">
        <v>10011</v>
      </c>
      <c r="B3337" s="4">
        <v>1</v>
      </c>
      <c r="C3337" s="4">
        <v>1</v>
      </c>
    </row>
    <row r="3338" spans="1:4">
      <c r="A3338" s="4" t="s">
        <v>10012</v>
      </c>
      <c r="B3338" s="4">
        <v>1</v>
      </c>
      <c r="C3338" s="4">
        <v>1</v>
      </c>
    </row>
    <row r="3339" spans="1:4">
      <c r="A3339" s="4" t="s">
        <v>10013</v>
      </c>
      <c r="B3339" s="4">
        <v>2</v>
      </c>
      <c r="C3339" s="4">
        <v>2</v>
      </c>
      <c r="D3339" s="4">
        <v>1</v>
      </c>
    </row>
    <row r="3340" spans="1:4">
      <c r="A3340" s="4" t="s">
        <v>10014</v>
      </c>
      <c r="B3340" s="4">
        <v>2</v>
      </c>
      <c r="C3340" s="4">
        <v>3</v>
      </c>
      <c r="D3340" s="4">
        <v>1</v>
      </c>
    </row>
    <row r="3341" spans="1:4">
      <c r="A3341" s="4" t="s">
        <v>10015</v>
      </c>
      <c r="B3341" s="4">
        <v>1</v>
      </c>
      <c r="C3341" s="4">
        <v>1</v>
      </c>
    </row>
    <row r="3342" spans="1:4">
      <c r="A3342" s="4" t="s">
        <v>10016</v>
      </c>
      <c r="B3342" s="4">
        <v>2</v>
      </c>
    </row>
    <row r="3343" spans="1:4">
      <c r="A3343" s="4" t="s">
        <v>10017</v>
      </c>
      <c r="B3343" s="4">
        <v>1</v>
      </c>
      <c r="C3343" s="4">
        <v>4</v>
      </c>
      <c r="D3343" s="4">
        <v>2</v>
      </c>
    </row>
    <row r="3344" spans="1:4">
      <c r="A3344" s="4" t="s">
        <v>10018</v>
      </c>
      <c r="B3344" s="4">
        <v>1</v>
      </c>
      <c r="C3344" s="4">
        <v>1</v>
      </c>
    </row>
    <row r="3345" spans="1:4">
      <c r="A3345" s="4" t="s">
        <v>10019</v>
      </c>
      <c r="B3345" s="4">
        <v>2</v>
      </c>
      <c r="C3345" s="4">
        <v>1</v>
      </c>
    </row>
    <row r="3346" spans="1:4">
      <c r="A3346" s="4" t="s">
        <v>10020</v>
      </c>
      <c r="B3346" s="4">
        <v>2</v>
      </c>
      <c r="C3346" s="4">
        <v>3</v>
      </c>
      <c r="D3346" s="4">
        <v>4</v>
      </c>
    </row>
    <row r="3347" spans="1:4">
      <c r="A3347" s="4" t="s">
        <v>10021</v>
      </c>
      <c r="B3347" s="4">
        <v>2</v>
      </c>
      <c r="C3347" s="4">
        <v>4</v>
      </c>
      <c r="D3347" s="4">
        <v>5</v>
      </c>
    </row>
    <row r="3348" spans="1:4">
      <c r="A3348" s="4" t="s">
        <v>10022</v>
      </c>
      <c r="B3348" s="4">
        <v>2</v>
      </c>
      <c r="C3348" s="4">
        <v>3</v>
      </c>
      <c r="D3348" s="4">
        <v>4</v>
      </c>
    </row>
    <row r="3349" spans="1:4">
      <c r="A3349" s="4" t="s">
        <v>10023</v>
      </c>
      <c r="B3349" s="4">
        <v>1</v>
      </c>
      <c r="C3349" s="4">
        <v>2</v>
      </c>
    </row>
    <row r="3350" spans="1:4">
      <c r="A3350" s="4" t="s">
        <v>10024</v>
      </c>
      <c r="B3350" s="4">
        <v>2</v>
      </c>
      <c r="C3350" s="4">
        <v>2</v>
      </c>
      <c r="D3350" s="4">
        <v>1</v>
      </c>
    </row>
    <row r="3351" spans="1:4">
      <c r="A3351" s="4" t="s">
        <v>10025</v>
      </c>
      <c r="B3351" s="4">
        <v>2</v>
      </c>
      <c r="C3351" s="4">
        <v>2</v>
      </c>
    </row>
    <row r="3352" spans="1:4">
      <c r="A3352" s="4" t="s">
        <v>10026</v>
      </c>
      <c r="B3352" s="4">
        <v>2</v>
      </c>
      <c r="C3352" s="4">
        <v>4</v>
      </c>
      <c r="D3352" s="4">
        <v>2</v>
      </c>
    </row>
    <row r="3353" spans="1:4">
      <c r="A3353" s="4" t="s">
        <v>10027</v>
      </c>
      <c r="B3353" s="4">
        <v>1</v>
      </c>
      <c r="C3353" s="4">
        <v>2</v>
      </c>
      <c r="D3353" s="4">
        <v>1</v>
      </c>
    </row>
    <row r="3354" spans="1:4">
      <c r="A3354" s="4" t="s">
        <v>10028</v>
      </c>
      <c r="B3354" s="4">
        <v>1</v>
      </c>
      <c r="C3354" s="4">
        <v>1</v>
      </c>
    </row>
    <row r="3355" spans="1:4">
      <c r="A3355" s="4" t="s">
        <v>10029</v>
      </c>
      <c r="B3355" s="4">
        <v>1</v>
      </c>
      <c r="C3355" s="4">
        <v>3</v>
      </c>
      <c r="D3355" s="4">
        <v>3</v>
      </c>
    </row>
    <row r="3356" spans="1:4">
      <c r="A3356" s="4" t="s">
        <v>10030</v>
      </c>
      <c r="B3356" s="4">
        <v>1</v>
      </c>
      <c r="C3356" s="4">
        <v>1</v>
      </c>
    </row>
    <row r="3357" spans="1:4">
      <c r="A3357" s="4" t="s">
        <v>10031</v>
      </c>
      <c r="B3357" s="4">
        <v>1</v>
      </c>
      <c r="C3357" s="4">
        <v>1</v>
      </c>
    </row>
    <row r="3358" spans="1:4">
      <c r="A3358" s="4" t="s">
        <v>10032</v>
      </c>
      <c r="C3358" s="4">
        <v>1</v>
      </c>
      <c r="D3358" s="4">
        <v>1</v>
      </c>
    </row>
    <row r="3359" spans="1:4">
      <c r="A3359" s="4" t="s">
        <v>10033</v>
      </c>
      <c r="C3359" s="4">
        <v>3</v>
      </c>
      <c r="D3359" s="4">
        <v>3</v>
      </c>
    </row>
    <row r="3360" spans="1:4">
      <c r="A3360" s="4" t="s">
        <v>10034</v>
      </c>
      <c r="B3360" s="4">
        <v>3</v>
      </c>
      <c r="C3360" s="4">
        <v>7</v>
      </c>
      <c r="D3360" s="4">
        <v>4</v>
      </c>
    </row>
    <row r="3361" spans="1:4">
      <c r="A3361" s="4" t="s">
        <v>10035</v>
      </c>
      <c r="B3361" s="4">
        <v>2</v>
      </c>
      <c r="C3361" s="4">
        <v>1</v>
      </c>
      <c r="D3361" s="4">
        <v>1</v>
      </c>
    </row>
    <row r="3362" spans="1:4">
      <c r="A3362" s="4" t="s">
        <v>10036</v>
      </c>
      <c r="B3362" s="4">
        <v>2</v>
      </c>
      <c r="C3362" s="4">
        <v>2</v>
      </c>
    </row>
    <row r="3363" spans="1:4">
      <c r="A3363" s="4" t="s">
        <v>10037</v>
      </c>
      <c r="B3363" s="4">
        <v>2</v>
      </c>
      <c r="C3363" s="4">
        <v>2</v>
      </c>
    </row>
    <row r="3364" spans="1:4">
      <c r="A3364" s="4" t="s">
        <v>10038</v>
      </c>
      <c r="B3364" s="4">
        <v>1</v>
      </c>
      <c r="C3364" s="4">
        <v>1</v>
      </c>
    </row>
    <row r="3365" spans="1:4">
      <c r="A3365" s="4" t="s">
        <v>10039</v>
      </c>
      <c r="B3365" s="4">
        <v>12</v>
      </c>
      <c r="C3365" s="4">
        <v>5</v>
      </c>
      <c r="D3365" s="4">
        <v>3</v>
      </c>
    </row>
    <row r="3366" spans="1:4">
      <c r="A3366" s="4" t="s">
        <v>10040</v>
      </c>
      <c r="B3366" s="4">
        <v>1</v>
      </c>
      <c r="C3366" s="4">
        <v>1</v>
      </c>
      <c r="D3366" s="4">
        <v>2</v>
      </c>
    </row>
    <row r="3367" spans="1:4">
      <c r="A3367" s="4" t="s">
        <v>10041</v>
      </c>
      <c r="B3367" s="4">
        <v>22</v>
      </c>
      <c r="C3367" s="4">
        <v>84</v>
      </c>
      <c r="D3367" s="4">
        <v>30</v>
      </c>
    </row>
    <row r="3368" spans="1:4">
      <c r="A3368" s="4" t="s">
        <v>10042</v>
      </c>
      <c r="B3368" s="4">
        <v>1</v>
      </c>
      <c r="C3368" s="4">
        <v>2</v>
      </c>
    </row>
    <row r="3369" spans="1:4">
      <c r="A3369" s="4" t="s">
        <v>10043</v>
      </c>
      <c r="C3369" s="4">
        <v>2</v>
      </c>
      <c r="D3369" s="4">
        <v>1</v>
      </c>
    </row>
    <row r="3370" spans="1:4">
      <c r="A3370" s="4" t="s">
        <v>10044</v>
      </c>
      <c r="B3370" s="4">
        <v>5</v>
      </c>
      <c r="C3370" s="4">
        <v>5</v>
      </c>
      <c r="D3370" s="4">
        <v>6</v>
      </c>
    </row>
    <row r="3371" spans="1:4">
      <c r="A3371" s="4" t="s">
        <v>10045</v>
      </c>
      <c r="B3371" s="4">
        <v>1</v>
      </c>
      <c r="C3371" s="4">
        <v>1</v>
      </c>
    </row>
    <row r="3372" spans="1:4">
      <c r="A3372" s="4" t="s">
        <v>10046</v>
      </c>
      <c r="B3372" s="4">
        <v>1</v>
      </c>
      <c r="C3372" s="4">
        <v>11</v>
      </c>
      <c r="D3372" s="4">
        <v>4</v>
      </c>
    </row>
    <row r="3373" spans="1:4">
      <c r="A3373" s="4" t="s">
        <v>10047</v>
      </c>
      <c r="B3373" s="4">
        <v>5</v>
      </c>
      <c r="C3373" s="4">
        <v>5</v>
      </c>
      <c r="D3373" s="4">
        <v>2</v>
      </c>
    </row>
    <row r="3374" spans="1:4">
      <c r="A3374" s="4" t="s">
        <v>10048</v>
      </c>
      <c r="C3374" s="4">
        <v>2</v>
      </c>
      <c r="D3374" s="4">
        <v>2</v>
      </c>
    </row>
    <row r="3375" spans="1:4">
      <c r="A3375" s="4" t="s">
        <v>10049</v>
      </c>
      <c r="B3375" s="4">
        <v>1</v>
      </c>
      <c r="C3375" s="4">
        <v>1</v>
      </c>
    </row>
    <row r="3376" spans="1:4">
      <c r="A3376" s="4" t="s">
        <v>10050</v>
      </c>
      <c r="B3376" s="4">
        <v>1</v>
      </c>
    </row>
    <row r="3377" spans="1:4">
      <c r="A3377" s="4" t="s">
        <v>10051</v>
      </c>
      <c r="B3377" s="4">
        <v>1</v>
      </c>
      <c r="C3377" s="4">
        <v>2</v>
      </c>
    </row>
    <row r="3378" spans="1:4">
      <c r="A3378" s="4" t="s">
        <v>10052</v>
      </c>
      <c r="B3378" s="4">
        <v>3</v>
      </c>
      <c r="C3378" s="4">
        <v>2</v>
      </c>
      <c r="D3378" s="4">
        <v>1</v>
      </c>
    </row>
    <row r="3379" spans="1:4">
      <c r="A3379" s="4" t="s">
        <v>10053</v>
      </c>
      <c r="B3379" s="4">
        <v>1</v>
      </c>
      <c r="C3379" s="4">
        <v>5</v>
      </c>
      <c r="D3379" s="4">
        <v>2</v>
      </c>
    </row>
    <row r="3380" spans="1:4">
      <c r="A3380" s="4" t="s">
        <v>10054</v>
      </c>
      <c r="B3380" s="4">
        <v>2</v>
      </c>
      <c r="C3380" s="4">
        <v>6</v>
      </c>
      <c r="D3380" s="4">
        <v>4</v>
      </c>
    </row>
    <row r="3381" spans="1:4">
      <c r="A3381" s="4" t="s">
        <v>10055</v>
      </c>
      <c r="B3381" s="4">
        <v>2</v>
      </c>
      <c r="C3381" s="4">
        <v>5</v>
      </c>
      <c r="D3381" s="4">
        <v>4</v>
      </c>
    </row>
    <row r="3382" spans="1:4">
      <c r="A3382" s="4" t="s">
        <v>10056</v>
      </c>
      <c r="B3382" s="4">
        <v>1</v>
      </c>
      <c r="C3382" s="4">
        <v>3</v>
      </c>
      <c r="D3382" s="4">
        <v>1</v>
      </c>
    </row>
    <row r="3383" spans="1:4">
      <c r="A3383" s="4" t="s">
        <v>10057</v>
      </c>
      <c r="B3383" s="4">
        <v>2</v>
      </c>
      <c r="C3383" s="4">
        <v>2</v>
      </c>
    </row>
    <row r="3384" spans="1:4">
      <c r="A3384" s="4" t="s">
        <v>10058</v>
      </c>
      <c r="B3384" s="4">
        <v>1</v>
      </c>
      <c r="C3384" s="4">
        <v>1</v>
      </c>
    </row>
    <row r="3385" spans="1:4">
      <c r="A3385" s="4" t="s">
        <v>10059</v>
      </c>
      <c r="B3385" s="4">
        <v>1</v>
      </c>
      <c r="C3385" s="4">
        <v>1</v>
      </c>
    </row>
    <row r="3386" spans="1:4">
      <c r="A3386" s="4" t="s">
        <v>10060</v>
      </c>
      <c r="B3386" s="4">
        <v>2</v>
      </c>
      <c r="C3386" s="4">
        <v>1</v>
      </c>
      <c r="D3386" s="4">
        <v>1</v>
      </c>
    </row>
    <row r="3387" spans="1:4">
      <c r="A3387" s="4" t="s">
        <v>10061</v>
      </c>
      <c r="B3387" s="4">
        <v>2</v>
      </c>
      <c r="C3387" s="4">
        <v>3</v>
      </c>
    </row>
    <row r="3388" spans="1:4">
      <c r="A3388" s="4" t="s">
        <v>10062</v>
      </c>
      <c r="B3388" s="4">
        <v>1</v>
      </c>
    </row>
    <row r="3389" spans="1:4">
      <c r="A3389" s="4" t="s">
        <v>10063</v>
      </c>
      <c r="B3389" s="4">
        <v>4</v>
      </c>
      <c r="C3389" s="4">
        <v>2</v>
      </c>
      <c r="D3389" s="4">
        <v>2</v>
      </c>
    </row>
    <row r="3390" spans="1:4">
      <c r="A3390" s="4" t="s">
        <v>10064</v>
      </c>
      <c r="B3390" s="4">
        <v>3</v>
      </c>
      <c r="C3390" s="4">
        <v>1</v>
      </c>
    </row>
    <row r="3391" spans="1:4">
      <c r="A3391" s="4" t="s">
        <v>10065</v>
      </c>
      <c r="B3391" s="4">
        <v>2</v>
      </c>
      <c r="C3391" s="4">
        <v>2</v>
      </c>
    </row>
    <row r="3392" spans="1:4">
      <c r="A3392" s="4" t="s">
        <v>10066</v>
      </c>
      <c r="B3392" s="4">
        <v>2</v>
      </c>
      <c r="C3392" s="4">
        <v>7</v>
      </c>
      <c r="D3392" s="4">
        <v>6</v>
      </c>
    </row>
    <row r="3393" spans="1:4">
      <c r="A3393" s="4" t="s">
        <v>10067</v>
      </c>
      <c r="B3393" s="4">
        <v>1</v>
      </c>
      <c r="C3393" s="4">
        <v>1</v>
      </c>
    </row>
    <row r="3394" spans="1:4">
      <c r="A3394" s="4" t="s">
        <v>10068</v>
      </c>
      <c r="B3394" s="4">
        <v>1</v>
      </c>
    </row>
    <row r="3395" spans="1:4">
      <c r="A3395" s="4" t="s">
        <v>10069</v>
      </c>
      <c r="C3395" s="4">
        <v>3</v>
      </c>
      <c r="D3395" s="4">
        <v>5</v>
      </c>
    </row>
    <row r="3396" spans="1:4">
      <c r="A3396" s="4" t="s">
        <v>10070</v>
      </c>
      <c r="B3396" s="4">
        <v>4</v>
      </c>
      <c r="C3396" s="4">
        <v>4</v>
      </c>
      <c r="D3396" s="4">
        <v>4</v>
      </c>
    </row>
    <row r="3397" spans="1:4">
      <c r="A3397" s="4" t="s">
        <v>10071</v>
      </c>
      <c r="B3397" s="4">
        <v>12</v>
      </c>
      <c r="C3397" s="4">
        <v>23</v>
      </c>
      <c r="D3397" s="4">
        <v>13</v>
      </c>
    </row>
    <row r="3398" spans="1:4">
      <c r="A3398" s="4" t="s">
        <v>10072</v>
      </c>
      <c r="B3398" s="4">
        <v>2</v>
      </c>
      <c r="C3398" s="4">
        <v>2</v>
      </c>
      <c r="D3398" s="4">
        <v>2</v>
      </c>
    </row>
    <row r="3399" spans="1:4">
      <c r="A3399" s="4" t="s">
        <v>10073</v>
      </c>
      <c r="B3399" s="4">
        <v>13</v>
      </c>
      <c r="C3399" s="4">
        <v>39</v>
      </c>
      <c r="D3399" s="4">
        <v>31</v>
      </c>
    </row>
    <row r="3400" spans="1:4">
      <c r="A3400" s="4" t="s">
        <v>10074</v>
      </c>
      <c r="B3400" s="4">
        <v>2</v>
      </c>
      <c r="C3400" s="4">
        <v>2</v>
      </c>
    </row>
    <row r="3401" spans="1:4">
      <c r="A3401" s="4" t="s">
        <v>10075</v>
      </c>
      <c r="C3401" s="4">
        <v>2</v>
      </c>
      <c r="D3401" s="4">
        <v>2</v>
      </c>
    </row>
    <row r="3402" spans="1:4">
      <c r="A3402" s="4" t="s">
        <v>10076</v>
      </c>
      <c r="B3402" s="4">
        <v>1</v>
      </c>
      <c r="C3402" s="4">
        <v>1</v>
      </c>
      <c r="D3402" s="4">
        <v>1</v>
      </c>
    </row>
    <row r="3403" spans="1:4">
      <c r="A3403" s="4" t="s">
        <v>10077</v>
      </c>
      <c r="B3403" s="4">
        <v>1</v>
      </c>
      <c r="C3403" s="4">
        <v>2</v>
      </c>
      <c r="D3403" s="4">
        <v>1</v>
      </c>
    </row>
    <row r="3404" spans="1:4">
      <c r="A3404" s="4" t="s">
        <v>10078</v>
      </c>
      <c r="C3404" s="4">
        <v>1</v>
      </c>
    </row>
    <row r="3405" spans="1:4">
      <c r="A3405" s="4" t="s">
        <v>10079</v>
      </c>
      <c r="B3405" s="4">
        <v>3</v>
      </c>
      <c r="C3405" s="4">
        <v>2</v>
      </c>
      <c r="D3405" s="4">
        <v>1</v>
      </c>
    </row>
    <row r="3406" spans="1:4">
      <c r="A3406" s="4" t="s">
        <v>10080</v>
      </c>
      <c r="B3406" s="4">
        <v>1</v>
      </c>
      <c r="C3406" s="4">
        <v>1</v>
      </c>
      <c r="D3406" s="4">
        <v>1</v>
      </c>
    </row>
    <row r="3407" spans="1:4">
      <c r="A3407" s="4" t="s">
        <v>10081</v>
      </c>
      <c r="B3407" s="4">
        <v>5</v>
      </c>
      <c r="C3407" s="4">
        <v>8</v>
      </c>
      <c r="D3407" s="4">
        <v>7</v>
      </c>
    </row>
    <row r="3408" spans="1:4">
      <c r="A3408" s="4" t="s">
        <v>10082</v>
      </c>
      <c r="B3408" s="4">
        <v>1</v>
      </c>
      <c r="C3408" s="4">
        <v>3</v>
      </c>
      <c r="D3408" s="4">
        <v>3</v>
      </c>
    </row>
    <row r="3409" spans="1:4">
      <c r="A3409" s="4" t="s">
        <v>10083</v>
      </c>
      <c r="B3409" s="4">
        <v>5</v>
      </c>
      <c r="C3409" s="4">
        <v>4</v>
      </c>
      <c r="D3409" s="4">
        <v>6</v>
      </c>
    </row>
    <row r="3410" spans="1:4">
      <c r="A3410" s="4" t="s">
        <v>10084</v>
      </c>
      <c r="B3410" s="4">
        <v>2</v>
      </c>
      <c r="C3410" s="4">
        <v>2</v>
      </c>
    </row>
    <row r="3411" spans="1:4">
      <c r="A3411" s="4" t="s">
        <v>10085</v>
      </c>
      <c r="B3411" s="4">
        <v>1</v>
      </c>
      <c r="C3411" s="4">
        <v>1</v>
      </c>
    </row>
    <row r="3412" spans="1:4">
      <c r="A3412" s="4" t="s">
        <v>10086</v>
      </c>
      <c r="B3412" s="4">
        <v>1</v>
      </c>
    </row>
    <row r="3413" spans="1:4">
      <c r="A3413" s="4" t="s">
        <v>10087</v>
      </c>
      <c r="B3413" s="4">
        <v>2</v>
      </c>
      <c r="C3413" s="4">
        <v>2</v>
      </c>
    </row>
    <row r="3414" spans="1:4">
      <c r="A3414" s="4" t="s">
        <v>10088</v>
      </c>
      <c r="B3414" s="4">
        <v>2</v>
      </c>
      <c r="C3414" s="4">
        <v>2</v>
      </c>
      <c r="D3414" s="4">
        <v>3</v>
      </c>
    </row>
    <row r="3415" spans="1:4">
      <c r="A3415" s="4" t="s">
        <v>10089</v>
      </c>
      <c r="C3415" s="4">
        <v>1</v>
      </c>
      <c r="D3415" s="4">
        <v>1</v>
      </c>
    </row>
    <row r="3416" spans="1:4">
      <c r="A3416" s="4" t="s">
        <v>10090</v>
      </c>
      <c r="B3416" s="4">
        <v>4</v>
      </c>
      <c r="C3416" s="4">
        <v>7</v>
      </c>
      <c r="D3416" s="4">
        <v>2</v>
      </c>
    </row>
    <row r="3417" spans="1:4">
      <c r="A3417" s="4" t="s">
        <v>10091</v>
      </c>
      <c r="B3417" s="4">
        <v>1</v>
      </c>
      <c r="C3417" s="4">
        <v>1</v>
      </c>
    </row>
    <row r="3418" spans="1:4">
      <c r="A3418" s="4" t="s">
        <v>10092</v>
      </c>
      <c r="B3418" s="4">
        <v>2</v>
      </c>
      <c r="C3418" s="4">
        <v>3</v>
      </c>
      <c r="D3418" s="4">
        <v>3</v>
      </c>
    </row>
    <row r="3419" spans="1:4">
      <c r="A3419" s="4" t="s">
        <v>10093</v>
      </c>
      <c r="B3419" s="4">
        <v>1</v>
      </c>
      <c r="C3419" s="4">
        <v>1</v>
      </c>
    </row>
    <row r="3420" spans="1:4">
      <c r="A3420" s="4" t="s">
        <v>10094</v>
      </c>
      <c r="B3420" s="4">
        <v>1</v>
      </c>
      <c r="C3420" s="4">
        <v>1</v>
      </c>
    </row>
    <row r="3421" spans="1:4">
      <c r="A3421" s="4" t="s">
        <v>10095</v>
      </c>
      <c r="B3421" s="4">
        <v>2</v>
      </c>
      <c r="C3421" s="4">
        <v>1</v>
      </c>
      <c r="D3421" s="4">
        <v>1</v>
      </c>
    </row>
    <row r="3422" spans="1:4">
      <c r="A3422" s="4" t="s">
        <v>10096</v>
      </c>
      <c r="B3422" s="4">
        <v>3</v>
      </c>
      <c r="C3422" s="4">
        <v>8</v>
      </c>
      <c r="D3422" s="4">
        <v>4</v>
      </c>
    </row>
    <row r="3423" spans="1:4">
      <c r="A3423" s="4" t="s">
        <v>10097</v>
      </c>
      <c r="B3423" s="4">
        <v>2</v>
      </c>
      <c r="C3423" s="4">
        <v>1</v>
      </c>
    </row>
    <row r="3424" spans="1:4">
      <c r="A3424" s="4" t="s">
        <v>10098</v>
      </c>
      <c r="B3424" s="4">
        <v>1</v>
      </c>
    </row>
    <row r="3425" spans="1:4">
      <c r="A3425" s="4" t="s">
        <v>10099</v>
      </c>
      <c r="C3425" s="4">
        <v>1</v>
      </c>
      <c r="D3425" s="4">
        <v>1</v>
      </c>
    </row>
    <row r="3426" spans="1:4">
      <c r="A3426" s="4" t="s">
        <v>10100</v>
      </c>
      <c r="B3426" s="4">
        <v>13</v>
      </c>
      <c r="C3426" s="4">
        <v>12</v>
      </c>
      <c r="D3426" s="4">
        <v>11</v>
      </c>
    </row>
    <row r="3427" spans="1:4">
      <c r="A3427" s="4" t="s">
        <v>10101</v>
      </c>
      <c r="B3427" s="4">
        <v>1</v>
      </c>
      <c r="C3427" s="4">
        <v>3</v>
      </c>
      <c r="D3427" s="4">
        <v>1</v>
      </c>
    </row>
    <row r="3428" spans="1:4">
      <c r="A3428" s="4" t="s">
        <v>10102</v>
      </c>
      <c r="B3428" s="4">
        <v>1</v>
      </c>
      <c r="C3428" s="4">
        <v>2</v>
      </c>
      <c r="D3428" s="4">
        <v>1</v>
      </c>
    </row>
    <row r="3429" spans="1:4">
      <c r="A3429" s="4" t="s">
        <v>10103</v>
      </c>
      <c r="B3429" s="4">
        <v>2</v>
      </c>
      <c r="C3429" s="4">
        <v>4</v>
      </c>
      <c r="D3429" s="4">
        <v>3</v>
      </c>
    </row>
    <row r="3430" spans="1:4">
      <c r="A3430" s="4" t="s">
        <v>10104</v>
      </c>
      <c r="B3430" s="4">
        <v>1</v>
      </c>
      <c r="C3430" s="4">
        <v>1</v>
      </c>
    </row>
    <row r="3431" spans="1:4">
      <c r="A3431" s="4" t="s">
        <v>10105</v>
      </c>
      <c r="B3431" s="4">
        <v>2</v>
      </c>
      <c r="C3431" s="4">
        <v>2</v>
      </c>
    </row>
    <row r="3432" spans="1:4">
      <c r="A3432" s="4" t="s">
        <v>10106</v>
      </c>
      <c r="B3432" s="4">
        <v>1</v>
      </c>
      <c r="C3432" s="4">
        <v>1</v>
      </c>
    </row>
    <row r="3433" spans="1:4">
      <c r="A3433" s="4" t="s">
        <v>10107</v>
      </c>
      <c r="B3433" s="4">
        <v>6</v>
      </c>
      <c r="C3433" s="4">
        <v>10</v>
      </c>
      <c r="D3433" s="4">
        <v>9</v>
      </c>
    </row>
    <row r="3434" spans="1:4">
      <c r="A3434" s="4" t="s">
        <v>10108</v>
      </c>
      <c r="B3434" s="4">
        <v>3</v>
      </c>
    </row>
    <row r="3435" spans="1:4">
      <c r="A3435" s="4" t="s">
        <v>10109</v>
      </c>
      <c r="B3435" s="4">
        <v>2</v>
      </c>
    </row>
    <row r="3436" spans="1:4">
      <c r="A3436" s="4" t="s">
        <v>10110</v>
      </c>
      <c r="B3436" s="4">
        <v>2</v>
      </c>
    </row>
    <row r="3437" spans="1:4">
      <c r="A3437" s="4" t="s">
        <v>10111</v>
      </c>
      <c r="B3437" s="4">
        <v>1</v>
      </c>
      <c r="C3437" s="4">
        <v>1</v>
      </c>
      <c r="D3437" s="4">
        <v>2</v>
      </c>
    </row>
    <row r="3438" spans="1:4">
      <c r="A3438" s="4" t="s">
        <v>10112</v>
      </c>
      <c r="B3438" s="4">
        <v>1</v>
      </c>
      <c r="D3438" s="4">
        <v>1</v>
      </c>
    </row>
    <row r="3439" spans="1:4">
      <c r="A3439" s="4" t="s">
        <v>10113</v>
      </c>
      <c r="B3439" s="4">
        <v>5</v>
      </c>
      <c r="C3439" s="4">
        <v>4</v>
      </c>
      <c r="D3439" s="4">
        <v>4</v>
      </c>
    </row>
    <row r="3440" spans="1:4">
      <c r="A3440" s="4" t="s">
        <v>10114</v>
      </c>
      <c r="B3440" s="4">
        <v>4</v>
      </c>
      <c r="C3440" s="4">
        <v>4</v>
      </c>
      <c r="D3440" s="4">
        <v>3</v>
      </c>
    </row>
    <row r="3441" spans="1:4">
      <c r="A3441" s="4" t="s">
        <v>10115</v>
      </c>
      <c r="C3441" s="4">
        <v>3</v>
      </c>
      <c r="D3441" s="4">
        <v>4</v>
      </c>
    </row>
    <row r="3442" spans="1:4">
      <c r="A3442" s="4" t="s">
        <v>10116</v>
      </c>
      <c r="B3442" s="4">
        <v>2</v>
      </c>
      <c r="D3442" s="4">
        <v>1</v>
      </c>
    </row>
    <row r="3443" spans="1:4">
      <c r="A3443" s="4" t="s">
        <v>10117</v>
      </c>
      <c r="B3443" s="4">
        <v>1</v>
      </c>
      <c r="C3443" s="4">
        <v>7</v>
      </c>
      <c r="D3443" s="4">
        <v>5</v>
      </c>
    </row>
    <row r="3444" spans="1:4">
      <c r="A3444" s="4" t="s">
        <v>10118</v>
      </c>
      <c r="B3444" s="4">
        <v>2</v>
      </c>
      <c r="C3444" s="4">
        <v>3</v>
      </c>
      <c r="D3444" s="4">
        <v>3</v>
      </c>
    </row>
    <row r="3445" spans="1:4">
      <c r="A3445" s="4" t="s">
        <v>10119</v>
      </c>
      <c r="B3445" s="4">
        <v>5</v>
      </c>
      <c r="C3445" s="4">
        <v>2</v>
      </c>
    </row>
    <row r="3446" spans="1:4">
      <c r="A3446" s="4" t="s">
        <v>10120</v>
      </c>
      <c r="B3446" s="4">
        <v>4</v>
      </c>
      <c r="C3446" s="4">
        <v>5</v>
      </c>
      <c r="D3446" s="4">
        <v>4</v>
      </c>
    </row>
    <row r="3447" spans="1:4">
      <c r="A3447" s="4" t="s">
        <v>10121</v>
      </c>
      <c r="B3447" s="4">
        <v>1</v>
      </c>
      <c r="C3447" s="4">
        <v>1</v>
      </c>
    </row>
    <row r="3448" spans="1:4">
      <c r="A3448" s="4" t="s">
        <v>10122</v>
      </c>
      <c r="B3448" s="4">
        <v>2</v>
      </c>
    </row>
    <row r="3449" spans="1:4">
      <c r="A3449" s="4" t="s">
        <v>10123</v>
      </c>
      <c r="B3449" s="4">
        <v>1</v>
      </c>
      <c r="C3449" s="4">
        <v>1</v>
      </c>
    </row>
    <row r="3450" spans="1:4">
      <c r="A3450" s="4" t="s">
        <v>10124</v>
      </c>
      <c r="B3450" s="4">
        <v>1</v>
      </c>
      <c r="C3450" s="4">
        <v>1</v>
      </c>
    </row>
    <row r="3451" spans="1:4">
      <c r="A3451" s="4" t="s">
        <v>10125</v>
      </c>
      <c r="B3451" s="4">
        <v>2</v>
      </c>
      <c r="C3451" s="4">
        <v>2</v>
      </c>
    </row>
    <row r="3452" spans="1:4">
      <c r="A3452" s="4" t="s">
        <v>10126</v>
      </c>
      <c r="B3452" s="4">
        <v>2</v>
      </c>
      <c r="C3452" s="4">
        <v>2</v>
      </c>
    </row>
    <row r="3453" spans="1:4">
      <c r="A3453" s="4" t="s">
        <v>10127</v>
      </c>
      <c r="B3453" s="4">
        <v>2</v>
      </c>
      <c r="C3453" s="4">
        <v>2</v>
      </c>
    </row>
    <row r="3454" spans="1:4">
      <c r="A3454" s="4" t="s">
        <v>10128</v>
      </c>
      <c r="B3454" s="4">
        <v>1</v>
      </c>
      <c r="C3454" s="4">
        <v>3</v>
      </c>
      <c r="D3454" s="4">
        <v>2</v>
      </c>
    </row>
    <row r="3455" spans="1:4">
      <c r="A3455" s="4" t="s">
        <v>10129</v>
      </c>
      <c r="B3455" s="4">
        <v>1</v>
      </c>
      <c r="C3455" s="4">
        <v>2</v>
      </c>
      <c r="D3455" s="4">
        <v>6</v>
      </c>
    </row>
    <row r="3456" spans="1:4">
      <c r="A3456" s="4" t="s">
        <v>10130</v>
      </c>
      <c r="C3456" s="4">
        <v>3</v>
      </c>
      <c r="D3456" s="4">
        <v>4</v>
      </c>
    </row>
    <row r="3457" spans="1:4">
      <c r="A3457" s="4" t="s">
        <v>10131</v>
      </c>
      <c r="B3457" s="4">
        <v>1</v>
      </c>
      <c r="C3457" s="4">
        <v>2</v>
      </c>
      <c r="D3457" s="4">
        <v>1</v>
      </c>
    </row>
    <row r="3458" spans="1:4">
      <c r="A3458" s="4" t="s">
        <v>10132</v>
      </c>
      <c r="B3458" s="4">
        <v>67</v>
      </c>
      <c r="C3458" s="4">
        <v>65</v>
      </c>
      <c r="D3458" s="4">
        <v>53</v>
      </c>
    </row>
    <row r="3459" spans="1:4">
      <c r="A3459" s="4" t="s">
        <v>10133</v>
      </c>
      <c r="B3459" s="4">
        <v>1</v>
      </c>
      <c r="C3459" s="4">
        <v>2</v>
      </c>
      <c r="D3459" s="4">
        <v>3</v>
      </c>
    </row>
    <row r="3460" spans="1:4">
      <c r="A3460" s="4" t="s">
        <v>10134</v>
      </c>
      <c r="B3460" s="4">
        <v>3</v>
      </c>
      <c r="C3460" s="4">
        <v>4</v>
      </c>
      <c r="D3460" s="4">
        <v>5</v>
      </c>
    </row>
    <row r="3461" spans="1:4">
      <c r="A3461" s="4" t="s">
        <v>10135</v>
      </c>
      <c r="B3461" s="4">
        <v>1</v>
      </c>
      <c r="C3461" s="4">
        <v>1</v>
      </c>
    </row>
    <row r="3462" spans="1:4">
      <c r="A3462" s="4" t="s">
        <v>10136</v>
      </c>
      <c r="B3462" s="4">
        <v>3</v>
      </c>
      <c r="C3462" s="4">
        <v>4</v>
      </c>
      <c r="D3462" s="4">
        <v>3</v>
      </c>
    </row>
    <row r="3463" spans="1:4">
      <c r="A3463" s="4" t="s">
        <v>10137</v>
      </c>
      <c r="B3463" s="4">
        <v>2</v>
      </c>
      <c r="C3463" s="4">
        <v>4</v>
      </c>
      <c r="D3463" s="4">
        <v>6</v>
      </c>
    </row>
    <row r="3464" spans="1:4">
      <c r="A3464" s="4" t="s">
        <v>10138</v>
      </c>
      <c r="B3464" s="4">
        <v>2</v>
      </c>
      <c r="C3464" s="4">
        <v>2</v>
      </c>
      <c r="D3464" s="4">
        <v>1</v>
      </c>
    </row>
    <row r="3465" spans="1:4">
      <c r="A3465" s="4" t="s">
        <v>10139</v>
      </c>
      <c r="B3465" s="4">
        <v>1</v>
      </c>
      <c r="C3465" s="4">
        <v>4</v>
      </c>
      <c r="D3465" s="4">
        <v>4</v>
      </c>
    </row>
    <row r="3466" spans="1:4">
      <c r="A3466" s="4" t="s">
        <v>10140</v>
      </c>
      <c r="D3466" s="4">
        <v>1</v>
      </c>
    </row>
    <row r="3467" spans="1:4">
      <c r="A3467" s="4" t="s">
        <v>10141</v>
      </c>
      <c r="B3467" s="4">
        <v>2</v>
      </c>
      <c r="C3467" s="4">
        <v>2</v>
      </c>
      <c r="D3467" s="4">
        <v>1</v>
      </c>
    </row>
    <row r="3468" spans="1:4">
      <c r="A3468" s="4" t="s">
        <v>10142</v>
      </c>
      <c r="B3468" s="4">
        <v>1</v>
      </c>
      <c r="C3468" s="4">
        <v>2</v>
      </c>
      <c r="D3468" s="4">
        <v>3</v>
      </c>
    </row>
    <row r="3469" spans="1:4">
      <c r="A3469" s="4" t="s">
        <v>10143</v>
      </c>
      <c r="B3469" s="4">
        <v>1</v>
      </c>
      <c r="C3469" s="4">
        <v>1</v>
      </c>
    </row>
    <row r="3470" spans="1:4">
      <c r="A3470" s="4" t="s">
        <v>10144</v>
      </c>
      <c r="B3470" s="4">
        <v>3</v>
      </c>
      <c r="C3470" s="4">
        <v>1</v>
      </c>
    </row>
    <row r="3471" spans="1:4">
      <c r="A3471" s="4" t="s">
        <v>10145</v>
      </c>
      <c r="B3471" s="4">
        <v>3</v>
      </c>
      <c r="C3471" s="4">
        <v>7</v>
      </c>
      <c r="D3471" s="4">
        <v>5</v>
      </c>
    </row>
    <row r="3472" spans="1:4">
      <c r="A3472" s="4" t="s">
        <v>10146</v>
      </c>
      <c r="B3472" s="4">
        <v>1</v>
      </c>
      <c r="C3472" s="4">
        <v>1</v>
      </c>
    </row>
    <row r="3473" spans="1:4">
      <c r="A3473" s="4" t="s">
        <v>10147</v>
      </c>
      <c r="B3473" s="4">
        <v>2</v>
      </c>
      <c r="C3473" s="4">
        <v>3</v>
      </c>
      <c r="D3473" s="4">
        <v>1</v>
      </c>
    </row>
    <row r="3474" spans="1:4">
      <c r="A3474" s="4" t="s">
        <v>10148</v>
      </c>
      <c r="B3474" s="4">
        <v>3</v>
      </c>
      <c r="C3474" s="4">
        <v>1</v>
      </c>
    </row>
    <row r="3475" spans="1:4">
      <c r="A3475" s="4" t="s">
        <v>10149</v>
      </c>
      <c r="B3475" s="4">
        <v>3</v>
      </c>
      <c r="C3475" s="4">
        <v>4</v>
      </c>
      <c r="D3475" s="4">
        <v>5</v>
      </c>
    </row>
    <row r="3476" spans="1:4">
      <c r="A3476" s="4" t="s">
        <v>10150</v>
      </c>
      <c r="B3476" s="4">
        <v>2</v>
      </c>
      <c r="C3476" s="4">
        <v>4</v>
      </c>
      <c r="D3476" s="4">
        <v>1</v>
      </c>
    </row>
    <row r="3477" spans="1:4">
      <c r="A3477" s="4" t="s">
        <v>10151</v>
      </c>
      <c r="B3477" s="4">
        <v>2</v>
      </c>
      <c r="C3477" s="4">
        <v>4</v>
      </c>
      <c r="D3477" s="4">
        <v>5</v>
      </c>
    </row>
    <row r="3478" spans="1:4">
      <c r="A3478" s="4" t="s">
        <v>10152</v>
      </c>
      <c r="B3478" s="4">
        <v>1</v>
      </c>
      <c r="C3478" s="4">
        <v>6</v>
      </c>
      <c r="D3478" s="4">
        <v>4</v>
      </c>
    </row>
    <row r="3479" spans="1:4">
      <c r="A3479" s="4" t="s">
        <v>10153</v>
      </c>
      <c r="B3479" s="4">
        <v>15</v>
      </c>
      <c r="C3479" s="4">
        <v>9</v>
      </c>
      <c r="D3479" s="4">
        <v>8</v>
      </c>
    </row>
    <row r="3480" spans="1:4">
      <c r="A3480" s="4" t="s">
        <v>10154</v>
      </c>
      <c r="B3480" s="4">
        <v>2</v>
      </c>
      <c r="C3480" s="4">
        <v>1</v>
      </c>
      <c r="D3480" s="4">
        <v>2</v>
      </c>
    </row>
    <row r="3481" spans="1:4">
      <c r="A3481" s="4" t="s">
        <v>10155</v>
      </c>
      <c r="B3481" s="4">
        <v>1</v>
      </c>
      <c r="C3481" s="4">
        <v>1</v>
      </c>
      <c r="D3481" s="4">
        <v>1</v>
      </c>
    </row>
    <row r="3482" spans="1:4">
      <c r="A3482" s="4" t="s">
        <v>10156</v>
      </c>
      <c r="B3482" s="4">
        <v>2</v>
      </c>
      <c r="C3482" s="4">
        <v>1</v>
      </c>
      <c r="D3482" s="4">
        <v>1</v>
      </c>
    </row>
    <row r="3483" spans="1:4">
      <c r="A3483" s="4" t="s">
        <v>10157</v>
      </c>
      <c r="B3483" s="4">
        <v>1</v>
      </c>
      <c r="C3483" s="4">
        <v>5</v>
      </c>
      <c r="D3483" s="4">
        <v>2</v>
      </c>
    </row>
    <row r="3484" spans="1:4">
      <c r="A3484" s="4" t="s">
        <v>10158</v>
      </c>
      <c r="B3484" s="4">
        <v>1</v>
      </c>
      <c r="C3484" s="4">
        <v>3</v>
      </c>
      <c r="D3484" s="4">
        <v>4</v>
      </c>
    </row>
    <row r="3485" spans="1:4">
      <c r="A3485" s="4" t="s">
        <v>10159</v>
      </c>
      <c r="B3485" s="4">
        <v>2</v>
      </c>
      <c r="C3485" s="4">
        <v>5</v>
      </c>
      <c r="D3485" s="4">
        <v>4</v>
      </c>
    </row>
    <row r="3486" spans="1:4">
      <c r="A3486" s="4" t="s">
        <v>10160</v>
      </c>
      <c r="B3486" s="4">
        <v>1</v>
      </c>
      <c r="C3486" s="4">
        <v>1</v>
      </c>
    </row>
    <row r="3487" spans="1:4">
      <c r="A3487" s="4" t="s">
        <v>10161</v>
      </c>
      <c r="B3487" s="4">
        <v>1</v>
      </c>
      <c r="C3487" s="4">
        <v>2</v>
      </c>
    </row>
    <row r="3488" spans="1:4">
      <c r="A3488" s="4" t="s">
        <v>10162</v>
      </c>
      <c r="B3488" s="4">
        <v>1</v>
      </c>
      <c r="C3488" s="4">
        <v>3</v>
      </c>
      <c r="D3488" s="4">
        <v>4</v>
      </c>
    </row>
    <row r="3489" spans="1:4">
      <c r="A3489" s="4" t="s">
        <v>10163</v>
      </c>
      <c r="B3489" s="4">
        <v>2</v>
      </c>
      <c r="C3489" s="4">
        <v>2</v>
      </c>
      <c r="D3489" s="4">
        <v>1</v>
      </c>
    </row>
    <row r="3490" spans="1:4">
      <c r="A3490" s="4" t="s">
        <v>10164</v>
      </c>
      <c r="B3490" s="4">
        <v>1</v>
      </c>
      <c r="C3490" s="4">
        <v>2</v>
      </c>
      <c r="D3490" s="4">
        <v>1</v>
      </c>
    </row>
    <row r="3491" spans="1:4">
      <c r="A3491" s="4" t="s">
        <v>10165</v>
      </c>
      <c r="B3491" s="4">
        <v>4</v>
      </c>
      <c r="C3491" s="4">
        <v>4</v>
      </c>
      <c r="D3491" s="4">
        <v>4</v>
      </c>
    </row>
    <row r="3492" spans="1:4">
      <c r="A3492" s="4" t="s">
        <v>10166</v>
      </c>
      <c r="B3492" s="4">
        <v>7</v>
      </c>
      <c r="C3492" s="4">
        <v>7</v>
      </c>
      <c r="D3492" s="4">
        <v>4</v>
      </c>
    </row>
    <row r="3493" spans="1:4">
      <c r="A3493" s="4" t="s">
        <v>10167</v>
      </c>
      <c r="B3493" s="4">
        <v>2</v>
      </c>
      <c r="C3493" s="4">
        <v>4</v>
      </c>
      <c r="D3493" s="4">
        <v>4</v>
      </c>
    </row>
    <row r="3494" spans="1:4">
      <c r="A3494" s="4" t="s">
        <v>10168</v>
      </c>
      <c r="B3494" s="4">
        <v>1</v>
      </c>
      <c r="C3494" s="4">
        <v>2</v>
      </c>
    </row>
    <row r="3495" spans="1:4">
      <c r="A3495" s="4" t="s">
        <v>10169</v>
      </c>
      <c r="B3495" s="4">
        <v>2</v>
      </c>
      <c r="C3495" s="4">
        <v>1</v>
      </c>
    </row>
    <row r="3496" spans="1:4">
      <c r="A3496" s="4" t="s">
        <v>10170</v>
      </c>
      <c r="B3496" s="4">
        <v>2</v>
      </c>
      <c r="C3496" s="4">
        <v>4</v>
      </c>
      <c r="D3496" s="4">
        <v>3</v>
      </c>
    </row>
    <row r="3497" spans="1:4">
      <c r="A3497" s="4" t="s">
        <v>10171</v>
      </c>
      <c r="B3497" s="4">
        <v>5</v>
      </c>
      <c r="C3497" s="4">
        <v>6</v>
      </c>
      <c r="D3497" s="4">
        <v>4</v>
      </c>
    </row>
    <row r="3498" spans="1:4">
      <c r="A3498" s="4" t="s">
        <v>10172</v>
      </c>
      <c r="B3498" s="4">
        <v>2</v>
      </c>
      <c r="C3498" s="4">
        <v>1</v>
      </c>
    </row>
    <row r="3499" spans="1:4">
      <c r="A3499" s="4" t="s">
        <v>10173</v>
      </c>
      <c r="B3499" s="4">
        <v>1</v>
      </c>
      <c r="C3499" s="4">
        <v>4</v>
      </c>
      <c r="D3499" s="4">
        <v>2</v>
      </c>
    </row>
    <row r="3500" spans="1:4">
      <c r="A3500" s="4" t="s">
        <v>10174</v>
      </c>
      <c r="C3500" s="4">
        <v>6</v>
      </c>
      <c r="D3500" s="4">
        <v>5</v>
      </c>
    </row>
    <row r="3501" spans="1:4">
      <c r="A3501" s="4" t="s">
        <v>10175</v>
      </c>
      <c r="B3501" s="4">
        <v>2</v>
      </c>
      <c r="C3501" s="4">
        <v>1</v>
      </c>
      <c r="D3501" s="4">
        <v>1</v>
      </c>
    </row>
    <row r="3502" spans="1:4">
      <c r="A3502" s="4" t="s">
        <v>10176</v>
      </c>
      <c r="C3502" s="4">
        <v>1</v>
      </c>
      <c r="D3502" s="4">
        <v>1</v>
      </c>
    </row>
    <row r="3503" spans="1:4">
      <c r="A3503" s="4" t="s">
        <v>10177</v>
      </c>
      <c r="B3503" s="4">
        <v>11</v>
      </c>
      <c r="C3503" s="4">
        <v>7</v>
      </c>
      <c r="D3503" s="4">
        <v>5</v>
      </c>
    </row>
    <row r="3504" spans="1:4">
      <c r="A3504" s="4" t="s">
        <v>10178</v>
      </c>
      <c r="B3504" s="4">
        <v>2</v>
      </c>
    </row>
    <row r="3505" spans="1:4">
      <c r="A3505" s="4" t="s">
        <v>10179</v>
      </c>
      <c r="B3505" s="4">
        <v>1</v>
      </c>
      <c r="C3505" s="4">
        <v>2</v>
      </c>
      <c r="D3505" s="4">
        <v>1</v>
      </c>
    </row>
    <row r="3506" spans="1:4">
      <c r="A3506" s="4" t="s">
        <v>10180</v>
      </c>
      <c r="B3506" s="4">
        <v>1</v>
      </c>
      <c r="C3506" s="4">
        <v>1</v>
      </c>
    </row>
    <row r="3507" spans="1:4">
      <c r="A3507" s="4" t="s">
        <v>10181</v>
      </c>
      <c r="B3507" s="4">
        <v>6</v>
      </c>
      <c r="C3507" s="4">
        <v>10</v>
      </c>
      <c r="D3507" s="4">
        <v>7</v>
      </c>
    </row>
    <row r="3508" spans="1:4">
      <c r="A3508" s="4" t="s">
        <v>10182</v>
      </c>
      <c r="B3508" s="4">
        <v>1</v>
      </c>
      <c r="C3508" s="4">
        <v>1</v>
      </c>
    </row>
    <row r="3509" spans="1:4">
      <c r="A3509" s="4" t="s">
        <v>10183</v>
      </c>
      <c r="C3509" s="4">
        <v>1</v>
      </c>
      <c r="D3509" s="4">
        <v>1</v>
      </c>
    </row>
    <row r="3510" spans="1:4">
      <c r="A3510" s="4" t="s">
        <v>10184</v>
      </c>
      <c r="B3510" s="4">
        <v>1</v>
      </c>
      <c r="C3510" s="4">
        <v>2</v>
      </c>
      <c r="D3510" s="4">
        <v>1</v>
      </c>
    </row>
    <row r="3511" spans="1:4">
      <c r="A3511" s="4" t="s">
        <v>10185</v>
      </c>
      <c r="B3511" s="4">
        <v>1</v>
      </c>
      <c r="C3511" s="4">
        <v>1</v>
      </c>
    </row>
    <row r="3512" spans="1:4">
      <c r="A3512" s="4" t="s">
        <v>10186</v>
      </c>
      <c r="B3512" s="4">
        <v>1</v>
      </c>
      <c r="C3512" s="4">
        <v>1</v>
      </c>
    </row>
    <row r="3513" spans="1:4">
      <c r="A3513" s="4" t="s">
        <v>10187</v>
      </c>
      <c r="B3513" s="4">
        <v>2</v>
      </c>
    </row>
    <row r="3514" spans="1:4">
      <c r="A3514" s="4" t="s">
        <v>10188</v>
      </c>
      <c r="B3514" s="4">
        <v>2</v>
      </c>
      <c r="C3514" s="4">
        <v>2</v>
      </c>
    </row>
    <row r="3515" spans="1:4">
      <c r="A3515" s="4" t="s">
        <v>10189</v>
      </c>
      <c r="B3515" s="4">
        <v>2</v>
      </c>
      <c r="C3515" s="4">
        <v>3</v>
      </c>
      <c r="D3515" s="4">
        <v>2</v>
      </c>
    </row>
    <row r="3516" spans="1:4">
      <c r="A3516" s="4" t="s">
        <v>10190</v>
      </c>
      <c r="B3516" s="4">
        <v>2</v>
      </c>
      <c r="C3516" s="4">
        <v>1</v>
      </c>
      <c r="D3516" s="4">
        <v>1</v>
      </c>
    </row>
    <row r="3517" spans="1:4">
      <c r="A3517" s="4" t="s">
        <v>10191</v>
      </c>
      <c r="B3517" s="4">
        <v>1</v>
      </c>
      <c r="C3517" s="4">
        <v>3</v>
      </c>
      <c r="D3517" s="4">
        <v>3</v>
      </c>
    </row>
    <row r="3518" spans="1:4">
      <c r="A3518" s="4" t="s">
        <v>10192</v>
      </c>
      <c r="B3518" s="4">
        <v>1</v>
      </c>
      <c r="C3518" s="4">
        <v>3</v>
      </c>
      <c r="D3518" s="4">
        <v>3</v>
      </c>
    </row>
    <row r="3519" spans="1:4">
      <c r="A3519" s="4" t="s">
        <v>10193</v>
      </c>
      <c r="B3519" s="4">
        <v>7</v>
      </c>
      <c r="C3519" s="4">
        <v>3</v>
      </c>
      <c r="D3519" s="4">
        <v>2</v>
      </c>
    </row>
    <row r="3520" spans="1:4">
      <c r="A3520" s="4" t="s">
        <v>10194</v>
      </c>
      <c r="B3520" s="4">
        <v>24</v>
      </c>
      <c r="C3520" s="4">
        <v>33</v>
      </c>
      <c r="D3520" s="4">
        <v>18</v>
      </c>
    </row>
    <row r="3521" spans="1:4">
      <c r="A3521" s="4" t="s">
        <v>10195</v>
      </c>
      <c r="B3521" s="4">
        <v>1</v>
      </c>
      <c r="C3521" s="4">
        <v>3</v>
      </c>
      <c r="D3521" s="4">
        <v>1</v>
      </c>
    </row>
    <row r="3522" spans="1:4">
      <c r="A3522" s="4" t="s">
        <v>10196</v>
      </c>
      <c r="B3522" s="4">
        <v>1</v>
      </c>
      <c r="C3522" s="4">
        <v>5</v>
      </c>
      <c r="D3522" s="4">
        <v>3</v>
      </c>
    </row>
    <row r="3523" spans="1:4">
      <c r="A3523" s="4" t="s">
        <v>10197</v>
      </c>
      <c r="B3523" s="4">
        <v>2</v>
      </c>
      <c r="C3523" s="4">
        <v>2</v>
      </c>
      <c r="D3523" s="4">
        <v>1</v>
      </c>
    </row>
    <row r="3524" spans="1:4">
      <c r="A3524" s="4" t="s">
        <v>10198</v>
      </c>
      <c r="B3524" s="4">
        <v>1</v>
      </c>
      <c r="C3524" s="4">
        <v>4</v>
      </c>
      <c r="D3524" s="4">
        <v>4</v>
      </c>
    </row>
    <row r="3525" spans="1:4">
      <c r="A3525" s="4" t="s">
        <v>10199</v>
      </c>
      <c r="B3525" s="4">
        <v>2</v>
      </c>
      <c r="C3525" s="4">
        <v>5</v>
      </c>
    </row>
    <row r="3526" spans="1:4">
      <c r="A3526" s="4" t="s">
        <v>10200</v>
      </c>
      <c r="B3526" s="4">
        <v>9</v>
      </c>
      <c r="C3526" s="4">
        <v>6</v>
      </c>
      <c r="D3526" s="4">
        <v>4</v>
      </c>
    </row>
    <row r="3527" spans="1:4">
      <c r="A3527" s="4" t="s">
        <v>10201</v>
      </c>
      <c r="B3527" s="4">
        <v>2</v>
      </c>
      <c r="C3527" s="4">
        <v>3</v>
      </c>
      <c r="D3527" s="4">
        <v>4</v>
      </c>
    </row>
    <row r="3528" spans="1:4">
      <c r="A3528" s="4" t="s">
        <v>10202</v>
      </c>
      <c r="B3528" s="4">
        <v>2</v>
      </c>
      <c r="C3528" s="4">
        <v>9</v>
      </c>
      <c r="D3528" s="4">
        <v>2</v>
      </c>
    </row>
    <row r="3529" spans="1:4">
      <c r="A3529" s="4" t="s">
        <v>10203</v>
      </c>
      <c r="C3529" s="4">
        <v>1</v>
      </c>
      <c r="D3529" s="4">
        <v>1</v>
      </c>
    </row>
    <row r="3530" spans="1:4">
      <c r="A3530" s="4" t="s">
        <v>10204</v>
      </c>
      <c r="B3530" s="4">
        <v>1</v>
      </c>
      <c r="C3530" s="4">
        <v>1</v>
      </c>
      <c r="D3530" s="4">
        <v>1</v>
      </c>
    </row>
    <row r="3531" spans="1:4">
      <c r="A3531" s="4" t="s">
        <v>10205</v>
      </c>
      <c r="B3531" s="4">
        <v>37</v>
      </c>
      <c r="C3531" s="4">
        <v>45</v>
      </c>
      <c r="D3531" s="4">
        <v>29</v>
      </c>
    </row>
    <row r="3532" spans="1:4">
      <c r="A3532" s="4" t="s">
        <v>10206</v>
      </c>
      <c r="B3532" s="4">
        <v>5</v>
      </c>
      <c r="C3532" s="4">
        <v>17</v>
      </c>
      <c r="D3532" s="4">
        <v>5</v>
      </c>
    </row>
    <row r="3533" spans="1:4">
      <c r="A3533" s="4" t="s">
        <v>10207</v>
      </c>
      <c r="B3533" s="4">
        <v>2</v>
      </c>
      <c r="C3533" s="4">
        <v>4</v>
      </c>
      <c r="D3533" s="4">
        <v>5</v>
      </c>
    </row>
    <row r="3534" spans="1:4">
      <c r="A3534" s="4" t="s">
        <v>10208</v>
      </c>
      <c r="B3534" s="4">
        <v>1</v>
      </c>
      <c r="C3534" s="4">
        <v>1</v>
      </c>
    </row>
    <row r="3535" spans="1:4">
      <c r="A3535" s="4" t="s">
        <v>10209</v>
      </c>
      <c r="B3535" s="4">
        <v>2</v>
      </c>
      <c r="C3535" s="4">
        <v>4</v>
      </c>
      <c r="D3535" s="4">
        <v>3</v>
      </c>
    </row>
    <row r="3536" spans="1:4">
      <c r="A3536" s="4" t="s">
        <v>10210</v>
      </c>
      <c r="B3536" s="4">
        <v>1</v>
      </c>
      <c r="C3536" s="4">
        <v>3</v>
      </c>
      <c r="D3536" s="4">
        <v>4</v>
      </c>
    </row>
    <row r="3537" spans="1:4">
      <c r="A3537" s="4" t="s">
        <v>10211</v>
      </c>
      <c r="C3537" s="4">
        <v>1</v>
      </c>
    </row>
    <row r="3538" spans="1:4">
      <c r="A3538" s="4" t="s">
        <v>10212</v>
      </c>
      <c r="B3538" s="4">
        <v>1</v>
      </c>
      <c r="D3538" s="4">
        <v>1</v>
      </c>
    </row>
    <row r="3539" spans="1:4">
      <c r="A3539" s="4" t="s">
        <v>10213</v>
      </c>
      <c r="B3539" s="4">
        <v>3</v>
      </c>
      <c r="C3539" s="4">
        <v>1</v>
      </c>
    </row>
    <row r="3540" spans="1:4">
      <c r="A3540" s="4" t="s">
        <v>10214</v>
      </c>
      <c r="B3540" s="4">
        <v>1</v>
      </c>
      <c r="C3540" s="4">
        <v>1</v>
      </c>
    </row>
    <row r="3541" spans="1:4">
      <c r="A3541" s="4" t="s">
        <v>10215</v>
      </c>
      <c r="B3541" s="4">
        <v>4</v>
      </c>
      <c r="C3541" s="4">
        <v>1</v>
      </c>
    </row>
    <row r="3542" spans="1:4">
      <c r="A3542" s="4" t="s">
        <v>10216</v>
      </c>
      <c r="B3542" s="4">
        <v>1</v>
      </c>
      <c r="C3542" s="4">
        <v>1</v>
      </c>
    </row>
    <row r="3543" spans="1:4">
      <c r="A3543" s="4" t="s">
        <v>10217</v>
      </c>
      <c r="B3543" s="4">
        <v>5</v>
      </c>
      <c r="C3543" s="4">
        <v>11</v>
      </c>
      <c r="D3543" s="4">
        <v>6</v>
      </c>
    </row>
    <row r="3544" spans="1:4">
      <c r="A3544" s="4" t="s">
        <v>10218</v>
      </c>
      <c r="B3544" s="4">
        <v>4</v>
      </c>
      <c r="C3544" s="4">
        <v>1</v>
      </c>
    </row>
    <row r="3545" spans="1:4">
      <c r="A3545" s="4" t="s">
        <v>10219</v>
      </c>
      <c r="B3545" s="4">
        <v>3</v>
      </c>
      <c r="C3545" s="4">
        <v>2</v>
      </c>
      <c r="D3545" s="4">
        <v>1</v>
      </c>
    </row>
    <row r="3546" spans="1:4">
      <c r="A3546" s="4" t="s">
        <v>10220</v>
      </c>
      <c r="B3546" s="4">
        <v>5</v>
      </c>
      <c r="C3546" s="4">
        <v>4</v>
      </c>
      <c r="D3546" s="4">
        <v>4</v>
      </c>
    </row>
    <row r="3547" spans="1:4">
      <c r="A3547" s="4" t="s">
        <v>10221</v>
      </c>
      <c r="B3547" s="4">
        <v>1</v>
      </c>
      <c r="C3547" s="4">
        <v>1</v>
      </c>
    </row>
    <row r="3548" spans="1:4">
      <c r="A3548" s="4" t="s">
        <v>10222</v>
      </c>
      <c r="B3548" s="4">
        <v>1</v>
      </c>
      <c r="C3548" s="4">
        <v>2</v>
      </c>
      <c r="D3548" s="4">
        <v>1</v>
      </c>
    </row>
    <row r="3549" spans="1:4">
      <c r="A3549" s="4" t="s">
        <v>10223</v>
      </c>
      <c r="B3549" s="4">
        <v>2</v>
      </c>
      <c r="C3549" s="4">
        <v>1</v>
      </c>
    </row>
    <row r="3550" spans="1:4">
      <c r="A3550" s="4" t="s">
        <v>10224</v>
      </c>
      <c r="B3550" s="4">
        <v>3</v>
      </c>
      <c r="C3550" s="4">
        <v>1</v>
      </c>
    </row>
    <row r="3551" spans="1:4">
      <c r="A3551" s="4" t="s">
        <v>10225</v>
      </c>
      <c r="B3551" s="4">
        <v>1</v>
      </c>
      <c r="C3551" s="4">
        <v>1</v>
      </c>
      <c r="D3551" s="4">
        <v>1</v>
      </c>
    </row>
    <row r="3552" spans="1:4">
      <c r="A3552" s="4" t="s">
        <v>10226</v>
      </c>
      <c r="B3552" s="4">
        <v>1</v>
      </c>
      <c r="C3552" s="4">
        <v>1</v>
      </c>
    </row>
    <row r="3553" spans="1:4">
      <c r="A3553" s="4" t="s">
        <v>10227</v>
      </c>
      <c r="B3553" s="4">
        <v>2</v>
      </c>
      <c r="C3553" s="4">
        <v>2</v>
      </c>
      <c r="D3553" s="4">
        <v>1</v>
      </c>
    </row>
    <row r="3554" spans="1:4">
      <c r="A3554" s="4" t="s">
        <v>10228</v>
      </c>
      <c r="B3554" s="4">
        <v>4</v>
      </c>
      <c r="C3554" s="4">
        <v>3</v>
      </c>
      <c r="D3554" s="4">
        <v>4</v>
      </c>
    </row>
    <row r="3555" spans="1:4">
      <c r="A3555" s="4" t="s">
        <v>10229</v>
      </c>
      <c r="B3555" s="4">
        <v>2</v>
      </c>
      <c r="C3555" s="4">
        <v>3</v>
      </c>
      <c r="D3555" s="4">
        <v>3</v>
      </c>
    </row>
    <row r="3556" spans="1:4">
      <c r="A3556" s="4" t="s">
        <v>10230</v>
      </c>
      <c r="B3556" s="4">
        <v>1</v>
      </c>
      <c r="C3556" s="4">
        <v>3</v>
      </c>
      <c r="D3556" s="4">
        <v>4</v>
      </c>
    </row>
    <row r="3557" spans="1:4">
      <c r="A3557" s="4" t="s">
        <v>10231</v>
      </c>
      <c r="B3557" s="4">
        <v>1</v>
      </c>
      <c r="C3557" s="4">
        <v>1</v>
      </c>
    </row>
    <row r="3558" spans="1:4">
      <c r="A3558" s="4" t="s">
        <v>10232</v>
      </c>
      <c r="B3558" s="4">
        <v>1</v>
      </c>
      <c r="C3558" s="4">
        <v>14</v>
      </c>
      <c r="D3558" s="4">
        <v>5</v>
      </c>
    </row>
    <row r="3559" spans="1:4">
      <c r="A3559" s="4" t="s">
        <v>10233</v>
      </c>
      <c r="B3559" s="4">
        <v>1</v>
      </c>
      <c r="C3559" s="4">
        <v>1</v>
      </c>
    </row>
    <row r="3560" spans="1:4">
      <c r="A3560" s="4" t="s">
        <v>10234</v>
      </c>
      <c r="B3560" s="4">
        <v>1</v>
      </c>
      <c r="C3560" s="4">
        <v>3</v>
      </c>
      <c r="D3560" s="4">
        <v>1</v>
      </c>
    </row>
    <row r="3561" spans="1:4">
      <c r="A3561" s="4" t="s">
        <v>10235</v>
      </c>
      <c r="B3561" s="4">
        <v>2</v>
      </c>
      <c r="C3561" s="4">
        <v>3</v>
      </c>
      <c r="D3561" s="4">
        <v>3</v>
      </c>
    </row>
    <row r="3562" spans="1:4">
      <c r="A3562" s="4" t="s">
        <v>10236</v>
      </c>
      <c r="C3562" s="4">
        <v>2</v>
      </c>
      <c r="D3562" s="4">
        <v>2</v>
      </c>
    </row>
    <row r="3563" spans="1:4">
      <c r="A3563" s="4" t="s">
        <v>10237</v>
      </c>
      <c r="B3563" s="4">
        <v>2</v>
      </c>
      <c r="C3563" s="4">
        <v>1</v>
      </c>
    </row>
    <row r="3564" spans="1:4">
      <c r="A3564" s="4" t="s">
        <v>10238</v>
      </c>
      <c r="B3564" s="4">
        <v>2</v>
      </c>
      <c r="C3564" s="4">
        <v>2</v>
      </c>
    </row>
    <row r="3565" spans="1:4">
      <c r="A3565" s="4" t="s">
        <v>10239</v>
      </c>
      <c r="B3565" s="4">
        <v>1</v>
      </c>
      <c r="C3565" s="4">
        <v>3</v>
      </c>
      <c r="D3565" s="4">
        <v>1</v>
      </c>
    </row>
    <row r="3566" spans="1:4">
      <c r="A3566" s="4" t="s">
        <v>10240</v>
      </c>
      <c r="B3566" s="4">
        <v>236</v>
      </c>
      <c r="C3566" s="4">
        <v>527</v>
      </c>
      <c r="D3566" s="4">
        <v>347</v>
      </c>
    </row>
    <row r="3567" spans="1:4">
      <c r="A3567" s="4" t="s">
        <v>10241</v>
      </c>
      <c r="C3567" s="4">
        <v>2</v>
      </c>
      <c r="D3567" s="4">
        <v>1</v>
      </c>
    </row>
    <row r="3568" spans="1:4">
      <c r="A3568" s="4" t="s">
        <v>10242</v>
      </c>
      <c r="B3568" s="4">
        <v>1</v>
      </c>
      <c r="C3568" s="4">
        <v>1</v>
      </c>
    </row>
    <row r="3569" spans="1:4">
      <c r="A3569" s="4" t="s">
        <v>10243</v>
      </c>
      <c r="D3569" s="4">
        <v>1</v>
      </c>
    </row>
    <row r="3570" spans="1:4">
      <c r="A3570" s="4" t="s">
        <v>10244</v>
      </c>
      <c r="B3570" s="4">
        <v>2</v>
      </c>
      <c r="C3570" s="4">
        <v>1</v>
      </c>
    </row>
    <row r="3571" spans="1:4">
      <c r="A3571" s="4" t="s">
        <v>10245</v>
      </c>
      <c r="B3571" s="4">
        <v>2</v>
      </c>
      <c r="C3571" s="4">
        <v>5</v>
      </c>
      <c r="D3571" s="4">
        <v>2</v>
      </c>
    </row>
    <row r="3572" spans="1:4">
      <c r="A3572" s="4" t="s">
        <v>10246</v>
      </c>
      <c r="C3572" s="4">
        <v>3</v>
      </c>
      <c r="D3572" s="4">
        <v>3</v>
      </c>
    </row>
    <row r="3573" spans="1:4">
      <c r="A3573" s="4" t="s">
        <v>10247</v>
      </c>
      <c r="B3573" s="4">
        <v>1</v>
      </c>
      <c r="C3573" s="4">
        <v>3</v>
      </c>
      <c r="D3573" s="4">
        <v>2</v>
      </c>
    </row>
    <row r="3574" spans="1:4">
      <c r="A3574" s="4" t="s">
        <v>10248</v>
      </c>
      <c r="B3574" s="4">
        <v>1</v>
      </c>
      <c r="C3574" s="4">
        <v>3</v>
      </c>
      <c r="D3574" s="4">
        <v>2</v>
      </c>
    </row>
    <row r="3575" spans="1:4">
      <c r="A3575" s="4" t="s">
        <v>10249</v>
      </c>
      <c r="B3575" s="4">
        <v>1</v>
      </c>
      <c r="C3575" s="4">
        <v>1</v>
      </c>
    </row>
    <row r="3576" spans="1:4">
      <c r="A3576" s="4" t="s">
        <v>10250</v>
      </c>
      <c r="B3576" s="4">
        <v>1</v>
      </c>
      <c r="C3576" s="4">
        <v>1</v>
      </c>
      <c r="D3576" s="4">
        <v>1</v>
      </c>
    </row>
    <row r="3577" spans="1:4">
      <c r="A3577" s="4" t="s">
        <v>10251</v>
      </c>
      <c r="B3577" s="4">
        <v>3</v>
      </c>
      <c r="C3577" s="4">
        <v>3</v>
      </c>
    </row>
    <row r="3578" spans="1:4">
      <c r="A3578" s="4" t="s">
        <v>10252</v>
      </c>
      <c r="B3578" s="4">
        <v>2</v>
      </c>
      <c r="C3578" s="4">
        <v>2</v>
      </c>
    </row>
    <row r="3579" spans="1:4">
      <c r="A3579" s="4" t="s">
        <v>10253</v>
      </c>
      <c r="B3579" s="4">
        <v>3</v>
      </c>
      <c r="C3579" s="4">
        <v>4</v>
      </c>
      <c r="D3579" s="4">
        <v>5</v>
      </c>
    </row>
    <row r="3580" spans="1:4">
      <c r="A3580" s="4" t="s">
        <v>10254</v>
      </c>
      <c r="B3580" s="4">
        <v>9</v>
      </c>
      <c r="C3580" s="4">
        <v>4</v>
      </c>
      <c r="D3580" s="4">
        <v>5</v>
      </c>
    </row>
    <row r="3581" spans="1:4">
      <c r="A3581" s="4" t="s">
        <v>10255</v>
      </c>
      <c r="B3581" s="4">
        <v>2</v>
      </c>
      <c r="C3581" s="4">
        <v>3</v>
      </c>
    </row>
    <row r="3582" spans="1:4">
      <c r="A3582" s="4" t="s">
        <v>10256</v>
      </c>
      <c r="C3582" s="4">
        <v>2</v>
      </c>
      <c r="D3582" s="4">
        <v>3</v>
      </c>
    </row>
    <row r="3583" spans="1:4">
      <c r="A3583" s="4" t="s">
        <v>10257</v>
      </c>
      <c r="B3583" s="4">
        <v>1</v>
      </c>
      <c r="C3583" s="4">
        <v>3</v>
      </c>
      <c r="D3583" s="4">
        <v>1</v>
      </c>
    </row>
    <row r="3584" spans="1:4">
      <c r="A3584" s="4" t="s">
        <v>10258</v>
      </c>
      <c r="B3584" s="4">
        <v>3</v>
      </c>
      <c r="C3584" s="4">
        <v>3</v>
      </c>
      <c r="D3584" s="4">
        <v>1</v>
      </c>
    </row>
    <row r="3585" spans="1:4">
      <c r="A3585" s="4" t="s">
        <v>10259</v>
      </c>
      <c r="B3585" s="4">
        <v>2</v>
      </c>
    </row>
    <row r="3586" spans="1:4">
      <c r="A3586" s="4" t="s">
        <v>10260</v>
      </c>
      <c r="C3586" s="4">
        <v>5</v>
      </c>
      <c r="D3586" s="4">
        <v>3</v>
      </c>
    </row>
    <row r="3587" spans="1:4">
      <c r="A3587" s="4" t="s">
        <v>10261</v>
      </c>
      <c r="B3587" s="4">
        <v>2</v>
      </c>
      <c r="C3587" s="4">
        <v>4</v>
      </c>
      <c r="D3587" s="4">
        <v>5</v>
      </c>
    </row>
    <row r="3588" spans="1:4">
      <c r="A3588" s="4" t="s">
        <v>10262</v>
      </c>
      <c r="B3588" s="4">
        <v>4</v>
      </c>
      <c r="C3588" s="4">
        <v>4</v>
      </c>
      <c r="D3588" s="4">
        <v>4</v>
      </c>
    </row>
    <row r="3589" spans="1:4">
      <c r="A3589" s="4" t="s">
        <v>10263</v>
      </c>
      <c r="B3589" s="4">
        <v>2</v>
      </c>
      <c r="C3589" s="4">
        <v>2</v>
      </c>
    </row>
    <row r="3590" spans="1:4">
      <c r="A3590" s="4" t="s">
        <v>10264</v>
      </c>
      <c r="B3590" s="4">
        <v>2</v>
      </c>
      <c r="C3590" s="4">
        <v>1</v>
      </c>
    </row>
    <row r="3591" spans="1:4">
      <c r="A3591" s="4" t="s">
        <v>10265</v>
      </c>
      <c r="B3591" s="4">
        <v>1</v>
      </c>
      <c r="C3591" s="4">
        <v>1</v>
      </c>
    </row>
    <row r="3592" spans="1:4">
      <c r="A3592" s="4" t="s">
        <v>10266</v>
      </c>
      <c r="B3592" s="4">
        <v>5</v>
      </c>
      <c r="C3592" s="4">
        <v>15</v>
      </c>
      <c r="D3592" s="4">
        <v>8</v>
      </c>
    </row>
    <row r="3593" spans="1:4">
      <c r="A3593" s="4" t="s">
        <v>10267</v>
      </c>
      <c r="B3593" s="4">
        <v>7</v>
      </c>
      <c r="C3593" s="4">
        <v>4</v>
      </c>
      <c r="D3593" s="4">
        <v>4</v>
      </c>
    </row>
    <row r="3594" spans="1:4">
      <c r="A3594" s="4" t="s">
        <v>10268</v>
      </c>
      <c r="B3594" s="4">
        <v>43</v>
      </c>
      <c r="C3594" s="4">
        <v>53</v>
      </c>
      <c r="D3594" s="4">
        <v>36</v>
      </c>
    </row>
    <row r="3595" spans="1:4">
      <c r="A3595" s="4" t="s">
        <v>10269</v>
      </c>
      <c r="B3595" s="4">
        <v>2</v>
      </c>
      <c r="C3595" s="4">
        <v>1</v>
      </c>
    </row>
    <row r="3596" spans="1:4">
      <c r="A3596" s="4" t="s">
        <v>10270</v>
      </c>
      <c r="B3596" s="4">
        <v>1</v>
      </c>
      <c r="C3596" s="4">
        <v>1</v>
      </c>
    </row>
    <row r="3597" spans="1:4">
      <c r="A3597" s="4" t="s">
        <v>10271</v>
      </c>
      <c r="B3597" s="4">
        <v>1</v>
      </c>
      <c r="C3597" s="4">
        <v>1</v>
      </c>
    </row>
    <row r="3598" spans="1:4">
      <c r="A3598" s="4" t="s">
        <v>10272</v>
      </c>
      <c r="B3598" s="4">
        <v>2</v>
      </c>
      <c r="C3598" s="4">
        <v>2</v>
      </c>
      <c r="D3598" s="4">
        <v>2</v>
      </c>
    </row>
    <row r="3599" spans="1:4">
      <c r="A3599" s="4" t="s">
        <v>10273</v>
      </c>
      <c r="B3599" s="4">
        <v>2</v>
      </c>
      <c r="C3599" s="4">
        <v>3</v>
      </c>
      <c r="D3599" s="4">
        <v>4</v>
      </c>
    </row>
    <row r="3600" spans="1:4">
      <c r="A3600" s="4" t="s">
        <v>10274</v>
      </c>
      <c r="B3600" s="4">
        <v>2</v>
      </c>
      <c r="C3600" s="4">
        <v>2</v>
      </c>
      <c r="D3600" s="4">
        <v>1</v>
      </c>
    </row>
    <row r="3601" spans="1:4">
      <c r="A3601" s="4" t="s">
        <v>10275</v>
      </c>
      <c r="B3601" s="4">
        <v>2</v>
      </c>
      <c r="C3601" s="4">
        <v>2</v>
      </c>
    </row>
    <row r="3602" spans="1:4">
      <c r="A3602" s="4" t="s">
        <v>10276</v>
      </c>
      <c r="B3602" s="4">
        <v>1</v>
      </c>
      <c r="C3602" s="4">
        <v>3</v>
      </c>
      <c r="D3602" s="4">
        <v>1</v>
      </c>
    </row>
    <row r="3603" spans="1:4">
      <c r="A3603" s="4" t="s">
        <v>10277</v>
      </c>
      <c r="C3603" s="4">
        <v>1</v>
      </c>
      <c r="D3603" s="4">
        <v>1</v>
      </c>
    </row>
    <row r="3604" spans="1:4">
      <c r="A3604" s="4" t="s">
        <v>10278</v>
      </c>
      <c r="C3604" s="4">
        <v>1</v>
      </c>
      <c r="D3604" s="4">
        <v>4</v>
      </c>
    </row>
    <row r="3605" spans="1:4">
      <c r="A3605" s="4" t="s">
        <v>10279</v>
      </c>
      <c r="B3605" s="4">
        <v>1</v>
      </c>
      <c r="C3605" s="4">
        <v>1</v>
      </c>
    </row>
    <row r="3606" spans="1:4">
      <c r="A3606" s="4" t="s">
        <v>10280</v>
      </c>
      <c r="B3606" s="4">
        <v>25</v>
      </c>
      <c r="C3606" s="4">
        <v>37</v>
      </c>
      <c r="D3606" s="4">
        <v>16</v>
      </c>
    </row>
    <row r="3607" spans="1:4">
      <c r="A3607" s="4" t="s">
        <v>10281</v>
      </c>
      <c r="C3607" s="4">
        <v>1</v>
      </c>
      <c r="D3607" s="4">
        <v>1</v>
      </c>
    </row>
    <row r="3608" spans="1:4">
      <c r="A3608" s="4" t="s">
        <v>10282</v>
      </c>
      <c r="B3608" s="4">
        <v>1</v>
      </c>
      <c r="C3608" s="4">
        <v>1</v>
      </c>
      <c r="D3608" s="4">
        <v>1</v>
      </c>
    </row>
    <row r="3609" spans="1:4">
      <c r="A3609" s="4" t="s">
        <v>10283</v>
      </c>
      <c r="B3609" s="4">
        <v>3</v>
      </c>
      <c r="C3609" s="4">
        <v>4</v>
      </c>
      <c r="D3609" s="4">
        <v>3</v>
      </c>
    </row>
    <row r="3610" spans="1:4">
      <c r="A3610" s="4" t="s">
        <v>10284</v>
      </c>
      <c r="B3610" s="4">
        <v>3</v>
      </c>
      <c r="C3610" s="4">
        <v>2</v>
      </c>
      <c r="D3610" s="4">
        <v>1</v>
      </c>
    </row>
    <row r="3611" spans="1:4">
      <c r="A3611" s="4" t="s">
        <v>10285</v>
      </c>
      <c r="C3611" s="4">
        <v>1</v>
      </c>
    </row>
    <row r="3612" spans="1:4">
      <c r="A3612" s="4" t="s">
        <v>10286</v>
      </c>
      <c r="B3612" s="4">
        <v>2</v>
      </c>
      <c r="C3612" s="4">
        <v>3</v>
      </c>
      <c r="D3612" s="4">
        <v>2</v>
      </c>
    </row>
    <row r="3613" spans="1:4">
      <c r="A3613" s="4" t="s">
        <v>10287</v>
      </c>
      <c r="B3613" s="4">
        <v>2</v>
      </c>
      <c r="C3613" s="4">
        <v>1</v>
      </c>
    </row>
    <row r="3614" spans="1:4">
      <c r="A3614" s="4" t="s">
        <v>10288</v>
      </c>
      <c r="B3614" s="4">
        <v>2</v>
      </c>
      <c r="C3614" s="4">
        <v>4</v>
      </c>
      <c r="D3614" s="4">
        <v>3</v>
      </c>
    </row>
    <row r="3615" spans="1:4">
      <c r="A3615" s="4" t="s">
        <v>10289</v>
      </c>
      <c r="B3615" s="4">
        <v>2</v>
      </c>
      <c r="C3615" s="4">
        <v>3</v>
      </c>
    </row>
    <row r="3616" spans="1:4">
      <c r="A3616" s="4" t="s">
        <v>10290</v>
      </c>
      <c r="B3616" s="4">
        <v>1</v>
      </c>
    </row>
    <row r="3617" spans="1:4">
      <c r="A3617" s="4" t="s">
        <v>10291</v>
      </c>
      <c r="B3617" s="4">
        <v>14</v>
      </c>
      <c r="C3617" s="4">
        <v>26</v>
      </c>
      <c r="D3617" s="4">
        <v>21</v>
      </c>
    </row>
    <row r="3618" spans="1:4">
      <c r="A3618" s="4" t="s">
        <v>10292</v>
      </c>
      <c r="B3618" s="4">
        <v>1</v>
      </c>
      <c r="C3618" s="4">
        <v>1</v>
      </c>
    </row>
    <row r="3619" spans="1:4">
      <c r="A3619" s="4" t="s">
        <v>10293</v>
      </c>
      <c r="C3619" s="4">
        <v>1</v>
      </c>
      <c r="D3619" s="4">
        <v>1</v>
      </c>
    </row>
    <row r="3620" spans="1:4">
      <c r="A3620" s="4" t="s">
        <v>10294</v>
      </c>
      <c r="B3620" s="4">
        <v>3</v>
      </c>
      <c r="C3620" s="4">
        <v>1</v>
      </c>
    </row>
    <row r="3621" spans="1:4">
      <c r="A3621" s="4" t="s">
        <v>10295</v>
      </c>
      <c r="B3621" s="4">
        <v>4</v>
      </c>
      <c r="C3621" s="4">
        <v>3</v>
      </c>
      <c r="D3621" s="4">
        <v>4</v>
      </c>
    </row>
    <row r="3622" spans="1:4">
      <c r="A3622" s="4" t="s">
        <v>10296</v>
      </c>
      <c r="C3622" s="4">
        <v>1</v>
      </c>
      <c r="D3622" s="4">
        <v>1</v>
      </c>
    </row>
    <row r="3623" spans="1:4">
      <c r="A3623" s="4" t="s">
        <v>10297</v>
      </c>
      <c r="B3623" s="4">
        <v>1</v>
      </c>
      <c r="C3623" s="4">
        <v>3</v>
      </c>
      <c r="D3623" s="4">
        <v>1</v>
      </c>
    </row>
    <row r="3624" spans="1:4">
      <c r="A3624" s="4" t="s">
        <v>10298</v>
      </c>
      <c r="B3624" s="4">
        <v>1</v>
      </c>
      <c r="C3624" s="4">
        <v>2</v>
      </c>
    </row>
    <row r="3625" spans="1:4">
      <c r="A3625" s="4" t="s">
        <v>10299</v>
      </c>
      <c r="D3625" s="4">
        <v>1</v>
      </c>
    </row>
    <row r="3626" spans="1:4">
      <c r="A3626" s="4" t="s">
        <v>10300</v>
      </c>
      <c r="B3626" s="4">
        <v>3</v>
      </c>
      <c r="C3626" s="4">
        <v>3</v>
      </c>
      <c r="D3626" s="4">
        <v>2</v>
      </c>
    </row>
    <row r="3627" spans="1:4">
      <c r="A3627" s="4" t="s">
        <v>10301</v>
      </c>
      <c r="B3627" s="4">
        <v>4</v>
      </c>
      <c r="C3627" s="4">
        <v>2</v>
      </c>
    </row>
    <row r="3628" spans="1:4">
      <c r="A3628" s="4" t="s">
        <v>10302</v>
      </c>
      <c r="B3628" s="4">
        <v>3</v>
      </c>
      <c r="C3628" s="4">
        <v>6</v>
      </c>
      <c r="D3628" s="4">
        <v>5</v>
      </c>
    </row>
    <row r="3629" spans="1:4">
      <c r="A3629" s="4" t="s">
        <v>10303</v>
      </c>
      <c r="B3629" s="4">
        <v>3</v>
      </c>
      <c r="C3629" s="4">
        <v>4</v>
      </c>
      <c r="D3629" s="4">
        <v>5</v>
      </c>
    </row>
    <row r="3630" spans="1:4">
      <c r="A3630" s="4" t="s">
        <v>10304</v>
      </c>
      <c r="B3630" s="4">
        <v>2</v>
      </c>
      <c r="C3630" s="4">
        <v>4</v>
      </c>
      <c r="D3630" s="4">
        <v>3</v>
      </c>
    </row>
    <row r="3631" spans="1:4">
      <c r="A3631" s="4" t="s">
        <v>10305</v>
      </c>
      <c r="B3631" s="4">
        <v>5</v>
      </c>
      <c r="C3631" s="4">
        <v>4</v>
      </c>
      <c r="D3631" s="4">
        <v>3</v>
      </c>
    </row>
    <row r="3632" spans="1:4">
      <c r="A3632" s="4" t="s">
        <v>10306</v>
      </c>
      <c r="C3632" s="4">
        <v>2</v>
      </c>
      <c r="D3632" s="4">
        <v>1</v>
      </c>
    </row>
    <row r="3633" spans="1:4">
      <c r="A3633" s="4" t="s">
        <v>10307</v>
      </c>
      <c r="B3633" s="4">
        <v>2</v>
      </c>
      <c r="C3633" s="4">
        <v>2</v>
      </c>
    </row>
    <row r="3634" spans="1:4">
      <c r="A3634" s="4" t="s">
        <v>10308</v>
      </c>
      <c r="B3634" s="4">
        <v>1</v>
      </c>
      <c r="C3634" s="4">
        <v>3</v>
      </c>
      <c r="D3634" s="4">
        <v>3</v>
      </c>
    </row>
    <row r="3635" spans="1:4">
      <c r="A3635" s="4" t="s">
        <v>10309</v>
      </c>
      <c r="B3635" s="4">
        <v>1</v>
      </c>
      <c r="C3635" s="4">
        <v>1</v>
      </c>
    </row>
    <row r="3636" spans="1:4">
      <c r="A3636" s="4" t="s">
        <v>10310</v>
      </c>
      <c r="B3636" s="4">
        <v>1</v>
      </c>
    </row>
    <row r="3637" spans="1:4">
      <c r="A3637" s="4" t="s">
        <v>10311</v>
      </c>
      <c r="B3637" s="4">
        <v>5</v>
      </c>
      <c r="C3637" s="4">
        <v>3</v>
      </c>
      <c r="D3637" s="4">
        <v>2</v>
      </c>
    </row>
    <row r="3638" spans="1:4">
      <c r="A3638" s="4" t="s">
        <v>10312</v>
      </c>
      <c r="B3638" s="4">
        <v>2</v>
      </c>
      <c r="C3638" s="4">
        <v>1</v>
      </c>
    </row>
    <row r="3639" spans="1:4">
      <c r="A3639" s="4" t="s">
        <v>10313</v>
      </c>
      <c r="B3639" s="4">
        <v>2</v>
      </c>
      <c r="C3639" s="4">
        <v>4</v>
      </c>
      <c r="D3639" s="4">
        <v>2</v>
      </c>
    </row>
    <row r="3640" spans="1:4">
      <c r="A3640" s="4" t="s">
        <v>10314</v>
      </c>
      <c r="B3640" s="4">
        <v>37</v>
      </c>
      <c r="C3640" s="4">
        <v>29</v>
      </c>
      <c r="D3640" s="4">
        <v>34</v>
      </c>
    </row>
    <row r="3641" spans="1:4">
      <c r="A3641" s="4" t="s">
        <v>10315</v>
      </c>
      <c r="C3641" s="4">
        <v>2</v>
      </c>
      <c r="D3641" s="4">
        <v>1</v>
      </c>
    </row>
    <row r="3642" spans="1:4">
      <c r="A3642" s="4" t="s">
        <v>10316</v>
      </c>
      <c r="B3642" s="4">
        <v>1</v>
      </c>
      <c r="C3642" s="4">
        <v>2</v>
      </c>
      <c r="D3642" s="4">
        <v>1</v>
      </c>
    </row>
    <row r="3643" spans="1:4">
      <c r="A3643" s="4" t="s">
        <v>10317</v>
      </c>
      <c r="B3643" s="4">
        <v>1</v>
      </c>
      <c r="C3643" s="4">
        <v>1</v>
      </c>
    </row>
    <row r="3644" spans="1:4">
      <c r="A3644" s="4" t="s">
        <v>10318</v>
      </c>
      <c r="B3644" s="4">
        <v>4</v>
      </c>
      <c r="C3644" s="4">
        <v>5</v>
      </c>
      <c r="D3644" s="4">
        <v>5</v>
      </c>
    </row>
    <row r="3645" spans="1:4">
      <c r="A3645" s="4" t="s">
        <v>10319</v>
      </c>
      <c r="B3645" s="4">
        <v>2</v>
      </c>
      <c r="C3645" s="4">
        <v>2</v>
      </c>
      <c r="D3645" s="4">
        <v>1</v>
      </c>
    </row>
    <row r="3646" spans="1:4">
      <c r="A3646" s="4" t="s">
        <v>10320</v>
      </c>
      <c r="B3646" s="4">
        <v>1</v>
      </c>
    </row>
    <row r="3647" spans="1:4">
      <c r="A3647" s="4" t="s">
        <v>10321</v>
      </c>
      <c r="B3647" s="4">
        <v>8</v>
      </c>
      <c r="C3647" s="4">
        <v>5</v>
      </c>
      <c r="D3647" s="4">
        <v>6</v>
      </c>
    </row>
    <row r="3648" spans="1:4">
      <c r="A3648" s="4" t="s">
        <v>10322</v>
      </c>
      <c r="B3648" s="4">
        <v>1</v>
      </c>
      <c r="C3648" s="4">
        <v>1</v>
      </c>
    </row>
    <row r="3649" spans="1:4">
      <c r="A3649" s="4" t="s">
        <v>10323</v>
      </c>
      <c r="B3649" s="4">
        <v>2</v>
      </c>
      <c r="C3649" s="4">
        <v>3</v>
      </c>
      <c r="D3649" s="4">
        <v>3</v>
      </c>
    </row>
    <row r="3650" spans="1:4">
      <c r="A3650" s="4" t="s">
        <v>10324</v>
      </c>
      <c r="B3650" s="4">
        <v>3</v>
      </c>
    </row>
    <row r="3651" spans="1:4">
      <c r="A3651" s="4" t="s">
        <v>10325</v>
      </c>
      <c r="C3651" s="4">
        <v>2</v>
      </c>
      <c r="D3651" s="4">
        <v>2</v>
      </c>
    </row>
    <row r="3652" spans="1:4">
      <c r="A3652" s="4" t="s">
        <v>10326</v>
      </c>
      <c r="B3652" s="4">
        <v>1</v>
      </c>
      <c r="C3652" s="4">
        <v>1</v>
      </c>
    </row>
    <row r="3653" spans="1:4">
      <c r="A3653" s="4" t="s">
        <v>10327</v>
      </c>
      <c r="B3653" s="4">
        <v>1</v>
      </c>
      <c r="D3653" s="4">
        <v>1</v>
      </c>
    </row>
    <row r="3654" spans="1:4">
      <c r="A3654" s="4" t="s">
        <v>10328</v>
      </c>
      <c r="B3654" s="4">
        <v>4</v>
      </c>
      <c r="C3654" s="4">
        <v>4</v>
      </c>
      <c r="D3654" s="4">
        <v>5</v>
      </c>
    </row>
    <row r="3655" spans="1:4">
      <c r="A3655" s="4" t="s">
        <v>10329</v>
      </c>
      <c r="C3655" s="4">
        <v>3</v>
      </c>
      <c r="D3655" s="4">
        <v>5</v>
      </c>
    </row>
    <row r="3656" spans="1:4">
      <c r="A3656" s="4" t="s">
        <v>10330</v>
      </c>
      <c r="B3656" s="4">
        <v>2</v>
      </c>
    </row>
    <row r="3657" spans="1:4">
      <c r="A3657" s="4" t="s">
        <v>10331</v>
      </c>
      <c r="B3657" s="4">
        <v>2</v>
      </c>
      <c r="C3657" s="4">
        <v>1</v>
      </c>
    </row>
    <row r="3658" spans="1:4">
      <c r="A3658" s="4" t="s">
        <v>10332</v>
      </c>
      <c r="B3658" s="4">
        <v>4</v>
      </c>
      <c r="C3658" s="4">
        <v>5</v>
      </c>
      <c r="D3658" s="4">
        <v>4</v>
      </c>
    </row>
    <row r="3659" spans="1:4">
      <c r="A3659" s="4" t="s">
        <v>10333</v>
      </c>
      <c r="B3659" s="4">
        <v>1</v>
      </c>
      <c r="C3659" s="4">
        <v>1</v>
      </c>
    </row>
    <row r="3660" spans="1:4">
      <c r="A3660" s="4" t="s">
        <v>10334</v>
      </c>
      <c r="B3660" s="4">
        <v>1</v>
      </c>
      <c r="D3660" s="4">
        <v>1</v>
      </c>
    </row>
    <row r="3661" spans="1:4">
      <c r="A3661" s="4" t="s">
        <v>10335</v>
      </c>
      <c r="B3661" s="4">
        <v>2</v>
      </c>
      <c r="C3661" s="4">
        <v>1</v>
      </c>
    </row>
    <row r="3662" spans="1:4">
      <c r="A3662" s="4" t="s">
        <v>10336</v>
      </c>
      <c r="B3662" s="4">
        <v>2</v>
      </c>
      <c r="C3662" s="4">
        <v>5</v>
      </c>
      <c r="D3662" s="4">
        <v>3</v>
      </c>
    </row>
    <row r="3663" spans="1:4">
      <c r="A3663" s="4" t="s">
        <v>10337</v>
      </c>
      <c r="B3663" s="4">
        <v>1</v>
      </c>
      <c r="C3663" s="4">
        <v>1</v>
      </c>
    </row>
    <row r="3664" spans="1:4">
      <c r="A3664" s="4" t="s">
        <v>10338</v>
      </c>
      <c r="B3664" s="4">
        <v>2</v>
      </c>
      <c r="C3664" s="4">
        <v>1</v>
      </c>
    </row>
    <row r="3665" spans="1:4">
      <c r="A3665" s="4" t="s">
        <v>10339</v>
      </c>
      <c r="B3665" s="4">
        <v>1</v>
      </c>
      <c r="C3665" s="4">
        <v>3</v>
      </c>
      <c r="D3665" s="4">
        <v>3</v>
      </c>
    </row>
    <row r="3666" spans="1:4">
      <c r="A3666" s="4" t="s">
        <v>10340</v>
      </c>
      <c r="B3666" s="4">
        <v>3</v>
      </c>
      <c r="C3666" s="4">
        <v>1</v>
      </c>
      <c r="D3666" s="4">
        <v>1</v>
      </c>
    </row>
    <row r="3667" spans="1:4">
      <c r="A3667" s="4" t="s">
        <v>10341</v>
      </c>
      <c r="B3667" s="4">
        <v>1</v>
      </c>
      <c r="C3667" s="4">
        <v>1</v>
      </c>
    </row>
    <row r="3668" spans="1:4">
      <c r="A3668" s="4" t="s">
        <v>10342</v>
      </c>
      <c r="B3668" s="4">
        <v>1</v>
      </c>
      <c r="C3668" s="4">
        <v>4</v>
      </c>
      <c r="D3668" s="4">
        <v>2</v>
      </c>
    </row>
    <row r="3669" spans="1:4">
      <c r="A3669" s="4" t="s">
        <v>10343</v>
      </c>
      <c r="B3669" s="4">
        <v>1</v>
      </c>
      <c r="C3669" s="4">
        <v>2</v>
      </c>
      <c r="D3669" s="4">
        <v>3</v>
      </c>
    </row>
    <row r="3670" spans="1:4">
      <c r="A3670" s="4" t="s">
        <v>10344</v>
      </c>
      <c r="B3670" s="4">
        <v>2</v>
      </c>
    </row>
    <row r="3671" spans="1:4">
      <c r="A3671" s="4" t="s">
        <v>10345</v>
      </c>
      <c r="B3671" s="4">
        <v>3</v>
      </c>
      <c r="C3671" s="4">
        <v>1</v>
      </c>
      <c r="D3671" s="4">
        <v>1</v>
      </c>
    </row>
    <row r="3672" spans="1:4">
      <c r="A3672" s="4" t="s">
        <v>10346</v>
      </c>
      <c r="B3672" s="4">
        <v>2</v>
      </c>
      <c r="C3672" s="4">
        <v>2</v>
      </c>
    </row>
    <row r="3673" spans="1:4">
      <c r="A3673" s="4" t="s">
        <v>10347</v>
      </c>
      <c r="B3673" s="4">
        <v>4</v>
      </c>
      <c r="C3673" s="4">
        <v>4</v>
      </c>
      <c r="D3673" s="4">
        <v>4</v>
      </c>
    </row>
    <row r="3674" spans="1:4">
      <c r="A3674" s="4" t="s">
        <v>10348</v>
      </c>
      <c r="B3674" s="4">
        <v>4</v>
      </c>
      <c r="C3674" s="4">
        <v>6</v>
      </c>
      <c r="D3674" s="4">
        <v>5</v>
      </c>
    </row>
    <row r="3675" spans="1:4">
      <c r="A3675" s="4" t="s">
        <v>10349</v>
      </c>
      <c r="B3675" s="4">
        <v>2</v>
      </c>
      <c r="C3675" s="4">
        <v>10</v>
      </c>
      <c r="D3675" s="4">
        <v>8</v>
      </c>
    </row>
    <row r="3676" spans="1:4">
      <c r="A3676" s="4" t="s">
        <v>10350</v>
      </c>
      <c r="D3676" s="4">
        <v>1</v>
      </c>
    </row>
    <row r="3677" spans="1:4">
      <c r="A3677" s="4" t="s">
        <v>10351</v>
      </c>
      <c r="B3677" s="4">
        <v>1</v>
      </c>
      <c r="C3677" s="4">
        <v>1</v>
      </c>
      <c r="D3677" s="4">
        <v>2</v>
      </c>
    </row>
    <row r="3678" spans="1:4">
      <c r="A3678" s="4" t="s">
        <v>10352</v>
      </c>
      <c r="B3678" s="4">
        <v>3</v>
      </c>
      <c r="C3678" s="4">
        <v>2</v>
      </c>
      <c r="D3678" s="4">
        <v>3</v>
      </c>
    </row>
    <row r="3679" spans="1:4">
      <c r="A3679" s="4" t="s">
        <v>10353</v>
      </c>
      <c r="B3679" s="4">
        <v>3</v>
      </c>
      <c r="C3679" s="4">
        <v>2</v>
      </c>
    </row>
    <row r="3680" spans="1:4">
      <c r="A3680" s="4" t="s">
        <v>10354</v>
      </c>
      <c r="B3680" s="4">
        <v>1</v>
      </c>
      <c r="D3680" s="4">
        <v>1</v>
      </c>
    </row>
    <row r="3681" spans="1:4">
      <c r="A3681" s="4" t="s">
        <v>10355</v>
      </c>
      <c r="B3681" s="4">
        <v>2</v>
      </c>
      <c r="C3681" s="4">
        <v>3</v>
      </c>
      <c r="D3681" s="4">
        <v>1</v>
      </c>
    </row>
    <row r="3682" spans="1:4">
      <c r="A3682" s="4" t="s">
        <v>10356</v>
      </c>
      <c r="B3682" s="4">
        <v>4</v>
      </c>
      <c r="C3682" s="4">
        <v>4</v>
      </c>
      <c r="D3682" s="4">
        <v>2</v>
      </c>
    </row>
    <row r="3683" spans="1:4">
      <c r="A3683" s="4" t="s">
        <v>10357</v>
      </c>
      <c r="D3683" s="4">
        <v>1</v>
      </c>
    </row>
    <row r="3684" spans="1:4">
      <c r="A3684" s="4" t="s">
        <v>10358</v>
      </c>
      <c r="B3684" s="4">
        <v>2</v>
      </c>
      <c r="C3684" s="4">
        <v>3</v>
      </c>
    </row>
    <row r="3685" spans="1:4">
      <c r="A3685" s="4" t="s">
        <v>10359</v>
      </c>
      <c r="B3685" s="4">
        <v>2</v>
      </c>
    </row>
    <row r="3686" spans="1:4">
      <c r="A3686" s="4" t="s">
        <v>10360</v>
      </c>
      <c r="B3686" s="4">
        <v>2</v>
      </c>
      <c r="C3686" s="4">
        <v>2</v>
      </c>
    </row>
    <row r="3687" spans="1:4">
      <c r="A3687" s="4" t="s">
        <v>10361</v>
      </c>
      <c r="B3687" s="4">
        <v>4</v>
      </c>
      <c r="C3687" s="4">
        <v>6</v>
      </c>
      <c r="D3687" s="4">
        <v>4</v>
      </c>
    </row>
    <row r="3688" spans="1:4">
      <c r="A3688" s="4" t="s">
        <v>10362</v>
      </c>
      <c r="C3688" s="4">
        <v>3</v>
      </c>
      <c r="D3688" s="4">
        <v>4</v>
      </c>
    </row>
    <row r="3689" spans="1:4">
      <c r="A3689" s="4" t="s">
        <v>10363</v>
      </c>
      <c r="B3689" s="4">
        <v>3</v>
      </c>
      <c r="C3689" s="4">
        <v>2</v>
      </c>
      <c r="D3689" s="4">
        <v>1</v>
      </c>
    </row>
    <row r="3690" spans="1:4">
      <c r="A3690" s="4" t="s">
        <v>10364</v>
      </c>
      <c r="B3690" s="4">
        <v>2</v>
      </c>
      <c r="C3690" s="4">
        <v>2</v>
      </c>
    </row>
    <row r="3691" spans="1:4">
      <c r="A3691" s="4" t="s">
        <v>10365</v>
      </c>
      <c r="B3691" s="4">
        <v>1</v>
      </c>
      <c r="C3691" s="4">
        <v>1</v>
      </c>
    </row>
    <row r="3692" spans="1:4">
      <c r="A3692" s="4" t="s">
        <v>10366</v>
      </c>
      <c r="B3692" s="4">
        <v>2</v>
      </c>
      <c r="C3692" s="4">
        <v>1</v>
      </c>
    </row>
    <row r="3693" spans="1:4">
      <c r="A3693" s="4" t="s">
        <v>10367</v>
      </c>
      <c r="B3693" s="4">
        <v>4</v>
      </c>
      <c r="C3693" s="4">
        <v>4</v>
      </c>
      <c r="D3693" s="4">
        <v>6</v>
      </c>
    </row>
    <row r="3694" spans="1:4">
      <c r="A3694" s="4" t="s">
        <v>10368</v>
      </c>
      <c r="B3694" s="4">
        <v>2</v>
      </c>
      <c r="C3694" s="4">
        <v>3</v>
      </c>
    </row>
    <row r="3695" spans="1:4">
      <c r="A3695" s="4" t="s">
        <v>10369</v>
      </c>
      <c r="B3695" s="4">
        <v>1</v>
      </c>
      <c r="C3695" s="4">
        <v>3</v>
      </c>
      <c r="D3695" s="4">
        <v>4</v>
      </c>
    </row>
    <row r="3696" spans="1:4">
      <c r="A3696" s="4" t="s">
        <v>10370</v>
      </c>
      <c r="B3696" s="4">
        <v>1</v>
      </c>
      <c r="C3696" s="4">
        <v>2</v>
      </c>
      <c r="D3696" s="4">
        <v>1</v>
      </c>
    </row>
    <row r="3697" spans="1:4">
      <c r="A3697" s="4" t="s">
        <v>10371</v>
      </c>
      <c r="B3697" s="4">
        <v>1</v>
      </c>
      <c r="C3697" s="4">
        <v>1</v>
      </c>
    </row>
    <row r="3698" spans="1:4">
      <c r="A3698" s="4" t="s">
        <v>10372</v>
      </c>
      <c r="B3698" s="4">
        <v>2</v>
      </c>
      <c r="C3698" s="4">
        <v>2</v>
      </c>
    </row>
    <row r="3699" spans="1:4">
      <c r="A3699" s="4" t="s">
        <v>10373</v>
      </c>
      <c r="B3699" s="4">
        <v>2</v>
      </c>
      <c r="C3699" s="4">
        <v>3</v>
      </c>
      <c r="D3699" s="4">
        <v>1</v>
      </c>
    </row>
    <row r="3700" spans="1:4">
      <c r="A3700" s="4" t="s">
        <v>10374</v>
      </c>
      <c r="B3700" s="4">
        <v>1</v>
      </c>
      <c r="C3700" s="4">
        <v>1</v>
      </c>
    </row>
    <row r="3701" spans="1:4">
      <c r="A3701" s="4" t="s">
        <v>10375</v>
      </c>
      <c r="B3701" s="4">
        <v>2</v>
      </c>
      <c r="C3701" s="4">
        <v>5</v>
      </c>
      <c r="D3701" s="4">
        <v>5</v>
      </c>
    </row>
    <row r="3702" spans="1:4">
      <c r="A3702" s="4" t="s">
        <v>10376</v>
      </c>
      <c r="B3702" s="4">
        <v>1</v>
      </c>
    </row>
    <row r="3703" spans="1:4">
      <c r="A3703" s="4" t="s">
        <v>10377</v>
      </c>
      <c r="B3703" s="4">
        <v>1</v>
      </c>
      <c r="C3703" s="4">
        <v>1</v>
      </c>
    </row>
    <row r="3704" spans="1:4">
      <c r="A3704" s="4" t="s">
        <v>10378</v>
      </c>
      <c r="B3704" s="4">
        <v>3</v>
      </c>
      <c r="C3704" s="4">
        <v>2</v>
      </c>
      <c r="D3704" s="4">
        <v>1</v>
      </c>
    </row>
    <row r="3705" spans="1:4">
      <c r="A3705" s="4" t="s">
        <v>10379</v>
      </c>
      <c r="B3705" s="4">
        <v>1</v>
      </c>
      <c r="C3705" s="4">
        <v>1</v>
      </c>
    </row>
    <row r="3706" spans="1:4">
      <c r="A3706" s="4" t="s">
        <v>10380</v>
      </c>
      <c r="B3706" s="4">
        <v>1</v>
      </c>
      <c r="C3706" s="4">
        <v>3</v>
      </c>
    </row>
    <row r="3707" spans="1:4">
      <c r="A3707" s="4" t="s">
        <v>10381</v>
      </c>
      <c r="B3707" s="4">
        <v>1</v>
      </c>
      <c r="C3707" s="4">
        <v>6</v>
      </c>
      <c r="D3707" s="4">
        <v>2</v>
      </c>
    </row>
    <row r="3708" spans="1:4">
      <c r="A3708" s="4" t="s">
        <v>10382</v>
      </c>
      <c r="B3708" s="4">
        <v>4</v>
      </c>
      <c r="C3708" s="4">
        <v>3</v>
      </c>
      <c r="D3708" s="4">
        <v>4</v>
      </c>
    </row>
    <row r="3709" spans="1:4">
      <c r="A3709" s="4" t="s">
        <v>10383</v>
      </c>
      <c r="B3709" s="4">
        <v>3</v>
      </c>
      <c r="C3709" s="4">
        <v>1</v>
      </c>
      <c r="D3709" s="4">
        <v>2</v>
      </c>
    </row>
    <row r="3710" spans="1:4">
      <c r="A3710" s="4" t="s">
        <v>10384</v>
      </c>
      <c r="B3710" s="4">
        <v>147</v>
      </c>
      <c r="C3710" s="4">
        <v>288</v>
      </c>
      <c r="D3710" s="4">
        <v>206</v>
      </c>
    </row>
    <row r="3711" spans="1:4">
      <c r="A3711" s="4" t="s">
        <v>10385</v>
      </c>
      <c r="B3711" s="4">
        <v>1</v>
      </c>
      <c r="C3711" s="4">
        <v>2</v>
      </c>
    </row>
    <row r="3712" spans="1:4">
      <c r="A3712" s="4" t="s">
        <v>10386</v>
      </c>
      <c r="B3712" s="4">
        <v>3</v>
      </c>
      <c r="C3712" s="4">
        <v>13</v>
      </c>
      <c r="D3712" s="4">
        <v>10</v>
      </c>
    </row>
    <row r="3713" spans="1:4">
      <c r="A3713" s="4" t="s">
        <v>10387</v>
      </c>
      <c r="C3713" s="4">
        <v>1</v>
      </c>
      <c r="D3713" s="4">
        <v>1</v>
      </c>
    </row>
    <row r="3714" spans="1:4">
      <c r="A3714" s="4" t="s">
        <v>10388</v>
      </c>
      <c r="B3714" s="4">
        <v>1</v>
      </c>
      <c r="C3714" s="4">
        <v>1</v>
      </c>
    </row>
    <row r="3715" spans="1:4">
      <c r="A3715" s="4" t="s">
        <v>10389</v>
      </c>
      <c r="B3715" s="4">
        <v>2</v>
      </c>
      <c r="D3715" s="4">
        <v>1</v>
      </c>
    </row>
    <row r="3716" spans="1:4">
      <c r="A3716" s="4" t="s">
        <v>10390</v>
      </c>
      <c r="B3716" s="4">
        <v>1</v>
      </c>
      <c r="C3716" s="4">
        <v>2</v>
      </c>
    </row>
    <row r="3717" spans="1:4">
      <c r="A3717" s="4" t="s">
        <v>10391</v>
      </c>
      <c r="B3717" s="4">
        <v>1</v>
      </c>
      <c r="C3717" s="4">
        <v>2</v>
      </c>
      <c r="D3717" s="4">
        <v>1</v>
      </c>
    </row>
    <row r="3718" spans="1:4">
      <c r="A3718" s="4" t="s">
        <v>10392</v>
      </c>
      <c r="B3718" s="4">
        <v>3</v>
      </c>
      <c r="C3718" s="4">
        <v>2</v>
      </c>
      <c r="D3718" s="4">
        <v>4</v>
      </c>
    </row>
    <row r="3719" spans="1:4">
      <c r="A3719" s="4" t="s">
        <v>10393</v>
      </c>
      <c r="B3719" s="4">
        <v>1</v>
      </c>
      <c r="C3719" s="4">
        <v>2</v>
      </c>
      <c r="D3719" s="4">
        <v>1</v>
      </c>
    </row>
    <row r="3720" spans="1:4">
      <c r="A3720" s="4" t="s">
        <v>10394</v>
      </c>
      <c r="B3720" s="4">
        <v>3</v>
      </c>
      <c r="C3720" s="4">
        <v>6</v>
      </c>
      <c r="D3720" s="4">
        <v>6</v>
      </c>
    </row>
    <row r="3721" spans="1:4">
      <c r="A3721" s="4" t="s">
        <v>10395</v>
      </c>
      <c r="B3721" s="4">
        <v>2</v>
      </c>
      <c r="C3721" s="4">
        <v>1</v>
      </c>
    </row>
    <row r="3722" spans="1:4">
      <c r="A3722" s="4" t="s">
        <v>10396</v>
      </c>
      <c r="C3722" s="4">
        <v>3</v>
      </c>
      <c r="D3722" s="4">
        <v>3</v>
      </c>
    </row>
    <row r="3723" spans="1:4">
      <c r="A3723" s="4" t="s">
        <v>10397</v>
      </c>
      <c r="B3723" s="4">
        <v>2</v>
      </c>
      <c r="C3723" s="4">
        <v>2</v>
      </c>
    </row>
    <row r="3724" spans="1:4">
      <c r="A3724" s="4" t="s">
        <v>10398</v>
      </c>
      <c r="B3724" s="4">
        <v>5</v>
      </c>
      <c r="C3724" s="4">
        <v>1</v>
      </c>
    </row>
    <row r="3725" spans="1:4">
      <c r="A3725" s="4" t="s">
        <v>10399</v>
      </c>
      <c r="B3725" s="4">
        <v>2</v>
      </c>
      <c r="C3725" s="4">
        <v>3</v>
      </c>
    </row>
    <row r="3726" spans="1:4">
      <c r="A3726" s="4" t="s">
        <v>10400</v>
      </c>
      <c r="B3726" s="4">
        <v>13</v>
      </c>
      <c r="C3726" s="4">
        <v>20</v>
      </c>
      <c r="D3726" s="4">
        <v>16</v>
      </c>
    </row>
    <row r="3727" spans="1:4">
      <c r="A3727" s="4" t="s">
        <v>10401</v>
      </c>
      <c r="B3727" s="4">
        <v>2</v>
      </c>
      <c r="C3727" s="4">
        <v>5</v>
      </c>
      <c r="D3727" s="4">
        <v>1</v>
      </c>
    </row>
    <row r="3728" spans="1:4">
      <c r="A3728" s="4" t="s">
        <v>10402</v>
      </c>
      <c r="B3728" s="4">
        <v>5</v>
      </c>
      <c r="C3728" s="4">
        <v>2</v>
      </c>
      <c r="D3728" s="4">
        <v>2</v>
      </c>
    </row>
    <row r="3729" spans="1:4">
      <c r="A3729" s="4" t="s">
        <v>10403</v>
      </c>
      <c r="B3729" s="4">
        <v>1</v>
      </c>
    </row>
    <row r="3730" spans="1:4">
      <c r="A3730" s="4" t="s">
        <v>10404</v>
      </c>
      <c r="B3730" s="4">
        <v>3</v>
      </c>
    </row>
    <row r="3731" spans="1:4">
      <c r="A3731" s="4" t="s">
        <v>10405</v>
      </c>
      <c r="B3731" s="4">
        <v>3</v>
      </c>
      <c r="C3731" s="4">
        <v>4</v>
      </c>
      <c r="D3731" s="4">
        <v>2</v>
      </c>
    </row>
    <row r="3732" spans="1:4">
      <c r="A3732" s="4" t="s">
        <v>10406</v>
      </c>
      <c r="B3732" s="4">
        <v>1</v>
      </c>
      <c r="C3732" s="4">
        <v>1</v>
      </c>
    </row>
    <row r="3733" spans="1:4">
      <c r="A3733" s="4" t="s">
        <v>10407</v>
      </c>
      <c r="B3733" s="4">
        <v>1</v>
      </c>
      <c r="C3733" s="4">
        <v>1</v>
      </c>
      <c r="D3733" s="4">
        <v>1</v>
      </c>
    </row>
    <row r="3734" spans="1:4">
      <c r="A3734" s="4" t="s">
        <v>10408</v>
      </c>
      <c r="B3734" s="4">
        <v>3</v>
      </c>
      <c r="C3734" s="4">
        <v>4</v>
      </c>
      <c r="D3734" s="4">
        <v>3</v>
      </c>
    </row>
    <row r="3735" spans="1:4">
      <c r="A3735" s="4" t="s">
        <v>10409</v>
      </c>
      <c r="B3735" s="4">
        <v>3</v>
      </c>
      <c r="C3735" s="4">
        <v>1</v>
      </c>
    </row>
    <row r="3736" spans="1:4">
      <c r="A3736" s="4" t="s">
        <v>10410</v>
      </c>
      <c r="B3736" s="4">
        <v>1</v>
      </c>
      <c r="C3736" s="4">
        <v>2</v>
      </c>
      <c r="D3736" s="4">
        <v>1</v>
      </c>
    </row>
    <row r="3737" spans="1:4">
      <c r="A3737" s="4" t="s">
        <v>10411</v>
      </c>
      <c r="B3737" s="4">
        <v>1</v>
      </c>
      <c r="C3737" s="4">
        <v>3</v>
      </c>
      <c r="D3737" s="4">
        <v>2</v>
      </c>
    </row>
    <row r="3738" spans="1:4">
      <c r="A3738" s="4" t="s">
        <v>10412</v>
      </c>
      <c r="B3738" s="4">
        <v>1</v>
      </c>
      <c r="C3738" s="4">
        <v>2</v>
      </c>
      <c r="D3738" s="4">
        <v>1</v>
      </c>
    </row>
    <row r="3739" spans="1:4">
      <c r="A3739" s="4" t="s">
        <v>10413</v>
      </c>
      <c r="C3739" s="4">
        <v>3</v>
      </c>
      <c r="D3739" s="4">
        <v>3</v>
      </c>
    </row>
    <row r="3740" spans="1:4">
      <c r="A3740" s="4" t="s">
        <v>10414</v>
      </c>
      <c r="B3740" s="4">
        <v>2</v>
      </c>
      <c r="C3740" s="4">
        <v>3</v>
      </c>
      <c r="D3740" s="4">
        <v>1</v>
      </c>
    </row>
    <row r="3741" spans="1:4">
      <c r="A3741" s="4" t="s">
        <v>10415</v>
      </c>
      <c r="B3741" s="4">
        <v>1</v>
      </c>
      <c r="C3741" s="4">
        <v>1</v>
      </c>
    </row>
    <row r="3742" spans="1:4">
      <c r="A3742" s="4" t="s">
        <v>10416</v>
      </c>
      <c r="C3742" s="4">
        <v>3</v>
      </c>
      <c r="D3742" s="4">
        <v>3</v>
      </c>
    </row>
    <row r="3743" spans="1:4">
      <c r="A3743" s="4" t="s">
        <v>10417</v>
      </c>
      <c r="B3743" s="4">
        <v>1</v>
      </c>
      <c r="C3743" s="4">
        <v>1</v>
      </c>
    </row>
    <row r="3744" spans="1:4">
      <c r="A3744" s="4" t="s">
        <v>10418</v>
      </c>
      <c r="B3744" s="4">
        <v>1</v>
      </c>
      <c r="C3744" s="4">
        <v>1</v>
      </c>
    </row>
    <row r="3745" spans="1:4">
      <c r="A3745" s="4" t="s">
        <v>10419</v>
      </c>
      <c r="B3745" s="4">
        <v>1</v>
      </c>
      <c r="C3745" s="4">
        <v>1</v>
      </c>
      <c r="D3745" s="4">
        <v>1</v>
      </c>
    </row>
    <row r="3746" spans="1:4">
      <c r="A3746" s="4" t="s">
        <v>10420</v>
      </c>
      <c r="B3746" s="4">
        <v>2</v>
      </c>
      <c r="C3746" s="4">
        <v>2</v>
      </c>
      <c r="D3746" s="4">
        <v>1</v>
      </c>
    </row>
    <row r="3747" spans="1:4">
      <c r="A3747" s="4" t="s">
        <v>10421</v>
      </c>
      <c r="B3747" s="4">
        <v>1</v>
      </c>
      <c r="C3747" s="4">
        <v>1</v>
      </c>
    </row>
    <row r="3748" spans="1:4">
      <c r="A3748" s="4" t="s">
        <v>10422</v>
      </c>
      <c r="B3748" s="4">
        <v>1</v>
      </c>
      <c r="C3748" s="4">
        <v>1</v>
      </c>
    </row>
    <row r="3749" spans="1:4">
      <c r="A3749" s="4" t="s">
        <v>10423</v>
      </c>
      <c r="B3749" s="4">
        <v>2</v>
      </c>
      <c r="C3749" s="4">
        <v>4</v>
      </c>
      <c r="D3749" s="4">
        <v>2</v>
      </c>
    </row>
    <row r="3750" spans="1:4">
      <c r="A3750" s="4" t="s">
        <v>10424</v>
      </c>
      <c r="B3750" s="4">
        <v>1</v>
      </c>
      <c r="C3750" s="4">
        <v>1</v>
      </c>
    </row>
    <row r="3751" spans="1:4">
      <c r="A3751" s="4" t="s">
        <v>10425</v>
      </c>
      <c r="B3751" s="4">
        <v>1</v>
      </c>
      <c r="C3751" s="4">
        <v>2</v>
      </c>
    </row>
    <row r="3752" spans="1:4">
      <c r="A3752" s="4" t="s">
        <v>10426</v>
      </c>
      <c r="B3752" s="4">
        <v>1</v>
      </c>
      <c r="C3752" s="4">
        <v>3</v>
      </c>
      <c r="D3752" s="4">
        <v>3</v>
      </c>
    </row>
    <row r="3753" spans="1:4">
      <c r="A3753" s="4" t="s">
        <v>10427</v>
      </c>
      <c r="C3753" s="4">
        <v>4</v>
      </c>
      <c r="D3753" s="4">
        <v>4</v>
      </c>
    </row>
    <row r="3754" spans="1:4">
      <c r="A3754" s="4" t="s">
        <v>10428</v>
      </c>
      <c r="B3754" s="4">
        <v>1</v>
      </c>
      <c r="C3754" s="4">
        <v>2</v>
      </c>
      <c r="D3754" s="4">
        <v>2</v>
      </c>
    </row>
    <row r="3755" spans="1:4">
      <c r="A3755" s="4" t="s">
        <v>10429</v>
      </c>
      <c r="B3755" s="4">
        <v>1</v>
      </c>
      <c r="C3755" s="4">
        <v>3</v>
      </c>
    </row>
    <row r="3756" spans="1:4">
      <c r="A3756" s="4" t="s">
        <v>10430</v>
      </c>
      <c r="B3756" s="4">
        <v>2</v>
      </c>
      <c r="C3756" s="4">
        <v>1</v>
      </c>
      <c r="D3756" s="4">
        <v>1</v>
      </c>
    </row>
    <row r="3757" spans="1:4">
      <c r="A3757" s="4" t="s">
        <v>10431</v>
      </c>
      <c r="B3757" s="4">
        <v>3</v>
      </c>
      <c r="C3757" s="4">
        <v>4</v>
      </c>
      <c r="D3757" s="4">
        <v>3</v>
      </c>
    </row>
    <row r="3758" spans="1:4">
      <c r="A3758" s="4" t="s">
        <v>10432</v>
      </c>
      <c r="B3758" s="4">
        <v>3</v>
      </c>
      <c r="C3758" s="4">
        <v>2</v>
      </c>
    </row>
    <row r="3759" spans="1:4">
      <c r="A3759" s="4" t="s">
        <v>10433</v>
      </c>
      <c r="B3759" s="4">
        <v>7</v>
      </c>
      <c r="C3759" s="4">
        <v>18</v>
      </c>
      <c r="D3759" s="4">
        <v>8</v>
      </c>
    </row>
    <row r="3760" spans="1:4">
      <c r="A3760" s="4" t="s">
        <v>10434</v>
      </c>
      <c r="B3760" s="4">
        <v>1</v>
      </c>
      <c r="C3760" s="4">
        <v>1</v>
      </c>
    </row>
    <row r="3761" spans="1:4">
      <c r="A3761" s="4" t="s">
        <v>10435</v>
      </c>
      <c r="B3761" s="4">
        <v>2</v>
      </c>
      <c r="C3761" s="4">
        <v>2</v>
      </c>
      <c r="D3761" s="4">
        <v>2</v>
      </c>
    </row>
    <row r="3762" spans="1:4">
      <c r="A3762" s="4" t="s">
        <v>10436</v>
      </c>
      <c r="B3762" s="4">
        <v>1</v>
      </c>
      <c r="C3762" s="4">
        <v>1</v>
      </c>
      <c r="D3762" s="4">
        <v>1</v>
      </c>
    </row>
    <row r="3763" spans="1:4">
      <c r="A3763" s="4" t="s">
        <v>10437</v>
      </c>
      <c r="B3763" s="4">
        <v>1</v>
      </c>
      <c r="C3763" s="4">
        <v>2</v>
      </c>
    </row>
    <row r="3764" spans="1:4">
      <c r="A3764" s="4" t="s">
        <v>10438</v>
      </c>
      <c r="B3764" s="4">
        <v>9</v>
      </c>
      <c r="C3764" s="4">
        <v>15</v>
      </c>
      <c r="D3764" s="4">
        <v>9</v>
      </c>
    </row>
    <row r="3765" spans="1:4">
      <c r="A3765" s="4" t="s">
        <v>10439</v>
      </c>
      <c r="B3765" s="4">
        <v>76</v>
      </c>
      <c r="C3765" s="4">
        <v>101</v>
      </c>
      <c r="D3765" s="4">
        <v>124</v>
      </c>
    </row>
    <row r="3766" spans="1:4">
      <c r="A3766" s="4" t="s">
        <v>10440</v>
      </c>
      <c r="C3766" s="4">
        <v>1</v>
      </c>
      <c r="D3766" s="4">
        <v>1</v>
      </c>
    </row>
    <row r="3767" spans="1:4">
      <c r="A3767" s="4" t="s">
        <v>10441</v>
      </c>
      <c r="B3767" s="4">
        <v>1</v>
      </c>
    </row>
    <row r="3768" spans="1:4">
      <c r="A3768" s="4" t="s">
        <v>10442</v>
      </c>
      <c r="C3768" s="4">
        <v>1</v>
      </c>
      <c r="D3768" s="4">
        <v>1</v>
      </c>
    </row>
    <row r="3769" spans="1:4">
      <c r="A3769" s="4" t="s">
        <v>10443</v>
      </c>
      <c r="B3769" s="4">
        <v>1</v>
      </c>
      <c r="C3769" s="4">
        <v>3</v>
      </c>
      <c r="D3769" s="4">
        <v>3</v>
      </c>
    </row>
    <row r="3770" spans="1:4">
      <c r="A3770" s="4" t="s">
        <v>10444</v>
      </c>
      <c r="B3770" s="4">
        <v>1</v>
      </c>
      <c r="D3770" s="4">
        <v>1</v>
      </c>
    </row>
    <row r="3771" spans="1:4">
      <c r="A3771" s="4" t="s">
        <v>10445</v>
      </c>
      <c r="C3771" s="4">
        <v>2</v>
      </c>
      <c r="D3771" s="4">
        <v>2</v>
      </c>
    </row>
    <row r="3772" spans="1:4">
      <c r="A3772" s="4" t="s">
        <v>10446</v>
      </c>
      <c r="B3772" s="4">
        <v>1</v>
      </c>
      <c r="C3772" s="4">
        <v>2</v>
      </c>
      <c r="D3772" s="4">
        <v>2</v>
      </c>
    </row>
    <row r="3773" spans="1:4">
      <c r="A3773" s="4" t="s">
        <v>10447</v>
      </c>
      <c r="B3773" s="4">
        <v>2</v>
      </c>
      <c r="C3773" s="4">
        <v>4</v>
      </c>
      <c r="D3773" s="4">
        <v>1</v>
      </c>
    </row>
    <row r="3774" spans="1:4">
      <c r="A3774" s="4" t="s">
        <v>10448</v>
      </c>
      <c r="B3774" s="4">
        <v>3</v>
      </c>
      <c r="C3774" s="4">
        <v>2</v>
      </c>
      <c r="D3774" s="4">
        <v>2</v>
      </c>
    </row>
    <row r="3775" spans="1:4">
      <c r="A3775" s="4" t="s">
        <v>10449</v>
      </c>
      <c r="B3775" s="4">
        <v>4</v>
      </c>
      <c r="C3775" s="4">
        <v>4</v>
      </c>
      <c r="D3775" s="4">
        <v>1</v>
      </c>
    </row>
    <row r="3776" spans="1:4">
      <c r="A3776" s="4" t="s">
        <v>10450</v>
      </c>
      <c r="B3776" s="4">
        <v>1</v>
      </c>
    </row>
    <row r="3777" spans="1:4">
      <c r="A3777" s="4" t="s">
        <v>10451</v>
      </c>
      <c r="B3777" s="4">
        <v>1</v>
      </c>
      <c r="C3777" s="4">
        <v>5</v>
      </c>
      <c r="D3777" s="4">
        <v>6</v>
      </c>
    </row>
    <row r="3778" spans="1:4">
      <c r="A3778" s="4" t="s">
        <v>10452</v>
      </c>
      <c r="B3778" s="4">
        <v>3</v>
      </c>
      <c r="C3778" s="4">
        <v>2</v>
      </c>
      <c r="D3778" s="4">
        <v>2</v>
      </c>
    </row>
    <row r="3779" spans="1:4">
      <c r="A3779" s="4" t="s">
        <v>10453</v>
      </c>
      <c r="B3779" s="4">
        <v>18</v>
      </c>
      <c r="C3779" s="4">
        <v>51</v>
      </c>
      <c r="D3779" s="4">
        <v>27</v>
      </c>
    </row>
    <row r="3780" spans="1:4">
      <c r="A3780" s="4" t="s">
        <v>10454</v>
      </c>
      <c r="B3780" s="4">
        <v>3</v>
      </c>
      <c r="C3780" s="4">
        <v>3</v>
      </c>
      <c r="D3780" s="4">
        <v>3</v>
      </c>
    </row>
    <row r="3781" spans="1:4">
      <c r="A3781" s="4" t="s">
        <v>10455</v>
      </c>
      <c r="B3781" s="4">
        <v>3</v>
      </c>
      <c r="C3781" s="4">
        <v>3</v>
      </c>
      <c r="D3781" s="4">
        <v>3</v>
      </c>
    </row>
    <row r="3782" spans="1:4">
      <c r="A3782" s="4" t="s">
        <v>10456</v>
      </c>
      <c r="B3782" s="4">
        <v>1</v>
      </c>
      <c r="C3782" s="4">
        <v>5</v>
      </c>
      <c r="D3782" s="4">
        <v>3</v>
      </c>
    </row>
    <row r="3783" spans="1:4">
      <c r="A3783" s="4" t="s">
        <v>10457</v>
      </c>
      <c r="B3783" s="4">
        <v>23</v>
      </c>
      <c r="C3783" s="4">
        <v>25</v>
      </c>
      <c r="D3783" s="4">
        <v>22</v>
      </c>
    </row>
    <row r="3784" spans="1:4">
      <c r="A3784" s="4" t="s">
        <v>10458</v>
      </c>
      <c r="B3784" s="4">
        <v>2</v>
      </c>
      <c r="C3784" s="4">
        <v>1</v>
      </c>
    </row>
    <row r="3785" spans="1:4">
      <c r="A3785" s="4" t="s">
        <v>10459</v>
      </c>
      <c r="B3785" s="4">
        <v>3</v>
      </c>
      <c r="C3785" s="4">
        <v>1</v>
      </c>
    </row>
    <row r="3786" spans="1:4">
      <c r="A3786" s="4" t="s">
        <v>10460</v>
      </c>
      <c r="B3786" s="4">
        <v>1</v>
      </c>
      <c r="C3786" s="4">
        <v>2</v>
      </c>
      <c r="D3786" s="4">
        <v>1</v>
      </c>
    </row>
    <row r="3787" spans="1:4">
      <c r="A3787" s="4" t="s">
        <v>10461</v>
      </c>
      <c r="B3787" s="4">
        <v>3</v>
      </c>
      <c r="C3787" s="4">
        <v>8</v>
      </c>
      <c r="D3787" s="4">
        <v>10</v>
      </c>
    </row>
    <row r="3788" spans="1:4">
      <c r="A3788" s="4" t="s">
        <v>10462</v>
      </c>
      <c r="B3788" s="4">
        <v>2</v>
      </c>
      <c r="C3788" s="4">
        <v>8</v>
      </c>
      <c r="D3788" s="4">
        <v>4</v>
      </c>
    </row>
    <row r="3789" spans="1:4">
      <c r="A3789" s="4" t="s">
        <v>10463</v>
      </c>
      <c r="B3789" s="4">
        <v>1</v>
      </c>
      <c r="C3789" s="4">
        <v>2</v>
      </c>
      <c r="D3789" s="4">
        <v>1</v>
      </c>
    </row>
    <row r="3790" spans="1:4">
      <c r="A3790" s="4" t="s">
        <v>10464</v>
      </c>
      <c r="B3790" s="4">
        <v>537</v>
      </c>
      <c r="C3790" s="4">
        <v>1220</v>
      </c>
      <c r="D3790" s="4">
        <v>1036</v>
      </c>
    </row>
    <row r="3791" spans="1:4">
      <c r="A3791" s="4" t="s">
        <v>10465</v>
      </c>
      <c r="B3791" s="4">
        <v>1</v>
      </c>
      <c r="C3791" s="4">
        <v>2</v>
      </c>
      <c r="D3791" s="4">
        <v>1</v>
      </c>
    </row>
    <row r="3792" spans="1:4">
      <c r="A3792" s="4" t="s">
        <v>10466</v>
      </c>
      <c r="B3792" s="4">
        <v>3</v>
      </c>
      <c r="C3792" s="4">
        <v>2</v>
      </c>
      <c r="D3792" s="4">
        <v>1</v>
      </c>
    </row>
    <row r="3793" spans="1:4">
      <c r="A3793" s="4" t="s">
        <v>10467</v>
      </c>
      <c r="B3793" s="4">
        <v>1</v>
      </c>
      <c r="C3793" s="4">
        <v>1</v>
      </c>
    </row>
    <row r="3794" spans="1:4">
      <c r="A3794" s="4" t="s">
        <v>10468</v>
      </c>
      <c r="B3794" s="4">
        <v>3</v>
      </c>
      <c r="C3794" s="4">
        <v>1</v>
      </c>
      <c r="D3794" s="4">
        <v>1</v>
      </c>
    </row>
    <row r="3795" spans="1:4">
      <c r="A3795" s="4" t="s">
        <v>10469</v>
      </c>
      <c r="C3795" s="4">
        <v>2</v>
      </c>
      <c r="D3795" s="4">
        <v>1</v>
      </c>
    </row>
    <row r="3796" spans="1:4">
      <c r="A3796" s="4" t="s">
        <v>10470</v>
      </c>
      <c r="B3796" s="4">
        <v>1</v>
      </c>
    </row>
    <row r="3797" spans="1:4">
      <c r="A3797" s="4" t="s">
        <v>10471</v>
      </c>
      <c r="B3797" s="4">
        <v>14</v>
      </c>
      <c r="C3797" s="4">
        <v>16</v>
      </c>
      <c r="D3797" s="4">
        <v>8</v>
      </c>
    </row>
    <row r="3798" spans="1:4">
      <c r="A3798" s="4" t="s">
        <v>10472</v>
      </c>
      <c r="B3798" s="4">
        <v>2</v>
      </c>
      <c r="C3798" s="4">
        <v>2</v>
      </c>
      <c r="D3798" s="4">
        <v>1</v>
      </c>
    </row>
    <row r="3799" spans="1:4">
      <c r="A3799" s="4" t="s">
        <v>10473</v>
      </c>
      <c r="B3799" s="4">
        <v>2</v>
      </c>
    </row>
    <row r="3800" spans="1:4">
      <c r="A3800" s="4" t="s">
        <v>10474</v>
      </c>
      <c r="B3800" s="4">
        <v>1</v>
      </c>
      <c r="C3800" s="4">
        <v>1</v>
      </c>
    </row>
    <row r="3801" spans="1:4">
      <c r="A3801" s="4" t="s">
        <v>10475</v>
      </c>
      <c r="B3801" s="4">
        <v>2</v>
      </c>
      <c r="C3801" s="4">
        <v>2</v>
      </c>
      <c r="D3801" s="4">
        <v>1</v>
      </c>
    </row>
    <row r="3802" spans="1:4">
      <c r="A3802" s="4" t="s">
        <v>10476</v>
      </c>
      <c r="B3802" s="4">
        <v>2</v>
      </c>
      <c r="C3802" s="4">
        <v>1</v>
      </c>
    </row>
    <row r="3803" spans="1:4">
      <c r="A3803" s="4" t="s">
        <v>10477</v>
      </c>
      <c r="B3803" s="4">
        <v>17</v>
      </c>
      <c r="C3803" s="4">
        <v>54</v>
      </c>
      <c r="D3803" s="4">
        <v>17</v>
      </c>
    </row>
    <row r="3804" spans="1:4">
      <c r="A3804" s="4" t="s">
        <v>10478</v>
      </c>
      <c r="B3804" s="4">
        <v>4</v>
      </c>
      <c r="C3804" s="4">
        <v>3</v>
      </c>
      <c r="D3804" s="4">
        <v>2</v>
      </c>
    </row>
    <row r="3805" spans="1:4">
      <c r="A3805" s="4" t="s">
        <v>10479</v>
      </c>
      <c r="B3805" s="4">
        <v>1</v>
      </c>
      <c r="C3805" s="4">
        <v>1</v>
      </c>
    </row>
    <row r="3806" spans="1:4">
      <c r="A3806" s="4" t="s">
        <v>10480</v>
      </c>
      <c r="B3806" s="4">
        <v>1</v>
      </c>
      <c r="C3806" s="4">
        <v>4</v>
      </c>
      <c r="D3806" s="4">
        <v>4</v>
      </c>
    </row>
    <row r="3807" spans="1:4">
      <c r="A3807" s="4" t="s">
        <v>10481</v>
      </c>
      <c r="B3807" s="4">
        <v>1</v>
      </c>
      <c r="C3807" s="4">
        <v>3</v>
      </c>
    </row>
    <row r="3808" spans="1:4">
      <c r="A3808" s="4" t="s">
        <v>10482</v>
      </c>
      <c r="B3808" s="4">
        <v>1</v>
      </c>
      <c r="C3808" s="4">
        <v>2</v>
      </c>
      <c r="D3808" s="4">
        <v>3</v>
      </c>
    </row>
    <row r="3809" spans="1:4">
      <c r="A3809" s="4" t="s">
        <v>10483</v>
      </c>
      <c r="B3809" s="4">
        <v>5</v>
      </c>
      <c r="C3809" s="4">
        <v>4</v>
      </c>
      <c r="D3809" s="4">
        <v>4</v>
      </c>
    </row>
    <row r="3810" spans="1:4">
      <c r="A3810" s="4" t="s">
        <v>10484</v>
      </c>
      <c r="B3810" s="4">
        <v>6</v>
      </c>
      <c r="C3810" s="4">
        <v>5</v>
      </c>
      <c r="D3810" s="4">
        <v>3</v>
      </c>
    </row>
    <row r="3811" spans="1:4">
      <c r="A3811" s="4" t="s">
        <v>10485</v>
      </c>
      <c r="B3811" s="4">
        <v>2</v>
      </c>
      <c r="C3811" s="4">
        <v>3</v>
      </c>
      <c r="D3811" s="4">
        <v>1</v>
      </c>
    </row>
    <row r="3812" spans="1:4">
      <c r="A3812" s="4" t="s">
        <v>10486</v>
      </c>
      <c r="B3812" s="4">
        <v>2</v>
      </c>
      <c r="C3812" s="4">
        <v>3</v>
      </c>
      <c r="D3812" s="4">
        <v>2</v>
      </c>
    </row>
    <row r="3813" spans="1:4">
      <c r="A3813" s="4" t="s">
        <v>10487</v>
      </c>
      <c r="B3813" s="4">
        <v>2</v>
      </c>
      <c r="C3813" s="4">
        <v>4</v>
      </c>
      <c r="D3813" s="4">
        <v>2</v>
      </c>
    </row>
    <row r="3814" spans="1:4">
      <c r="A3814" s="4" t="s">
        <v>10488</v>
      </c>
      <c r="B3814" s="4">
        <v>3</v>
      </c>
      <c r="C3814" s="4">
        <v>11</v>
      </c>
      <c r="D3814" s="4">
        <v>3</v>
      </c>
    </row>
    <row r="3815" spans="1:4">
      <c r="A3815" s="4" t="s">
        <v>10489</v>
      </c>
      <c r="B3815" s="4">
        <v>1</v>
      </c>
      <c r="C3815" s="4">
        <v>2</v>
      </c>
      <c r="D3815" s="4">
        <v>1</v>
      </c>
    </row>
    <row r="3816" spans="1:4">
      <c r="A3816" s="4" t="s">
        <v>10490</v>
      </c>
      <c r="B3816" s="4">
        <v>2</v>
      </c>
      <c r="C3816" s="4">
        <v>3</v>
      </c>
      <c r="D3816" s="4">
        <v>1</v>
      </c>
    </row>
    <row r="3817" spans="1:4">
      <c r="A3817" s="4" t="s">
        <v>10491</v>
      </c>
      <c r="B3817" s="4">
        <v>1</v>
      </c>
      <c r="C3817" s="4">
        <v>4</v>
      </c>
      <c r="D3817" s="4">
        <v>4</v>
      </c>
    </row>
    <row r="3818" spans="1:4">
      <c r="A3818" s="4" t="s">
        <v>10492</v>
      </c>
      <c r="C3818" s="4">
        <v>1</v>
      </c>
      <c r="D3818" s="4">
        <v>1</v>
      </c>
    </row>
    <row r="3819" spans="1:4">
      <c r="A3819" s="4" t="s">
        <v>10493</v>
      </c>
      <c r="B3819" s="4">
        <v>3</v>
      </c>
      <c r="C3819" s="4">
        <v>5</v>
      </c>
      <c r="D3819" s="4">
        <v>2</v>
      </c>
    </row>
    <row r="3820" spans="1:4">
      <c r="A3820" s="4" t="s">
        <v>10494</v>
      </c>
      <c r="B3820" s="4">
        <v>3</v>
      </c>
      <c r="C3820" s="4">
        <v>2</v>
      </c>
    </row>
    <row r="3821" spans="1:4">
      <c r="A3821" s="4" t="s">
        <v>10495</v>
      </c>
      <c r="B3821" s="4">
        <v>1</v>
      </c>
      <c r="C3821" s="4">
        <v>3</v>
      </c>
      <c r="D3821" s="4">
        <v>3</v>
      </c>
    </row>
    <row r="3822" spans="1:4">
      <c r="A3822" s="4" t="s">
        <v>10496</v>
      </c>
      <c r="B3822" s="4">
        <v>1</v>
      </c>
    </row>
    <row r="3823" spans="1:4">
      <c r="A3823" s="4" t="s">
        <v>10497</v>
      </c>
      <c r="B3823" s="4">
        <v>1</v>
      </c>
      <c r="C3823" s="4">
        <v>1</v>
      </c>
    </row>
    <row r="3824" spans="1:4">
      <c r="A3824" s="4" t="s">
        <v>10498</v>
      </c>
      <c r="B3824" s="4">
        <v>1</v>
      </c>
      <c r="C3824" s="4">
        <v>2</v>
      </c>
      <c r="D3824" s="4">
        <v>1</v>
      </c>
    </row>
    <row r="3825" spans="1:4">
      <c r="A3825" s="4" t="s">
        <v>10499</v>
      </c>
      <c r="B3825" s="4">
        <v>11</v>
      </c>
      <c r="C3825" s="4">
        <v>28</v>
      </c>
      <c r="D3825" s="4">
        <v>19</v>
      </c>
    </row>
    <row r="3826" spans="1:4">
      <c r="A3826" s="4" t="s">
        <v>10500</v>
      </c>
      <c r="B3826" s="4">
        <v>2</v>
      </c>
      <c r="C3826" s="4">
        <v>3</v>
      </c>
      <c r="D3826" s="4">
        <v>2</v>
      </c>
    </row>
    <row r="3827" spans="1:4">
      <c r="A3827" s="4" t="s">
        <v>10501</v>
      </c>
      <c r="B3827" s="4">
        <v>2</v>
      </c>
      <c r="C3827" s="4">
        <v>1</v>
      </c>
      <c r="D3827" s="4">
        <v>1</v>
      </c>
    </row>
    <row r="3828" spans="1:4">
      <c r="A3828" s="4" t="s">
        <v>10502</v>
      </c>
      <c r="D3828" s="4">
        <v>3</v>
      </c>
    </row>
    <row r="3829" spans="1:4">
      <c r="A3829" s="4" t="s">
        <v>10503</v>
      </c>
      <c r="B3829" s="4">
        <v>1</v>
      </c>
      <c r="D3829" s="4">
        <v>1</v>
      </c>
    </row>
    <row r="3830" spans="1:4">
      <c r="A3830" s="4" t="s">
        <v>10504</v>
      </c>
      <c r="B3830" s="4">
        <v>2</v>
      </c>
      <c r="C3830" s="4">
        <v>2</v>
      </c>
      <c r="D3830" s="4">
        <v>1</v>
      </c>
    </row>
    <row r="3831" spans="1:4">
      <c r="A3831" s="4" t="s">
        <v>10505</v>
      </c>
      <c r="B3831" s="4">
        <v>2</v>
      </c>
      <c r="C3831" s="4">
        <v>2</v>
      </c>
    </row>
    <row r="3832" spans="1:4">
      <c r="A3832" s="4" t="s">
        <v>10506</v>
      </c>
      <c r="B3832" s="4">
        <v>2</v>
      </c>
      <c r="C3832" s="4">
        <v>1</v>
      </c>
    </row>
    <row r="3833" spans="1:4">
      <c r="A3833" s="4" t="s">
        <v>10507</v>
      </c>
      <c r="B3833" s="4">
        <v>1</v>
      </c>
      <c r="C3833" s="4">
        <v>2</v>
      </c>
      <c r="D3833" s="4">
        <v>3</v>
      </c>
    </row>
    <row r="3834" spans="1:4">
      <c r="A3834" s="4" t="s">
        <v>10508</v>
      </c>
      <c r="B3834" s="4">
        <v>2</v>
      </c>
      <c r="C3834" s="4">
        <v>2</v>
      </c>
    </row>
    <row r="3835" spans="1:4">
      <c r="A3835" s="4" t="s">
        <v>10509</v>
      </c>
      <c r="B3835" s="4">
        <v>1</v>
      </c>
    </row>
    <row r="3836" spans="1:4">
      <c r="A3836" s="4" t="s">
        <v>10510</v>
      </c>
      <c r="B3836" s="4">
        <v>3</v>
      </c>
      <c r="C3836" s="4">
        <v>2</v>
      </c>
      <c r="D3836" s="4">
        <v>1</v>
      </c>
    </row>
    <row r="3837" spans="1:4">
      <c r="A3837" s="4" t="s">
        <v>10511</v>
      </c>
      <c r="B3837" s="4">
        <v>2</v>
      </c>
      <c r="D3837" s="4">
        <v>1</v>
      </c>
    </row>
    <row r="3838" spans="1:4">
      <c r="A3838" s="4" t="s">
        <v>10512</v>
      </c>
      <c r="B3838" s="4">
        <v>3</v>
      </c>
      <c r="C3838" s="4">
        <v>5</v>
      </c>
    </row>
    <row r="3839" spans="1:4">
      <c r="A3839" s="4" t="s">
        <v>10513</v>
      </c>
      <c r="C3839" s="4">
        <v>1</v>
      </c>
      <c r="D3839" s="4">
        <v>1</v>
      </c>
    </row>
    <row r="3840" spans="1:4">
      <c r="A3840" s="4" t="s">
        <v>10514</v>
      </c>
      <c r="B3840" s="4">
        <v>1</v>
      </c>
      <c r="C3840" s="4">
        <v>1</v>
      </c>
    </row>
    <row r="3841" spans="1:4">
      <c r="A3841" s="4" t="s">
        <v>10515</v>
      </c>
      <c r="B3841" s="4">
        <v>2</v>
      </c>
      <c r="C3841" s="4">
        <v>3</v>
      </c>
    </row>
    <row r="3842" spans="1:4">
      <c r="A3842" s="4" t="s">
        <v>10516</v>
      </c>
      <c r="B3842" s="4">
        <v>1</v>
      </c>
      <c r="C3842" s="4">
        <v>1</v>
      </c>
    </row>
    <row r="3843" spans="1:4">
      <c r="A3843" s="4" t="s">
        <v>10517</v>
      </c>
      <c r="B3843" s="4">
        <v>7</v>
      </c>
      <c r="C3843" s="4">
        <v>7</v>
      </c>
      <c r="D3843" s="4">
        <v>5</v>
      </c>
    </row>
    <row r="3844" spans="1:4">
      <c r="A3844" s="4" t="s">
        <v>10518</v>
      </c>
      <c r="B3844" s="4">
        <v>3</v>
      </c>
      <c r="C3844" s="4">
        <v>4</v>
      </c>
      <c r="D3844" s="4">
        <v>3</v>
      </c>
    </row>
    <row r="3845" spans="1:4">
      <c r="A3845" s="4" t="s">
        <v>10519</v>
      </c>
      <c r="B3845" s="4">
        <v>3</v>
      </c>
      <c r="C3845" s="4">
        <v>4</v>
      </c>
      <c r="D3845" s="4">
        <v>5</v>
      </c>
    </row>
    <row r="3846" spans="1:4">
      <c r="A3846" s="4" t="s">
        <v>10520</v>
      </c>
      <c r="B3846" s="4">
        <v>3</v>
      </c>
      <c r="C3846" s="4">
        <v>3</v>
      </c>
    </row>
    <row r="3847" spans="1:4">
      <c r="A3847" s="4" t="s">
        <v>10521</v>
      </c>
      <c r="B3847" s="4">
        <v>1</v>
      </c>
      <c r="C3847" s="4">
        <v>1</v>
      </c>
      <c r="D3847" s="4">
        <v>1</v>
      </c>
    </row>
    <row r="3848" spans="1:4">
      <c r="A3848" s="4" t="s">
        <v>10522</v>
      </c>
      <c r="B3848" s="4">
        <v>3</v>
      </c>
      <c r="C3848" s="4">
        <v>1</v>
      </c>
      <c r="D3848" s="4">
        <v>2</v>
      </c>
    </row>
    <row r="3849" spans="1:4">
      <c r="A3849" s="4" t="s">
        <v>10523</v>
      </c>
      <c r="B3849" s="4">
        <v>3</v>
      </c>
      <c r="C3849" s="4">
        <v>3</v>
      </c>
      <c r="D3849" s="4">
        <v>2</v>
      </c>
    </row>
    <row r="3850" spans="1:4">
      <c r="A3850" s="4" t="s">
        <v>10524</v>
      </c>
      <c r="B3850" s="4">
        <v>2</v>
      </c>
      <c r="C3850" s="4">
        <v>1</v>
      </c>
      <c r="D3850" s="4">
        <v>2</v>
      </c>
    </row>
    <row r="3851" spans="1:4">
      <c r="A3851" s="4" t="s">
        <v>10525</v>
      </c>
      <c r="B3851" s="4">
        <v>1</v>
      </c>
    </row>
    <row r="3852" spans="1:4">
      <c r="A3852" s="4" t="s">
        <v>10526</v>
      </c>
      <c r="B3852" s="4">
        <v>2</v>
      </c>
      <c r="C3852" s="4">
        <v>2</v>
      </c>
      <c r="D3852" s="4">
        <v>2</v>
      </c>
    </row>
    <row r="3853" spans="1:4">
      <c r="A3853" s="4" t="s">
        <v>10527</v>
      </c>
      <c r="B3853" s="4">
        <v>1</v>
      </c>
      <c r="C3853" s="4">
        <v>3</v>
      </c>
      <c r="D3853" s="4">
        <v>5</v>
      </c>
    </row>
    <row r="3854" spans="1:4">
      <c r="A3854" s="4" t="s">
        <v>10528</v>
      </c>
      <c r="B3854" s="4">
        <v>12</v>
      </c>
      <c r="C3854" s="4">
        <v>19</v>
      </c>
      <c r="D3854" s="4">
        <v>16</v>
      </c>
    </row>
    <row r="3855" spans="1:4">
      <c r="A3855" s="4" t="s">
        <v>10529</v>
      </c>
      <c r="B3855" s="4">
        <v>3</v>
      </c>
      <c r="C3855" s="4">
        <v>1</v>
      </c>
      <c r="D3855" s="4">
        <v>2</v>
      </c>
    </row>
    <row r="3856" spans="1:4">
      <c r="A3856" s="4" t="s">
        <v>10530</v>
      </c>
      <c r="B3856" s="4">
        <v>2</v>
      </c>
      <c r="C3856" s="4">
        <v>5</v>
      </c>
      <c r="D3856" s="4">
        <v>2</v>
      </c>
    </row>
    <row r="3857" spans="1:4">
      <c r="A3857" s="4" t="s">
        <v>10531</v>
      </c>
      <c r="B3857" s="4">
        <v>5</v>
      </c>
      <c r="C3857" s="4">
        <v>3</v>
      </c>
      <c r="D3857" s="4">
        <v>2</v>
      </c>
    </row>
    <row r="3858" spans="1:4">
      <c r="A3858" s="4" t="s">
        <v>10532</v>
      </c>
      <c r="C3858" s="4">
        <v>4</v>
      </c>
      <c r="D3858" s="4">
        <v>3</v>
      </c>
    </row>
    <row r="3859" spans="1:4">
      <c r="A3859" s="4" t="s">
        <v>10533</v>
      </c>
      <c r="B3859" s="4">
        <v>2</v>
      </c>
      <c r="C3859" s="4">
        <v>1</v>
      </c>
    </row>
    <row r="3860" spans="1:4">
      <c r="A3860" s="4" t="s">
        <v>10534</v>
      </c>
      <c r="D3860" s="4">
        <v>1</v>
      </c>
    </row>
    <row r="3861" spans="1:4">
      <c r="A3861" s="4" t="s">
        <v>10535</v>
      </c>
      <c r="B3861" s="4">
        <v>1</v>
      </c>
      <c r="C3861" s="4">
        <v>1</v>
      </c>
      <c r="D3861" s="4">
        <v>1</v>
      </c>
    </row>
    <row r="3862" spans="1:4">
      <c r="A3862" s="4" t="s">
        <v>10536</v>
      </c>
      <c r="B3862" s="4">
        <v>4</v>
      </c>
      <c r="C3862" s="4">
        <v>9</v>
      </c>
      <c r="D3862" s="4">
        <v>4</v>
      </c>
    </row>
    <row r="3863" spans="1:4">
      <c r="A3863" s="4" t="s">
        <v>10537</v>
      </c>
      <c r="B3863" s="4">
        <v>2</v>
      </c>
      <c r="C3863" s="4">
        <v>2</v>
      </c>
      <c r="D3863" s="4">
        <v>1</v>
      </c>
    </row>
    <row r="3864" spans="1:4">
      <c r="A3864" s="4" t="s">
        <v>10538</v>
      </c>
      <c r="B3864" s="4">
        <v>2</v>
      </c>
      <c r="C3864" s="4">
        <v>2</v>
      </c>
      <c r="D3864" s="4">
        <v>1</v>
      </c>
    </row>
    <row r="3865" spans="1:4">
      <c r="A3865" s="4" t="s">
        <v>10539</v>
      </c>
      <c r="B3865" s="4">
        <v>1</v>
      </c>
      <c r="C3865" s="4">
        <v>1</v>
      </c>
    </row>
    <row r="3866" spans="1:4">
      <c r="A3866" s="4" t="s">
        <v>10540</v>
      </c>
      <c r="B3866" s="4">
        <v>1</v>
      </c>
      <c r="C3866" s="4">
        <v>1</v>
      </c>
    </row>
    <row r="3867" spans="1:4">
      <c r="A3867" s="4" t="s">
        <v>10541</v>
      </c>
      <c r="C3867" s="4">
        <v>3</v>
      </c>
      <c r="D3867" s="4">
        <v>4</v>
      </c>
    </row>
    <row r="3868" spans="1:4">
      <c r="A3868" s="4" t="s">
        <v>10542</v>
      </c>
      <c r="B3868" s="4">
        <v>1</v>
      </c>
      <c r="C3868" s="4">
        <v>2</v>
      </c>
      <c r="D3868" s="4">
        <v>1</v>
      </c>
    </row>
    <row r="3869" spans="1:4">
      <c r="A3869" s="4" t="s">
        <v>10543</v>
      </c>
      <c r="B3869" s="4">
        <v>1</v>
      </c>
      <c r="C3869" s="4">
        <v>1</v>
      </c>
    </row>
    <row r="3870" spans="1:4">
      <c r="A3870" s="4" t="s">
        <v>10544</v>
      </c>
      <c r="B3870" s="4">
        <v>2</v>
      </c>
      <c r="C3870" s="4">
        <v>2</v>
      </c>
      <c r="D3870" s="4">
        <v>1</v>
      </c>
    </row>
    <row r="3871" spans="1:4">
      <c r="A3871" s="4" t="s">
        <v>10545</v>
      </c>
      <c r="B3871" s="4">
        <v>5</v>
      </c>
      <c r="C3871" s="4">
        <v>4</v>
      </c>
      <c r="D3871" s="4">
        <v>4</v>
      </c>
    </row>
    <row r="3872" spans="1:4">
      <c r="A3872" s="4" t="s">
        <v>10546</v>
      </c>
      <c r="B3872" s="4">
        <v>1</v>
      </c>
      <c r="C3872" s="4">
        <v>3</v>
      </c>
      <c r="D3872" s="4">
        <v>3</v>
      </c>
    </row>
    <row r="3873" spans="1:4">
      <c r="A3873" s="4" t="s">
        <v>10547</v>
      </c>
      <c r="B3873" s="4">
        <v>5</v>
      </c>
      <c r="C3873" s="4">
        <v>10</v>
      </c>
      <c r="D3873" s="4">
        <v>8</v>
      </c>
    </row>
    <row r="3874" spans="1:4">
      <c r="A3874" s="4" t="s">
        <v>10548</v>
      </c>
      <c r="B3874" s="4">
        <v>3</v>
      </c>
      <c r="D3874" s="4">
        <v>1</v>
      </c>
    </row>
    <row r="3875" spans="1:4">
      <c r="A3875" s="4" t="s">
        <v>10549</v>
      </c>
      <c r="C3875" s="4">
        <v>1</v>
      </c>
      <c r="D3875" s="4">
        <v>1</v>
      </c>
    </row>
    <row r="3876" spans="1:4">
      <c r="A3876" s="4" t="s">
        <v>10550</v>
      </c>
      <c r="B3876" s="4">
        <v>2</v>
      </c>
      <c r="C3876" s="4">
        <v>1</v>
      </c>
      <c r="D3876" s="4">
        <v>1</v>
      </c>
    </row>
    <row r="3877" spans="1:4">
      <c r="A3877" s="4" t="s">
        <v>10551</v>
      </c>
      <c r="B3877" s="4">
        <v>1</v>
      </c>
      <c r="C3877" s="4">
        <v>1</v>
      </c>
    </row>
    <row r="3878" spans="1:4">
      <c r="A3878" s="4" t="s">
        <v>10552</v>
      </c>
      <c r="B3878" s="4">
        <v>1</v>
      </c>
      <c r="C3878" s="4">
        <v>7</v>
      </c>
      <c r="D3878" s="4">
        <v>4</v>
      </c>
    </row>
    <row r="3879" spans="1:4">
      <c r="A3879" s="4" t="s">
        <v>10553</v>
      </c>
      <c r="B3879" s="4">
        <v>2</v>
      </c>
    </row>
    <row r="3880" spans="1:4">
      <c r="A3880" s="4" t="s">
        <v>10554</v>
      </c>
      <c r="B3880" s="4">
        <v>1</v>
      </c>
      <c r="C3880" s="4">
        <v>1</v>
      </c>
    </row>
    <row r="3881" spans="1:4">
      <c r="A3881" s="4" t="s">
        <v>10555</v>
      </c>
      <c r="B3881" s="4">
        <v>2</v>
      </c>
      <c r="C3881" s="4">
        <v>2</v>
      </c>
    </row>
    <row r="3882" spans="1:4">
      <c r="A3882" s="4" t="s">
        <v>10556</v>
      </c>
      <c r="B3882" s="4">
        <v>1</v>
      </c>
      <c r="C3882" s="4">
        <v>1</v>
      </c>
      <c r="D3882" s="4">
        <v>1</v>
      </c>
    </row>
    <row r="3883" spans="1:4">
      <c r="A3883" s="4" t="s">
        <v>10557</v>
      </c>
      <c r="B3883" s="4">
        <v>1</v>
      </c>
      <c r="C3883" s="4">
        <v>1</v>
      </c>
      <c r="D3883" s="4">
        <v>1</v>
      </c>
    </row>
    <row r="3884" spans="1:4">
      <c r="A3884" s="4" t="s">
        <v>10558</v>
      </c>
      <c r="B3884" s="4">
        <v>3</v>
      </c>
      <c r="C3884" s="4">
        <v>3</v>
      </c>
      <c r="D3884" s="4">
        <v>2</v>
      </c>
    </row>
    <row r="3885" spans="1:4">
      <c r="A3885" s="4" t="s">
        <v>10559</v>
      </c>
      <c r="B3885" s="4">
        <v>1</v>
      </c>
      <c r="C3885" s="4">
        <v>2</v>
      </c>
      <c r="D3885" s="4">
        <v>3</v>
      </c>
    </row>
    <row r="3886" spans="1:4">
      <c r="A3886" s="4" t="s">
        <v>10560</v>
      </c>
      <c r="B3886" s="4">
        <v>3</v>
      </c>
      <c r="C3886" s="4">
        <v>1</v>
      </c>
      <c r="D3886" s="4">
        <v>1</v>
      </c>
    </row>
    <row r="3887" spans="1:4">
      <c r="A3887" s="4" t="s">
        <v>10561</v>
      </c>
      <c r="B3887" s="4">
        <v>1</v>
      </c>
      <c r="C3887" s="4">
        <v>2</v>
      </c>
    </row>
    <row r="3888" spans="1:4">
      <c r="A3888" s="4" t="s">
        <v>10562</v>
      </c>
      <c r="B3888" s="4">
        <v>4</v>
      </c>
      <c r="C3888" s="4">
        <v>4</v>
      </c>
    </row>
    <row r="3889" spans="1:4">
      <c r="A3889" s="4" t="s">
        <v>10563</v>
      </c>
      <c r="B3889" s="4">
        <v>2</v>
      </c>
      <c r="C3889" s="4">
        <v>2</v>
      </c>
    </row>
    <row r="3890" spans="1:4">
      <c r="A3890" s="4" t="s">
        <v>10564</v>
      </c>
      <c r="B3890" s="4">
        <v>3</v>
      </c>
    </row>
    <row r="3891" spans="1:4">
      <c r="A3891" s="4" t="s">
        <v>10565</v>
      </c>
      <c r="B3891" s="4">
        <v>1</v>
      </c>
      <c r="C3891" s="4">
        <v>7</v>
      </c>
      <c r="D3891" s="4">
        <v>5</v>
      </c>
    </row>
    <row r="3892" spans="1:4">
      <c r="A3892" s="4" t="s">
        <v>10566</v>
      </c>
      <c r="B3892" s="4">
        <v>1</v>
      </c>
      <c r="C3892" s="4">
        <v>4</v>
      </c>
      <c r="D3892" s="4">
        <v>4</v>
      </c>
    </row>
    <row r="3893" spans="1:4">
      <c r="A3893" s="4" t="s">
        <v>10567</v>
      </c>
      <c r="B3893" s="4">
        <v>2</v>
      </c>
      <c r="C3893" s="4">
        <v>3</v>
      </c>
    </row>
    <row r="3894" spans="1:4">
      <c r="A3894" s="4" t="s">
        <v>10568</v>
      </c>
      <c r="C3894" s="4">
        <v>9</v>
      </c>
      <c r="D3894" s="4">
        <v>4</v>
      </c>
    </row>
    <row r="3895" spans="1:4">
      <c r="A3895" s="4" t="s">
        <v>10569</v>
      </c>
      <c r="B3895" s="4">
        <v>1</v>
      </c>
    </row>
    <row r="3896" spans="1:4">
      <c r="A3896" s="4" t="s">
        <v>10570</v>
      </c>
      <c r="C3896" s="4">
        <v>1</v>
      </c>
      <c r="D3896" s="4">
        <v>1</v>
      </c>
    </row>
    <row r="3897" spans="1:4">
      <c r="A3897" s="4" t="s">
        <v>10571</v>
      </c>
      <c r="B3897" s="4">
        <v>2</v>
      </c>
      <c r="C3897" s="4">
        <v>2</v>
      </c>
    </row>
    <row r="3898" spans="1:4">
      <c r="A3898" s="4" t="s">
        <v>10572</v>
      </c>
      <c r="B3898" s="4">
        <v>5</v>
      </c>
      <c r="C3898" s="4">
        <v>1</v>
      </c>
    </row>
    <row r="3899" spans="1:4">
      <c r="A3899" s="4" t="s">
        <v>10573</v>
      </c>
      <c r="B3899" s="4">
        <v>13</v>
      </c>
      <c r="C3899" s="4">
        <v>13</v>
      </c>
      <c r="D3899" s="4">
        <v>9</v>
      </c>
    </row>
    <row r="3900" spans="1:4">
      <c r="A3900" s="4" t="s">
        <v>10574</v>
      </c>
      <c r="C3900" s="4">
        <v>1</v>
      </c>
      <c r="D3900" s="4">
        <v>1</v>
      </c>
    </row>
    <row r="3901" spans="1:4">
      <c r="A3901" s="4" t="s">
        <v>10575</v>
      </c>
      <c r="B3901" s="4">
        <v>2</v>
      </c>
      <c r="C3901" s="4">
        <v>6</v>
      </c>
      <c r="D3901" s="4">
        <v>3</v>
      </c>
    </row>
    <row r="3902" spans="1:4">
      <c r="A3902" s="4" t="s">
        <v>10576</v>
      </c>
      <c r="B3902" s="4">
        <v>1</v>
      </c>
    </row>
    <row r="3903" spans="1:4">
      <c r="A3903" s="4" t="s">
        <v>10577</v>
      </c>
      <c r="D3903" s="4">
        <v>1</v>
      </c>
    </row>
    <row r="3904" spans="1:4">
      <c r="A3904" s="4" t="s">
        <v>10578</v>
      </c>
      <c r="B3904" s="4">
        <v>2</v>
      </c>
      <c r="C3904" s="4">
        <v>5</v>
      </c>
      <c r="D3904" s="4">
        <v>3</v>
      </c>
    </row>
    <row r="3905" spans="1:4">
      <c r="A3905" s="4" t="s">
        <v>10579</v>
      </c>
      <c r="B3905" s="4">
        <v>4</v>
      </c>
      <c r="C3905" s="4">
        <v>3</v>
      </c>
      <c r="D3905" s="4">
        <v>2</v>
      </c>
    </row>
    <row r="3906" spans="1:4">
      <c r="A3906" s="4" t="s">
        <v>10580</v>
      </c>
      <c r="B3906" s="4">
        <v>2</v>
      </c>
      <c r="C3906" s="4">
        <v>2</v>
      </c>
      <c r="D3906" s="4">
        <v>1</v>
      </c>
    </row>
    <row r="3907" spans="1:4">
      <c r="A3907" s="4" t="s">
        <v>10581</v>
      </c>
      <c r="B3907" s="4">
        <v>3</v>
      </c>
      <c r="C3907" s="4">
        <v>2</v>
      </c>
    </row>
    <row r="3908" spans="1:4">
      <c r="A3908" s="4" t="s">
        <v>10582</v>
      </c>
      <c r="B3908" s="4">
        <v>150</v>
      </c>
      <c r="C3908" s="4">
        <v>362</v>
      </c>
      <c r="D3908" s="4">
        <v>254</v>
      </c>
    </row>
    <row r="3909" spans="1:4">
      <c r="A3909" s="4" t="s">
        <v>10583</v>
      </c>
      <c r="B3909" s="4">
        <v>3</v>
      </c>
    </row>
    <row r="3910" spans="1:4">
      <c r="A3910" s="4" t="s">
        <v>10584</v>
      </c>
      <c r="B3910" s="4">
        <v>2</v>
      </c>
      <c r="C3910" s="4">
        <v>2</v>
      </c>
      <c r="D3910" s="4">
        <v>2</v>
      </c>
    </row>
    <row r="3911" spans="1:4">
      <c r="A3911" s="4" t="s">
        <v>10585</v>
      </c>
      <c r="B3911" s="4">
        <v>1</v>
      </c>
      <c r="C3911" s="4">
        <v>1</v>
      </c>
      <c r="D3911" s="4">
        <v>1</v>
      </c>
    </row>
    <row r="3912" spans="1:4">
      <c r="A3912" s="4" t="s">
        <v>10586</v>
      </c>
      <c r="B3912" s="4">
        <v>1</v>
      </c>
      <c r="C3912" s="4">
        <v>1</v>
      </c>
    </row>
    <row r="3913" spans="1:4">
      <c r="A3913" s="4" t="s">
        <v>10587</v>
      </c>
      <c r="B3913" s="4">
        <v>1</v>
      </c>
      <c r="C3913" s="4">
        <v>1</v>
      </c>
    </row>
    <row r="3914" spans="1:4">
      <c r="A3914" s="4" t="s">
        <v>10588</v>
      </c>
      <c r="B3914" s="4">
        <v>3</v>
      </c>
      <c r="C3914" s="4">
        <v>3</v>
      </c>
      <c r="D3914" s="4">
        <v>3</v>
      </c>
    </row>
    <row r="3915" spans="1:4">
      <c r="A3915" s="4" t="s">
        <v>10589</v>
      </c>
      <c r="C3915" s="4">
        <v>2</v>
      </c>
      <c r="D3915" s="4">
        <v>2</v>
      </c>
    </row>
    <row r="3916" spans="1:4">
      <c r="A3916" s="4" t="s">
        <v>10590</v>
      </c>
      <c r="B3916" s="4">
        <v>1</v>
      </c>
      <c r="C3916" s="4">
        <v>1</v>
      </c>
    </row>
    <row r="3917" spans="1:4">
      <c r="A3917" s="4" t="s">
        <v>10591</v>
      </c>
      <c r="B3917" s="4">
        <v>1</v>
      </c>
      <c r="C3917" s="4">
        <v>1</v>
      </c>
    </row>
    <row r="3918" spans="1:4">
      <c r="A3918" s="4" t="s">
        <v>10592</v>
      </c>
      <c r="B3918" s="4">
        <v>3</v>
      </c>
      <c r="C3918" s="4">
        <v>2</v>
      </c>
    </row>
    <row r="3919" spans="1:4">
      <c r="A3919" s="4" t="s">
        <v>10593</v>
      </c>
      <c r="B3919" s="4">
        <v>2</v>
      </c>
      <c r="C3919" s="4">
        <v>3</v>
      </c>
      <c r="D3919" s="4">
        <v>1</v>
      </c>
    </row>
    <row r="3920" spans="1:4">
      <c r="A3920" s="4" t="s">
        <v>10594</v>
      </c>
      <c r="B3920" s="4">
        <v>1</v>
      </c>
      <c r="C3920" s="4">
        <v>3</v>
      </c>
      <c r="D3920" s="4">
        <v>4</v>
      </c>
    </row>
    <row r="3921" spans="1:4">
      <c r="A3921" s="4" t="s">
        <v>10595</v>
      </c>
      <c r="B3921" s="4">
        <v>1</v>
      </c>
      <c r="C3921" s="4">
        <v>2</v>
      </c>
      <c r="D3921" s="4">
        <v>1</v>
      </c>
    </row>
    <row r="3922" spans="1:4">
      <c r="A3922" s="4" t="s">
        <v>10596</v>
      </c>
      <c r="B3922" s="4">
        <v>2</v>
      </c>
      <c r="C3922" s="4">
        <v>1</v>
      </c>
    </row>
    <row r="3923" spans="1:4">
      <c r="A3923" s="4" t="s">
        <v>10597</v>
      </c>
      <c r="B3923" s="4">
        <v>3</v>
      </c>
      <c r="C3923" s="4">
        <v>7</v>
      </c>
      <c r="D3923" s="4">
        <v>5</v>
      </c>
    </row>
    <row r="3924" spans="1:4">
      <c r="A3924" s="4" t="s">
        <v>10598</v>
      </c>
      <c r="B3924" s="4">
        <v>17</v>
      </c>
      <c r="C3924" s="4">
        <v>17</v>
      </c>
      <c r="D3924" s="4">
        <v>11</v>
      </c>
    </row>
    <row r="3925" spans="1:4">
      <c r="A3925" s="4" t="s">
        <v>10599</v>
      </c>
      <c r="D3925" s="4">
        <v>1</v>
      </c>
    </row>
    <row r="3926" spans="1:4">
      <c r="A3926" s="4" t="s">
        <v>10600</v>
      </c>
      <c r="B3926" s="4">
        <v>2</v>
      </c>
      <c r="C3926" s="4">
        <v>3</v>
      </c>
    </row>
    <row r="3927" spans="1:4">
      <c r="A3927" s="4" t="s">
        <v>10601</v>
      </c>
      <c r="B3927" s="4">
        <v>1</v>
      </c>
      <c r="C3927" s="4">
        <v>4</v>
      </c>
      <c r="D3927" s="4">
        <v>1</v>
      </c>
    </row>
    <row r="3928" spans="1:4">
      <c r="A3928" s="4" t="s">
        <v>10602</v>
      </c>
      <c r="B3928" s="4">
        <v>2</v>
      </c>
      <c r="C3928" s="4">
        <v>2</v>
      </c>
      <c r="D3928" s="4">
        <v>2</v>
      </c>
    </row>
    <row r="3929" spans="1:4">
      <c r="A3929" s="4" t="s">
        <v>10603</v>
      </c>
      <c r="B3929" s="4">
        <v>1</v>
      </c>
      <c r="C3929" s="4">
        <v>1</v>
      </c>
    </row>
    <row r="3930" spans="1:4">
      <c r="A3930" s="4" t="s">
        <v>10604</v>
      </c>
      <c r="B3930" s="4">
        <v>4</v>
      </c>
      <c r="C3930" s="4">
        <v>2</v>
      </c>
      <c r="D3930" s="4">
        <v>1</v>
      </c>
    </row>
    <row r="3931" spans="1:4">
      <c r="A3931" s="4" t="s">
        <v>10605</v>
      </c>
      <c r="C3931" s="4">
        <v>2</v>
      </c>
      <c r="D3931" s="4">
        <v>1</v>
      </c>
    </row>
    <row r="3932" spans="1:4">
      <c r="A3932" s="4" t="s">
        <v>10606</v>
      </c>
      <c r="B3932" s="4">
        <v>2</v>
      </c>
    </row>
    <row r="3933" spans="1:4">
      <c r="A3933" s="4" t="s">
        <v>10607</v>
      </c>
      <c r="B3933" s="4">
        <v>2</v>
      </c>
      <c r="C3933" s="4">
        <v>3</v>
      </c>
      <c r="D3933" s="4">
        <v>1</v>
      </c>
    </row>
    <row r="3934" spans="1:4">
      <c r="A3934" s="4" t="s">
        <v>10608</v>
      </c>
      <c r="C3934" s="4">
        <v>1</v>
      </c>
      <c r="D3934" s="4">
        <v>1</v>
      </c>
    </row>
    <row r="3935" spans="1:4">
      <c r="A3935" s="4" t="s">
        <v>10609</v>
      </c>
      <c r="B3935" s="4">
        <v>2</v>
      </c>
    </row>
    <row r="3936" spans="1:4">
      <c r="A3936" s="4" t="s">
        <v>10610</v>
      </c>
      <c r="B3936" s="4">
        <v>1</v>
      </c>
      <c r="C3936" s="4">
        <v>1</v>
      </c>
    </row>
    <row r="3937" spans="1:4">
      <c r="A3937" s="4" t="s">
        <v>10611</v>
      </c>
      <c r="B3937" s="4">
        <v>2</v>
      </c>
      <c r="C3937" s="4">
        <v>1</v>
      </c>
      <c r="D3937" s="4">
        <v>1</v>
      </c>
    </row>
    <row r="3938" spans="1:4">
      <c r="A3938" s="4" t="s">
        <v>10612</v>
      </c>
      <c r="B3938" s="4">
        <v>2</v>
      </c>
      <c r="C3938" s="4">
        <v>6</v>
      </c>
      <c r="D3938" s="4">
        <v>4</v>
      </c>
    </row>
    <row r="3939" spans="1:4">
      <c r="A3939" s="4" t="s">
        <v>10613</v>
      </c>
      <c r="C3939" s="4">
        <v>3</v>
      </c>
      <c r="D3939" s="4">
        <v>2</v>
      </c>
    </row>
    <row r="3940" spans="1:4">
      <c r="A3940" s="4" t="s">
        <v>10614</v>
      </c>
      <c r="B3940" s="4">
        <v>1</v>
      </c>
      <c r="C3940" s="4">
        <v>1</v>
      </c>
    </row>
    <row r="3941" spans="1:4">
      <c r="A3941" s="4" t="s">
        <v>10615</v>
      </c>
      <c r="B3941" s="4">
        <v>2</v>
      </c>
      <c r="C3941" s="4">
        <v>2</v>
      </c>
      <c r="D3941" s="4">
        <v>1</v>
      </c>
    </row>
    <row r="3942" spans="1:4">
      <c r="A3942" s="4" t="s">
        <v>10616</v>
      </c>
      <c r="C3942" s="4">
        <v>1</v>
      </c>
      <c r="D3942" s="4">
        <v>1</v>
      </c>
    </row>
    <row r="3943" spans="1:4">
      <c r="A3943" s="4" t="s">
        <v>10617</v>
      </c>
      <c r="B3943" s="4">
        <v>4</v>
      </c>
      <c r="C3943" s="4">
        <v>3</v>
      </c>
      <c r="D3943" s="4">
        <v>4</v>
      </c>
    </row>
    <row r="3944" spans="1:4">
      <c r="A3944" s="4" t="s">
        <v>10618</v>
      </c>
      <c r="B3944" s="4">
        <v>1</v>
      </c>
      <c r="C3944" s="4">
        <v>1</v>
      </c>
    </row>
    <row r="3945" spans="1:4">
      <c r="A3945" s="4" t="s">
        <v>10619</v>
      </c>
      <c r="B3945" s="4">
        <v>1</v>
      </c>
      <c r="C3945" s="4">
        <v>1</v>
      </c>
    </row>
    <row r="3946" spans="1:4">
      <c r="A3946" s="4" t="s">
        <v>10620</v>
      </c>
      <c r="B3946" s="4">
        <v>1</v>
      </c>
      <c r="C3946" s="4">
        <v>1</v>
      </c>
    </row>
    <row r="3947" spans="1:4">
      <c r="A3947" s="4" t="s">
        <v>10621</v>
      </c>
      <c r="B3947" s="4">
        <v>3</v>
      </c>
      <c r="C3947" s="4">
        <v>8</v>
      </c>
      <c r="D3947" s="4">
        <v>7</v>
      </c>
    </row>
    <row r="3948" spans="1:4">
      <c r="A3948" s="4" t="s">
        <v>10622</v>
      </c>
      <c r="B3948" s="4">
        <v>1</v>
      </c>
      <c r="C3948" s="4">
        <v>1</v>
      </c>
    </row>
    <row r="3949" spans="1:4">
      <c r="A3949" s="4" t="s">
        <v>10623</v>
      </c>
      <c r="B3949" s="4">
        <v>3</v>
      </c>
      <c r="C3949" s="4">
        <v>1</v>
      </c>
      <c r="D3949" s="4">
        <v>1</v>
      </c>
    </row>
    <row r="3950" spans="1:4">
      <c r="A3950" s="4" t="s">
        <v>10624</v>
      </c>
      <c r="B3950" s="4">
        <v>1</v>
      </c>
      <c r="C3950" s="4">
        <v>1</v>
      </c>
    </row>
    <row r="3951" spans="1:4">
      <c r="A3951" s="4" t="s">
        <v>10625</v>
      </c>
      <c r="B3951" s="4">
        <v>8</v>
      </c>
      <c r="C3951" s="4">
        <v>7</v>
      </c>
      <c r="D3951" s="4">
        <v>5</v>
      </c>
    </row>
    <row r="3952" spans="1:4">
      <c r="A3952" s="4" t="s">
        <v>10626</v>
      </c>
      <c r="B3952" s="4">
        <v>20</v>
      </c>
      <c r="C3952" s="4">
        <v>38</v>
      </c>
      <c r="D3952" s="4">
        <v>17</v>
      </c>
    </row>
    <row r="3953" spans="1:4">
      <c r="A3953" s="4" t="s">
        <v>10627</v>
      </c>
      <c r="B3953" s="4">
        <v>1</v>
      </c>
    </row>
    <row r="3954" spans="1:4">
      <c r="A3954" s="4" t="s">
        <v>10628</v>
      </c>
      <c r="B3954" s="4">
        <v>1</v>
      </c>
      <c r="C3954" s="4">
        <v>2</v>
      </c>
    </row>
    <row r="3955" spans="1:4">
      <c r="A3955" s="4" t="s">
        <v>10629</v>
      </c>
      <c r="B3955" s="4">
        <v>1</v>
      </c>
      <c r="C3955" s="4">
        <v>2</v>
      </c>
      <c r="D3955" s="4">
        <v>1</v>
      </c>
    </row>
    <row r="3956" spans="1:4">
      <c r="A3956" s="4" t="s">
        <v>10630</v>
      </c>
      <c r="B3956" s="4">
        <v>3</v>
      </c>
      <c r="C3956" s="4">
        <v>2</v>
      </c>
      <c r="D3956" s="4">
        <v>2</v>
      </c>
    </row>
    <row r="3957" spans="1:4">
      <c r="A3957" s="4" t="s">
        <v>10631</v>
      </c>
      <c r="B3957" s="4">
        <v>2</v>
      </c>
      <c r="C3957" s="4">
        <v>1</v>
      </c>
    </row>
    <row r="3958" spans="1:4">
      <c r="A3958" s="4" t="s">
        <v>10632</v>
      </c>
      <c r="B3958" s="4">
        <v>1</v>
      </c>
      <c r="C3958" s="4">
        <v>1</v>
      </c>
    </row>
    <row r="3959" spans="1:4">
      <c r="A3959" s="4" t="s">
        <v>10633</v>
      </c>
      <c r="B3959" s="4">
        <v>2</v>
      </c>
      <c r="C3959" s="4">
        <v>2</v>
      </c>
    </row>
    <row r="3960" spans="1:4">
      <c r="A3960" s="4" t="s">
        <v>10634</v>
      </c>
      <c r="B3960" s="4">
        <v>2</v>
      </c>
      <c r="C3960" s="4">
        <v>5</v>
      </c>
      <c r="D3960" s="4">
        <v>5</v>
      </c>
    </row>
    <row r="3961" spans="1:4">
      <c r="A3961" s="4" t="s">
        <v>10635</v>
      </c>
      <c r="B3961" s="4">
        <v>1</v>
      </c>
      <c r="C3961" s="4">
        <v>1</v>
      </c>
    </row>
    <row r="3962" spans="1:4">
      <c r="A3962" s="4" t="s">
        <v>10636</v>
      </c>
      <c r="B3962" s="4">
        <v>1</v>
      </c>
      <c r="C3962" s="4">
        <v>1</v>
      </c>
    </row>
    <row r="3963" spans="1:4">
      <c r="A3963" s="4" t="s">
        <v>10637</v>
      </c>
      <c r="B3963" s="4">
        <v>2</v>
      </c>
      <c r="C3963" s="4">
        <v>3</v>
      </c>
      <c r="D3963" s="4">
        <v>4</v>
      </c>
    </row>
    <row r="3964" spans="1:4">
      <c r="A3964" s="4" t="s">
        <v>10638</v>
      </c>
      <c r="B3964" s="4">
        <v>11</v>
      </c>
      <c r="C3964" s="4">
        <v>7</v>
      </c>
      <c r="D3964" s="4">
        <v>5</v>
      </c>
    </row>
    <row r="3965" spans="1:4">
      <c r="A3965" s="4" t="s">
        <v>10639</v>
      </c>
      <c r="B3965" s="4">
        <v>2</v>
      </c>
      <c r="C3965" s="4">
        <v>5</v>
      </c>
      <c r="D3965" s="4">
        <v>4</v>
      </c>
    </row>
    <row r="3966" spans="1:4">
      <c r="A3966" s="4" t="s">
        <v>10640</v>
      </c>
      <c r="B3966" s="4">
        <v>1</v>
      </c>
      <c r="C3966" s="4">
        <v>2</v>
      </c>
    </row>
    <row r="3967" spans="1:4">
      <c r="A3967" s="4" t="s">
        <v>10641</v>
      </c>
      <c r="B3967" s="4">
        <v>4</v>
      </c>
      <c r="C3967" s="4">
        <v>8</v>
      </c>
      <c r="D3967" s="4">
        <v>8</v>
      </c>
    </row>
    <row r="3968" spans="1:4">
      <c r="A3968" s="4" t="s">
        <v>10642</v>
      </c>
      <c r="B3968" s="4">
        <v>3</v>
      </c>
      <c r="C3968" s="4">
        <v>5</v>
      </c>
      <c r="D3968" s="4">
        <v>5</v>
      </c>
    </row>
    <row r="3969" spans="1:4">
      <c r="A3969" s="4" t="s">
        <v>10643</v>
      </c>
      <c r="B3969" s="4">
        <v>3</v>
      </c>
      <c r="C3969" s="4">
        <v>3</v>
      </c>
      <c r="D3969" s="4">
        <v>2</v>
      </c>
    </row>
    <row r="3970" spans="1:4">
      <c r="A3970" s="4" t="s">
        <v>10644</v>
      </c>
      <c r="B3970" s="4">
        <v>1</v>
      </c>
      <c r="C3970" s="4">
        <v>8</v>
      </c>
      <c r="D3970" s="4">
        <v>4</v>
      </c>
    </row>
    <row r="3971" spans="1:4">
      <c r="A3971" s="4" t="s">
        <v>10645</v>
      </c>
      <c r="B3971" s="4">
        <v>1</v>
      </c>
      <c r="C3971" s="4">
        <v>1</v>
      </c>
    </row>
    <row r="3972" spans="1:4">
      <c r="A3972" s="4" t="s">
        <v>10646</v>
      </c>
      <c r="B3972" s="4">
        <v>4</v>
      </c>
      <c r="C3972" s="4">
        <v>3</v>
      </c>
      <c r="D3972" s="4">
        <v>1</v>
      </c>
    </row>
    <row r="3973" spans="1:4">
      <c r="A3973" s="4" t="s">
        <v>10647</v>
      </c>
      <c r="B3973" s="4">
        <v>2</v>
      </c>
      <c r="C3973" s="4">
        <v>4</v>
      </c>
      <c r="D3973" s="4">
        <v>1</v>
      </c>
    </row>
    <row r="3974" spans="1:4">
      <c r="A3974" s="4" t="s">
        <v>10648</v>
      </c>
      <c r="B3974" s="4">
        <v>1</v>
      </c>
      <c r="C3974" s="4">
        <v>2</v>
      </c>
      <c r="D3974" s="4">
        <v>2</v>
      </c>
    </row>
    <row r="3975" spans="1:4">
      <c r="A3975" s="4" t="s">
        <v>10649</v>
      </c>
      <c r="B3975" s="4">
        <v>4</v>
      </c>
      <c r="C3975" s="4">
        <v>2</v>
      </c>
      <c r="D3975" s="4">
        <v>1</v>
      </c>
    </row>
    <row r="3976" spans="1:4">
      <c r="A3976" s="4" t="s">
        <v>10650</v>
      </c>
      <c r="B3976" s="4">
        <v>7</v>
      </c>
      <c r="C3976" s="4">
        <v>24</v>
      </c>
      <c r="D3976" s="4">
        <v>16</v>
      </c>
    </row>
    <row r="3977" spans="1:4">
      <c r="A3977" s="4" t="s">
        <v>10651</v>
      </c>
      <c r="B3977" s="4">
        <v>2</v>
      </c>
      <c r="C3977" s="4">
        <v>2</v>
      </c>
      <c r="D3977" s="4">
        <v>1</v>
      </c>
    </row>
    <row r="3978" spans="1:4">
      <c r="A3978" s="4" t="s">
        <v>10652</v>
      </c>
      <c r="B3978" s="4">
        <v>1</v>
      </c>
      <c r="C3978" s="4">
        <v>1</v>
      </c>
    </row>
    <row r="3979" spans="1:4">
      <c r="A3979" s="4" t="s">
        <v>10653</v>
      </c>
      <c r="B3979" s="4">
        <v>1</v>
      </c>
      <c r="C3979" s="4">
        <v>2</v>
      </c>
    </row>
    <row r="3980" spans="1:4">
      <c r="A3980" s="4" t="s">
        <v>10654</v>
      </c>
      <c r="B3980" s="4">
        <v>1</v>
      </c>
      <c r="C3980" s="4">
        <v>1</v>
      </c>
      <c r="D3980" s="4">
        <v>1</v>
      </c>
    </row>
    <row r="3981" spans="1:4">
      <c r="A3981" s="4" t="s">
        <v>10655</v>
      </c>
      <c r="C3981" s="4">
        <v>2</v>
      </c>
      <c r="D3981" s="4">
        <v>2</v>
      </c>
    </row>
    <row r="3982" spans="1:4">
      <c r="A3982" s="4" t="s">
        <v>10656</v>
      </c>
      <c r="B3982" s="4">
        <v>3</v>
      </c>
      <c r="C3982" s="4">
        <v>5</v>
      </c>
      <c r="D3982" s="4">
        <v>1</v>
      </c>
    </row>
    <row r="3983" spans="1:4">
      <c r="A3983" s="4" t="s">
        <v>10657</v>
      </c>
      <c r="B3983" s="4">
        <v>33</v>
      </c>
      <c r="C3983" s="4">
        <v>94</v>
      </c>
      <c r="D3983" s="4">
        <v>32</v>
      </c>
    </row>
    <row r="3984" spans="1:4">
      <c r="A3984" s="4" t="s">
        <v>10658</v>
      </c>
      <c r="C3984" s="4">
        <v>2</v>
      </c>
      <c r="D3984" s="4">
        <v>3</v>
      </c>
    </row>
    <row r="3985" spans="1:4">
      <c r="A3985" s="4" t="s">
        <v>10659</v>
      </c>
      <c r="B3985" s="4">
        <v>1</v>
      </c>
      <c r="C3985" s="4">
        <v>1</v>
      </c>
      <c r="D3985" s="4">
        <v>1</v>
      </c>
    </row>
    <row r="3986" spans="1:4">
      <c r="A3986" s="4" t="s">
        <v>10660</v>
      </c>
      <c r="C3986" s="4">
        <v>3</v>
      </c>
      <c r="D3986" s="4">
        <v>4</v>
      </c>
    </row>
    <row r="3987" spans="1:4">
      <c r="A3987" s="4" t="s">
        <v>10661</v>
      </c>
      <c r="B3987" s="4">
        <v>1</v>
      </c>
      <c r="C3987" s="4">
        <v>2</v>
      </c>
    </row>
    <row r="3988" spans="1:4">
      <c r="A3988" s="4" t="s">
        <v>10662</v>
      </c>
      <c r="B3988" s="4">
        <v>1</v>
      </c>
      <c r="C3988" s="4">
        <v>2</v>
      </c>
      <c r="D3988" s="4">
        <v>1</v>
      </c>
    </row>
    <row r="3989" spans="1:4">
      <c r="A3989" s="4" t="s">
        <v>10663</v>
      </c>
      <c r="B3989" s="4">
        <v>3</v>
      </c>
      <c r="C3989" s="4">
        <v>5</v>
      </c>
      <c r="D3989" s="4">
        <v>3</v>
      </c>
    </row>
    <row r="3990" spans="1:4">
      <c r="A3990" s="4" t="s">
        <v>10664</v>
      </c>
      <c r="B3990" s="4">
        <v>1</v>
      </c>
      <c r="C3990" s="4">
        <v>1</v>
      </c>
    </row>
    <row r="3991" spans="1:4">
      <c r="A3991" s="4" t="s">
        <v>10665</v>
      </c>
      <c r="B3991" s="4">
        <v>1</v>
      </c>
      <c r="D3991" s="4">
        <v>1</v>
      </c>
    </row>
    <row r="3992" spans="1:4">
      <c r="A3992" s="4" t="s">
        <v>10666</v>
      </c>
      <c r="B3992" s="4">
        <v>4</v>
      </c>
      <c r="C3992" s="4">
        <v>2</v>
      </c>
    </row>
    <row r="3993" spans="1:4">
      <c r="A3993" s="4" t="s">
        <v>10667</v>
      </c>
      <c r="B3993" s="4">
        <v>1</v>
      </c>
      <c r="C3993" s="4">
        <v>5</v>
      </c>
      <c r="D3993" s="4">
        <v>2</v>
      </c>
    </row>
    <row r="3994" spans="1:4">
      <c r="A3994" s="4" t="s">
        <v>10668</v>
      </c>
      <c r="B3994" s="4">
        <v>2</v>
      </c>
      <c r="C3994" s="4">
        <v>1</v>
      </c>
    </row>
    <row r="3995" spans="1:4">
      <c r="A3995" s="4" t="s">
        <v>10669</v>
      </c>
      <c r="B3995" s="4">
        <v>1</v>
      </c>
      <c r="C3995" s="4">
        <v>2</v>
      </c>
      <c r="D3995" s="4">
        <v>2</v>
      </c>
    </row>
    <row r="3996" spans="1:4">
      <c r="A3996" s="4" t="s">
        <v>10670</v>
      </c>
      <c r="B3996" s="4">
        <v>2</v>
      </c>
      <c r="C3996" s="4">
        <v>2</v>
      </c>
      <c r="D3996" s="4">
        <v>2</v>
      </c>
    </row>
    <row r="3997" spans="1:4">
      <c r="A3997" s="4" t="s">
        <v>10671</v>
      </c>
      <c r="B3997" s="4">
        <v>3</v>
      </c>
      <c r="C3997" s="4">
        <v>1</v>
      </c>
      <c r="D3997" s="4">
        <v>2</v>
      </c>
    </row>
    <row r="3998" spans="1:4">
      <c r="A3998" s="4" t="s">
        <v>10672</v>
      </c>
      <c r="B3998" s="4">
        <v>1</v>
      </c>
      <c r="C3998" s="4">
        <v>1</v>
      </c>
    </row>
    <row r="3999" spans="1:4">
      <c r="A3999" s="4" t="s">
        <v>10673</v>
      </c>
      <c r="B3999" s="4">
        <v>2</v>
      </c>
      <c r="C3999" s="4">
        <v>1</v>
      </c>
    </row>
    <row r="4000" spans="1:4">
      <c r="A4000" s="4" t="s">
        <v>10674</v>
      </c>
      <c r="B4000" s="4">
        <v>1</v>
      </c>
      <c r="C4000" s="4">
        <v>3</v>
      </c>
      <c r="D4000" s="4">
        <v>4</v>
      </c>
    </row>
    <row r="4001" spans="1:4">
      <c r="A4001" s="4" t="s">
        <v>10675</v>
      </c>
      <c r="B4001" s="4">
        <v>1</v>
      </c>
      <c r="C4001" s="4">
        <v>2</v>
      </c>
      <c r="D4001" s="4">
        <v>1</v>
      </c>
    </row>
    <row r="4002" spans="1:4">
      <c r="A4002" s="4" t="s">
        <v>10676</v>
      </c>
      <c r="B4002" s="4">
        <v>3</v>
      </c>
      <c r="C4002" s="4">
        <v>10</v>
      </c>
      <c r="D4002" s="4">
        <v>7</v>
      </c>
    </row>
    <row r="4003" spans="1:4">
      <c r="A4003" s="4" t="s">
        <v>10677</v>
      </c>
      <c r="C4003" s="4">
        <v>1</v>
      </c>
      <c r="D4003" s="4">
        <v>1</v>
      </c>
    </row>
    <row r="4004" spans="1:4">
      <c r="A4004" s="4" t="s">
        <v>10678</v>
      </c>
      <c r="B4004" s="4">
        <v>1</v>
      </c>
      <c r="C4004" s="4">
        <v>4</v>
      </c>
      <c r="D4004" s="4">
        <v>1</v>
      </c>
    </row>
    <row r="4005" spans="1:4">
      <c r="A4005" s="4" t="s">
        <v>10679</v>
      </c>
      <c r="B4005" s="4">
        <v>1</v>
      </c>
      <c r="C4005" s="4">
        <v>3</v>
      </c>
      <c r="D4005" s="4">
        <v>2</v>
      </c>
    </row>
    <row r="4006" spans="1:4">
      <c r="A4006" s="4" t="s">
        <v>10680</v>
      </c>
      <c r="B4006" s="4">
        <v>1</v>
      </c>
      <c r="C4006" s="4">
        <v>1</v>
      </c>
    </row>
    <row r="4007" spans="1:4">
      <c r="A4007" s="4" t="s">
        <v>10681</v>
      </c>
      <c r="B4007" s="4">
        <v>1</v>
      </c>
      <c r="C4007" s="4">
        <v>1</v>
      </c>
    </row>
    <row r="4008" spans="1:4">
      <c r="A4008" s="4" t="s">
        <v>10682</v>
      </c>
      <c r="B4008" s="4">
        <v>1</v>
      </c>
      <c r="C4008" s="4">
        <v>1</v>
      </c>
    </row>
    <row r="4009" spans="1:4">
      <c r="A4009" s="4" t="s">
        <v>10683</v>
      </c>
      <c r="C4009" s="4">
        <v>1</v>
      </c>
      <c r="D4009" s="4">
        <v>1</v>
      </c>
    </row>
    <row r="4010" spans="1:4">
      <c r="A4010" s="4" t="s">
        <v>10684</v>
      </c>
      <c r="B4010" s="4">
        <v>1</v>
      </c>
      <c r="C4010" s="4">
        <v>1</v>
      </c>
    </row>
    <row r="4011" spans="1:4">
      <c r="A4011" s="4" t="s">
        <v>10685</v>
      </c>
      <c r="B4011" s="4">
        <v>2</v>
      </c>
      <c r="C4011" s="4">
        <v>2</v>
      </c>
    </row>
    <row r="4012" spans="1:4">
      <c r="A4012" s="4" t="s">
        <v>10686</v>
      </c>
      <c r="B4012" s="4">
        <v>1</v>
      </c>
      <c r="C4012" s="4">
        <v>3</v>
      </c>
      <c r="D4012" s="4">
        <v>5</v>
      </c>
    </row>
    <row r="4013" spans="1:4">
      <c r="A4013" s="4" t="s">
        <v>10687</v>
      </c>
      <c r="B4013" s="4">
        <v>6</v>
      </c>
      <c r="C4013" s="4">
        <v>7</v>
      </c>
      <c r="D4013" s="4">
        <v>5</v>
      </c>
    </row>
    <row r="4014" spans="1:4">
      <c r="A4014" s="4" t="s">
        <v>10688</v>
      </c>
      <c r="B4014" s="4">
        <v>2</v>
      </c>
    </row>
    <row r="4015" spans="1:4">
      <c r="A4015" s="4" t="s">
        <v>10689</v>
      </c>
      <c r="B4015" s="4">
        <v>11</v>
      </c>
      <c r="C4015" s="4">
        <v>22</v>
      </c>
      <c r="D4015" s="4">
        <v>9</v>
      </c>
    </row>
    <row r="4016" spans="1:4">
      <c r="A4016" s="4" t="s">
        <v>10690</v>
      </c>
      <c r="B4016" s="4">
        <v>1</v>
      </c>
      <c r="C4016" s="4">
        <v>1</v>
      </c>
    </row>
    <row r="4017" spans="1:4">
      <c r="A4017" s="4" t="s">
        <v>10691</v>
      </c>
      <c r="B4017" s="4">
        <v>2</v>
      </c>
      <c r="C4017" s="4">
        <v>1</v>
      </c>
    </row>
    <row r="4018" spans="1:4">
      <c r="A4018" s="4" t="s">
        <v>10692</v>
      </c>
      <c r="B4018" s="4">
        <v>2</v>
      </c>
      <c r="C4018" s="4">
        <v>3</v>
      </c>
    </row>
    <row r="4019" spans="1:4">
      <c r="A4019" s="4" t="s">
        <v>10693</v>
      </c>
      <c r="B4019" s="4">
        <v>2</v>
      </c>
      <c r="C4019" s="4">
        <v>3</v>
      </c>
      <c r="D4019" s="4">
        <v>4</v>
      </c>
    </row>
    <row r="4020" spans="1:4">
      <c r="A4020" s="4" t="s">
        <v>10694</v>
      </c>
      <c r="B4020" s="4">
        <v>5</v>
      </c>
      <c r="C4020" s="4">
        <v>2</v>
      </c>
    </row>
    <row r="4021" spans="1:4">
      <c r="A4021" s="4" t="s">
        <v>10695</v>
      </c>
      <c r="B4021" s="4">
        <v>1</v>
      </c>
      <c r="C4021" s="4">
        <v>1</v>
      </c>
    </row>
    <row r="4022" spans="1:4">
      <c r="A4022" s="4" t="s">
        <v>10696</v>
      </c>
      <c r="B4022" s="4">
        <v>1</v>
      </c>
    </row>
    <row r="4023" spans="1:4">
      <c r="A4023" s="4" t="s">
        <v>10697</v>
      </c>
      <c r="B4023" s="4">
        <v>2</v>
      </c>
      <c r="C4023" s="4">
        <v>8</v>
      </c>
      <c r="D4023" s="4">
        <v>4</v>
      </c>
    </row>
    <row r="4024" spans="1:4">
      <c r="A4024" s="4" t="s">
        <v>10698</v>
      </c>
      <c r="B4024" s="4">
        <v>1</v>
      </c>
      <c r="C4024" s="4">
        <v>1</v>
      </c>
    </row>
    <row r="4025" spans="1:4">
      <c r="A4025" s="4" t="s">
        <v>10699</v>
      </c>
      <c r="B4025" s="4">
        <v>2</v>
      </c>
    </row>
    <row r="4026" spans="1:4">
      <c r="A4026" s="4" t="s">
        <v>10700</v>
      </c>
      <c r="B4026" s="4">
        <v>1</v>
      </c>
      <c r="C4026" s="4">
        <v>1</v>
      </c>
    </row>
    <row r="4027" spans="1:4">
      <c r="A4027" s="4" t="s">
        <v>10701</v>
      </c>
      <c r="B4027" s="4">
        <v>7</v>
      </c>
      <c r="C4027" s="4">
        <v>4</v>
      </c>
    </row>
    <row r="4028" spans="1:4">
      <c r="A4028" s="4" t="s">
        <v>10702</v>
      </c>
      <c r="B4028" s="4">
        <v>10</v>
      </c>
      <c r="C4028" s="4">
        <v>3</v>
      </c>
    </row>
    <row r="4029" spans="1:4">
      <c r="A4029" s="4" t="s">
        <v>10703</v>
      </c>
      <c r="B4029" s="4">
        <v>1</v>
      </c>
      <c r="C4029" s="4">
        <v>3</v>
      </c>
      <c r="D4029" s="4">
        <v>3</v>
      </c>
    </row>
    <row r="4030" spans="1:4">
      <c r="A4030" s="4" t="s">
        <v>10704</v>
      </c>
      <c r="B4030" s="4">
        <v>3</v>
      </c>
      <c r="C4030" s="4">
        <v>1</v>
      </c>
      <c r="D4030" s="4">
        <v>2</v>
      </c>
    </row>
    <row r="4031" spans="1:4">
      <c r="A4031" s="4" t="s">
        <v>10705</v>
      </c>
      <c r="B4031" s="4">
        <v>1</v>
      </c>
    </row>
    <row r="4032" spans="1:4">
      <c r="A4032" s="4" t="s">
        <v>10706</v>
      </c>
      <c r="B4032" s="4">
        <v>2</v>
      </c>
      <c r="C4032" s="4">
        <v>3</v>
      </c>
      <c r="D4032" s="4">
        <v>2</v>
      </c>
    </row>
    <row r="4033" spans="1:4">
      <c r="A4033" s="4" t="s">
        <v>10707</v>
      </c>
      <c r="B4033" s="4">
        <v>4</v>
      </c>
      <c r="C4033" s="4">
        <v>4</v>
      </c>
      <c r="D4033" s="4">
        <v>4</v>
      </c>
    </row>
    <row r="4034" spans="1:4">
      <c r="A4034" s="4" t="s">
        <v>10708</v>
      </c>
      <c r="B4034" s="4">
        <v>1</v>
      </c>
      <c r="C4034" s="4">
        <v>3</v>
      </c>
      <c r="D4034" s="4">
        <v>3</v>
      </c>
    </row>
    <row r="4035" spans="1:4">
      <c r="A4035" s="4" t="s">
        <v>10709</v>
      </c>
      <c r="B4035" s="4">
        <v>2</v>
      </c>
      <c r="C4035" s="4">
        <v>15</v>
      </c>
      <c r="D4035" s="4">
        <v>9</v>
      </c>
    </row>
    <row r="4036" spans="1:4">
      <c r="A4036" s="4" t="s">
        <v>10710</v>
      </c>
      <c r="B4036" s="4">
        <v>2</v>
      </c>
      <c r="D4036" s="4">
        <v>1</v>
      </c>
    </row>
    <row r="4037" spans="1:4">
      <c r="A4037" s="4" t="s">
        <v>10711</v>
      </c>
      <c r="B4037" s="4">
        <v>1</v>
      </c>
      <c r="C4037" s="4">
        <v>1</v>
      </c>
      <c r="D4037" s="4">
        <v>1</v>
      </c>
    </row>
    <row r="4038" spans="1:4">
      <c r="A4038" s="4" t="s">
        <v>10712</v>
      </c>
      <c r="B4038" s="4">
        <v>1</v>
      </c>
      <c r="C4038" s="4">
        <v>2</v>
      </c>
      <c r="D4038" s="4">
        <v>1</v>
      </c>
    </row>
    <row r="4039" spans="1:4">
      <c r="A4039" s="4" t="s">
        <v>10713</v>
      </c>
      <c r="B4039" s="4">
        <v>1</v>
      </c>
      <c r="C4039" s="4">
        <v>2</v>
      </c>
    </row>
    <row r="4040" spans="1:4">
      <c r="A4040" s="4" t="s">
        <v>10714</v>
      </c>
      <c r="B4040" s="4">
        <v>11</v>
      </c>
      <c r="C4040" s="4">
        <v>24</v>
      </c>
      <c r="D4040" s="4">
        <v>14</v>
      </c>
    </row>
    <row r="4041" spans="1:4">
      <c r="A4041" s="4" t="s">
        <v>10715</v>
      </c>
      <c r="B4041" s="4">
        <v>1</v>
      </c>
      <c r="C4041" s="4">
        <v>1</v>
      </c>
      <c r="D4041" s="4">
        <v>1</v>
      </c>
    </row>
    <row r="4042" spans="1:4">
      <c r="A4042" s="4" t="s">
        <v>10716</v>
      </c>
      <c r="B4042" s="4">
        <v>1</v>
      </c>
      <c r="C4042" s="4">
        <v>3</v>
      </c>
      <c r="D4042" s="4">
        <v>1</v>
      </c>
    </row>
    <row r="4043" spans="1:4">
      <c r="A4043" s="4" t="s">
        <v>10717</v>
      </c>
      <c r="B4043" s="4">
        <v>2</v>
      </c>
      <c r="C4043" s="4">
        <v>3</v>
      </c>
      <c r="D4043" s="4">
        <v>4</v>
      </c>
    </row>
    <row r="4044" spans="1:4">
      <c r="A4044" s="4" t="s">
        <v>10718</v>
      </c>
      <c r="B4044" s="4">
        <v>1</v>
      </c>
      <c r="C4044" s="4">
        <v>2</v>
      </c>
      <c r="D4044" s="4">
        <v>1</v>
      </c>
    </row>
    <row r="4045" spans="1:4">
      <c r="A4045" s="4" t="s">
        <v>10719</v>
      </c>
      <c r="B4045" s="4">
        <v>1</v>
      </c>
      <c r="C4045" s="4">
        <v>1</v>
      </c>
    </row>
    <row r="4046" spans="1:4">
      <c r="A4046" s="4" t="s">
        <v>10720</v>
      </c>
      <c r="B4046" s="4">
        <v>2</v>
      </c>
      <c r="C4046" s="4">
        <v>3</v>
      </c>
      <c r="D4046" s="4">
        <v>4</v>
      </c>
    </row>
    <row r="4047" spans="1:4">
      <c r="A4047" s="4" t="s">
        <v>10721</v>
      </c>
      <c r="B4047" s="4">
        <v>2</v>
      </c>
      <c r="C4047" s="4">
        <v>1</v>
      </c>
    </row>
    <row r="4048" spans="1:4">
      <c r="A4048" s="4" t="s">
        <v>10722</v>
      </c>
      <c r="C4048" s="4">
        <v>1</v>
      </c>
      <c r="D4048" s="4">
        <v>1</v>
      </c>
    </row>
    <row r="4049" spans="1:4">
      <c r="A4049" s="4" t="s">
        <v>10723</v>
      </c>
      <c r="B4049" s="4">
        <v>5</v>
      </c>
      <c r="C4049" s="4">
        <v>16</v>
      </c>
      <c r="D4049" s="4">
        <v>7</v>
      </c>
    </row>
    <row r="4050" spans="1:4">
      <c r="A4050" s="4" t="s">
        <v>10724</v>
      </c>
      <c r="B4050" s="4">
        <v>3</v>
      </c>
      <c r="C4050" s="4">
        <v>4</v>
      </c>
    </row>
    <row r="4051" spans="1:4">
      <c r="A4051" s="4" t="s">
        <v>10725</v>
      </c>
      <c r="B4051" s="4">
        <v>1</v>
      </c>
      <c r="C4051" s="4">
        <v>1</v>
      </c>
    </row>
    <row r="4052" spans="1:4">
      <c r="A4052" s="4" t="s">
        <v>10726</v>
      </c>
      <c r="B4052" s="4">
        <v>2</v>
      </c>
      <c r="C4052" s="4">
        <v>2</v>
      </c>
    </row>
    <row r="4053" spans="1:4">
      <c r="A4053" s="4" t="s">
        <v>10727</v>
      </c>
      <c r="B4053" s="4">
        <v>1</v>
      </c>
      <c r="C4053" s="4">
        <v>1</v>
      </c>
    </row>
    <row r="4054" spans="1:4">
      <c r="A4054" s="4" t="s">
        <v>10728</v>
      </c>
      <c r="B4054" s="4">
        <v>2</v>
      </c>
      <c r="C4054" s="4">
        <v>1</v>
      </c>
      <c r="D4054" s="4">
        <v>1</v>
      </c>
    </row>
    <row r="4055" spans="1:4">
      <c r="A4055" s="4" t="s">
        <v>10729</v>
      </c>
      <c r="B4055" s="4">
        <v>2</v>
      </c>
      <c r="C4055" s="4">
        <v>1</v>
      </c>
    </row>
    <row r="4056" spans="1:4">
      <c r="A4056" s="4" t="s">
        <v>10730</v>
      </c>
      <c r="C4056" s="4">
        <v>1</v>
      </c>
    </row>
    <row r="4057" spans="1:4">
      <c r="A4057" s="4" t="s">
        <v>10731</v>
      </c>
      <c r="B4057" s="4">
        <v>1</v>
      </c>
      <c r="C4057" s="4">
        <v>1</v>
      </c>
    </row>
    <row r="4058" spans="1:4">
      <c r="A4058" s="4" t="s">
        <v>10732</v>
      </c>
      <c r="B4058" s="4">
        <v>1</v>
      </c>
      <c r="C4058" s="4">
        <v>1</v>
      </c>
    </row>
    <row r="4059" spans="1:4">
      <c r="A4059" s="4" t="s">
        <v>10733</v>
      </c>
      <c r="B4059" s="4">
        <v>1</v>
      </c>
      <c r="C4059" s="4">
        <v>1</v>
      </c>
    </row>
    <row r="4060" spans="1:4">
      <c r="A4060" s="4" t="s">
        <v>10734</v>
      </c>
      <c r="B4060" s="4">
        <v>12</v>
      </c>
      <c r="C4060" s="4">
        <v>35</v>
      </c>
      <c r="D4060" s="4">
        <v>15</v>
      </c>
    </row>
    <row r="4061" spans="1:4">
      <c r="A4061" s="4" t="s">
        <v>10735</v>
      </c>
      <c r="B4061" s="4">
        <v>1</v>
      </c>
      <c r="C4061" s="4">
        <v>1</v>
      </c>
    </row>
    <row r="4062" spans="1:4">
      <c r="A4062" s="4" t="s">
        <v>10736</v>
      </c>
      <c r="B4062" s="4">
        <v>4</v>
      </c>
      <c r="C4062" s="4">
        <v>10</v>
      </c>
      <c r="D4062" s="4">
        <v>6</v>
      </c>
    </row>
    <row r="4063" spans="1:4">
      <c r="A4063" s="4" t="s">
        <v>10737</v>
      </c>
      <c r="B4063" s="4">
        <v>2</v>
      </c>
    </row>
    <row r="4064" spans="1:4">
      <c r="A4064" s="4" t="s">
        <v>10738</v>
      </c>
      <c r="B4064" s="4">
        <v>1</v>
      </c>
    </row>
    <row r="4065" spans="1:4">
      <c r="A4065" s="4" t="s">
        <v>10739</v>
      </c>
      <c r="B4065" s="4">
        <v>2</v>
      </c>
      <c r="C4065" s="4">
        <v>7</v>
      </c>
      <c r="D4065" s="4">
        <v>5</v>
      </c>
    </row>
    <row r="4066" spans="1:4">
      <c r="A4066" s="4" t="s">
        <v>10740</v>
      </c>
      <c r="B4066" s="4">
        <v>3</v>
      </c>
      <c r="C4066" s="4">
        <v>3</v>
      </c>
      <c r="D4066" s="4">
        <v>3</v>
      </c>
    </row>
    <row r="4067" spans="1:4">
      <c r="A4067" s="4" t="s">
        <v>10741</v>
      </c>
      <c r="B4067" s="4">
        <v>1</v>
      </c>
      <c r="C4067" s="4">
        <v>1</v>
      </c>
      <c r="D4067" s="4">
        <v>1</v>
      </c>
    </row>
    <row r="4068" spans="1:4">
      <c r="A4068" s="4" t="s">
        <v>10742</v>
      </c>
      <c r="B4068" s="4">
        <v>1</v>
      </c>
      <c r="C4068" s="4">
        <v>1</v>
      </c>
    </row>
    <row r="4069" spans="1:4">
      <c r="A4069" s="4" t="s">
        <v>10743</v>
      </c>
      <c r="B4069" s="4">
        <v>1</v>
      </c>
      <c r="C4069" s="4">
        <v>3</v>
      </c>
      <c r="D4069" s="4">
        <v>5</v>
      </c>
    </row>
    <row r="4070" spans="1:4">
      <c r="A4070" s="4" t="s">
        <v>10744</v>
      </c>
      <c r="B4070" s="4">
        <v>74</v>
      </c>
      <c r="C4070" s="4">
        <v>113</v>
      </c>
      <c r="D4070" s="4">
        <v>84</v>
      </c>
    </row>
    <row r="4071" spans="1:4">
      <c r="A4071" s="4" t="s">
        <v>10745</v>
      </c>
      <c r="B4071" s="4">
        <v>10</v>
      </c>
      <c r="C4071" s="4">
        <v>22</v>
      </c>
      <c r="D4071" s="4">
        <v>8</v>
      </c>
    </row>
    <row r="4072" spans="1:4">
      <c r="A4072" s="4" t="s">
        <v>10746</v>
      </c>
      <c r="C4072" s="4">
        <v>2</v>
      </c>
      <c r="D4072" s="4">
        <v>3</v>
      </c>
    </row>
    <row r="4073" spans="1:4">
      <c r="A4073" s="4" t="s">
        <v>10747</v>
      </c>
      <c r="B4073" s="4">
        <v>3</v>
      </c>
      <c r="C4073" s="4">
        <v>2</v>
      </c>
    </row>
    <row r="4074" spans="1:4">
      <c r="A4074" s="4" t="s">
        <v>10748</v>
      </c>
      <c r="B4074" s="4">
        <v>2</v>
      </c>
      <c r="C4074" s="4">
        <v>1</v>
      </c>
    </row>
    <row r="4075" spans="1:4">
      <c r="A4075" s="4" t="s">
        <v>10749</v>
      </c>
      <c r="B4075" s="4">
        <v>3</v>
      </c>
      <c r="C4075" s="4">
        <v>5</v>
      </c>
      <c r="D4075" s="4">
        <v>5</v>
      </c>
    </row>
    <row r="4076" spans="1:4">
      <c r="A4076" s="4" t="s">
        <v>10750</v>
      </c>
      <c r="B4076" s="4">
        <v>7</v>
      </c>
      <c r="C4076" s="4">
        <v>5</v>
      </c>
      <c r="D4076" s="4">
        <v>4</v>
      </c>
    </row>
    <row r="4077" spans="1:4">
      <c r="A4077" s="4" t="s">
        <v>10751</v>
      </c>
      <c r="B4077" s="4">
        <v>2</v>
      </c>
      <c r="C4077" s="4">
        <v>1</v>
      </c>
      <c r="D4077" s="4">
        <v>1</v>
      </c>
    </row>
    <row r="4078" spans="1:4">
      <c r="A4078" s="4" t="s">
        <v>10752</v>
      </c>
      <c r="B4078" s="4">
        <v>1</v>
      </c>
      <c r="C4078" s="4">
        <v>2</v>
      </c>
    </row>
    <row r="4079" spans="1:4">
      <c r="A4079" s="4" t="s">
        <v>10753</v>
      </c>
      <c r="B4079" s="4">
        <v>2</v>
      </c>
      <c r="C4079" s="4">
        <v>5</v>
      </c>
      <c r="D4079" s="4">
        <v>8</v>
      </c>
    </row>
    <row r="4080" spans="1:4">
      <c r="A4080" s="4" t="s">
        <v>10754</v>
      </c>
      <c r="B4080" s="4">
        <v>1</v>
      </c>
      <c r="C4080" s="4">
        <v>1</v>
      </c>
    </row>
    <row r="4081" spans="1:4">
      <c r="A4081" s="4" t="s">
        <v>10755</v>
      </c>
      <c r="B4081" s="4">
        <v>2</v>
      </c>
      <c r="C4081" s="4">
        <v>5</v>
      </c>
      <c r="D4081" s="4">
        <v>4</v>
      </c>
    </row>
    <row r="4082" spans="1:4">
      <c r="A4082" s="4" t="s">
        <v>10756</v>
      </c>
      <c r="B4082" s="4">
        <v>3</v>
      </c>
      <c r="C4082" s="4">
        <v>3</v>
      </c>
      <c r="D4082" s="4">
        <v>4</v>
      </c>
    </row>
    <row r="4083" spans="1:4">
      <c r="A4083" s="4" t="s">
        <v>10757</v>
      </c>
      <c r="B4083" s="4">
        <v>2</v>
      </c>
      <c r="C4083" s="4">
        <v>3</v>
      </c>
      <c r="D4083" s="4">
        <v>3</v>
      </c>
    </row>
    <row r="4084" spans="1:4">
      <c r="A4084" s="4" t="s">
        <v>10758</v>
      </c>
      <c r="B4084" s="4">
        <v>2</v>
      </c>
      <c r="C4084" s="4">
        <v>2</v>
      </c>
    </row>
    <row r="4085" spans="1:4">
      <c r="A4085" s="4" t="s">
        <v>10759</v>
      </c>
      <c r="B4085" s="4">
        <v>1</v>
      </c>
    </row>
    <row r="4086" spans="1:4">
      <c r="A4086" s="4" t="s">
        <v>10760</v>
      </c>
      <c r="B4086" s="4">
        <v>1</v>
      </c>
      <c r="C4086" s="4">
        <v>1</v>
      </c>
    </row>
    <row r="4087" spans="1:4">
      <c r="A4087" s="4" t="s">
        <v>10761</v>
      </c>
      <c r="C4087" s="4">
        <v>2</v>
      </c>
      <c r="D4087" s="4">
        <v>4</v>
      </c>
    </row>
    <row r="4088" spans="1:4">
      <c r="A4088" s="4" t="s">
        <v>10762</v>
      </c>
      <c r="B4088" s="4">
        <v>1</v>
      </c>
      <c r="C4088" s="4">
        <v>1</v>
      </c>
    </row>
    <row r="4089" spans="1:4">
      <c r="A4089" s="4" t="s">
        <v>10763</v>
      </c>
      <c r="C4089" s="4">
        <v>1</v>
      </c>
      <c r="D4089" s="4">
        <v>1</v>
      </c>
    </row>
    <row r="4090" spans="1:4">
      <c r="A4090" s="4" t="s">
        <v>10764</v>
      </c>
      <c r="C4090" s="4">
        <v>1</v>
      </c>
    </row>
    <row r="4091" spans="1:4">
      <c r="A4091" s="4" t="s">
        <v>10765</v>
      </c>
      <c r="B4091" s="4">
        <v>2</v>
      </c>
      <c r="C4091" s="4">
        <v>2</v>
      </c>
      <c r="D4091" s="4">
        <v>1</v>
      </c>
    </row>
    <row r="4092" spans="1:4">
      <c r="A4092" s="4" t="s">
        <v>10766</v>
      </c>
      <c r="B4092" s="4">
        <v>2</v>
      </c>
      <c r="C4092" s="4">
        <v>1</v>
      </c>
      <c r="D4092" s="4">
        <v>1</v>
      </c>
    </row>
    <row r="4093" spans="1:4">
      <c r="A4093" s="4" t="s">
        <v>10767</v>
      </c>
      <c r="B4093" s="4">
        <v>1</v>
      </c>
      <c r="C4093" s="4">
        <v>1</v>
      </c>
    </row>
    <row r="4094" spans="1:4">
      <c r="A4094" s="4" t="s">
        <v>10768</v>
      </c>
      <c r="B4094" s="4">
        <v>1</v>
      </c>
      <c r="C4094" s="4">
        <v>2</v>
      </c>
      <c r="D4094" s="4">
        <v>1</v>
      </c>
    </row>
    <row r="4095" spans="1:4">
      <c r="A4095" s="4" t="s">
        <v>10769</v>
      </c>
      <c r="B4095" s="4">
        <v>3</v>
      </c>
      <c r="C4095" s="4">
        <v>7</v>
      </c>
      <c r="D4095" s="4">
        <v>3</v>
      </c>
    </row>
    <row r="4096" spans="1:4">
      <c r="A4096" s="4" t="s">
        <v>10770</v>
      </c>
      <c r="B4096" s="4">
        <v>2</v>
      </c>
      <c r="C4096" s="4">
        <v>1</v>
      </c>
    </row>
    <row r="4097" spans="1:4">
      <c r="A4097" s="4" t="s">
        <v>10771</v>
      </c>
      <c r="B4097" s="4">
        <v>1</v>
      </c>
    </row>
    <row r="4098" spans="1:4">
      <c r="A4098" s="4" t="s">
        <v>10772</v>
      </c>
      <c r="B4098" s="4">
        <v>1</v>
      </c>
      <c r="C4098" s="4">
        <v>2</v>
      </c>
      <c r="D4098" s="4">
        <v>1</v>
      </c>
    </row>
    <row r="4099" spans="1:4">
      <c r="A4099" s="4" t="s">
        <v>10773</v>
      </c>
      <c r="B4099" s="4">
        <v>2</v>
      </c>
      <c r="D4099" s="4">
        <v>1</v>
      </c>
    </row>
    <row r="4100" spans="1:4">
      <c r="A4100" s="4" t="s">
        <v>10774</v>
      </c>
      <c r="B4100" s="4">
        <v>1</v>
      </c>
      <c r="C4100" s="4">
        <v>1</v>
      </c>
    </row>
    <row r="4101" spans="1:4">
      <c r="A4101" s="4" t="s">
        <v>10775</v>
      </c>
      <c r="B4101" s="4">
        <v>3</v>
      </c>
      <c r="C4101" s="4">
        <v>3</v>
      </c>
      <c r="D4101" s="4">
        <v>4</v>
      </c>
    </row>
    <row r="4102" spans="1:4">
      <c r="A4102" s="4" t="s">
        <v>10776</v>
      </c>
      <c r="B4102" s="4">
        <v>2</v>
      </c>
      <c r="C4102" s="4">
        <v>5</v>
      </c>
      <c r="D4102" s="4">
        <v>1</v>
      </c>
    </row>
    <row r="4103" spans="1:4">
      <c r="A4103" s="4" t="s">
        <v>10777</v>
      </c>
      <c r="B4103" s="4">
        <v>2</v>
      </c>
      <c r="C4103" s="4">
        <v>2</v>
      </c>
    </row>
    <row r="4104" spans="1:4">
      <c r="A4104" s="4" t="s">
        <v>10778</v>
      </c>
      <c r="B4104" s="4">
        <v>3</v>
      </c>
      <c r="C4104" s="4">
        <v>4</v>
      </c>
      <c r="D4104" s="4">
        <v>3</v>
      </c>
    </row>
    <row r="4105" spans="1:4">
      <c r="A4105" s="4" t="s">
        <v>10779</v>
      </c>
      <c r="B4105" s="4">
        <v>1</v>
      </c>
      <c r="C4105" s="4">
        <v>2</v>
      </c>
      <c r="D4105" s="4">
        <v>4</v>
      </c>
    </row>
    <row r="4106" spans="1:4">
      <c r="A4106" s="4" t="s">
        <v>10780</v>
      </c>
      <c r="B4106" s="4">
        <v>1</v>
      </c>
      <c r="C4106" s="4">
        <v>5</v>
      </c>
      <c r="D4106" s="4">
        <v>3</v>
      </c>
    </row>
    <row r="4107" spans="1:4">
      <c r="A4107" s="4" t="s">
        <v>10781</v>
      </c>
      <c r="B4107" s="4">
        <v>1</v>
      </c>
      <c r="C4107" s="4">
        <v>1</v>
      </c>
      <c r="D4107" s="4">
        <v>1</v>
      </c>
    </row>
    <row r="4108" spans="1:4">
      <c r="A4108" s="4" t="s">
        <v>10782</v>
      </c>
      <c r="B4108" s="4">
        <v>2</v>
      </c>
    </row>
    <row r="4109" spans="1:4">
      <c r="A4109" s="4" t="s">
        <v>10783</v>
      </c>
      <c r="B4109" s="4">
        <v>1</v>
      </c>
      <c r="C4109" s="4">
        <v>1</v>
      </c>
    </row>
    <row r="4110" spans="1:4">
      <c r="A4110" s="4" t="s">
        <v>10784</v>
      </c>
      <c r="B4110" s="4">
        <v>2</v>
      </c>
      <c r="C4110" s="4">
        <v>2</v>
      </c>
      <c r="D4110" s="4">
        <v>1</v>
      </c>
    </row>
    <row r="4111" spans="1:4">
      <c r="A4111" s="4" t="s">
        <v>10785</v>
      </c>
      <c r="B4111" s="4">
        <v>1</v>
      </c>
      <c r="C4111" s="4">
        <v>1</v>
      </c>
      <c r="D4111" s="4">
        <v>1</v>
      </c>
    </row>
    <row r="4112" spans="1:4">
      <c r="A4112" s="4" t="s">
        <v>10786</v>
      </c>
      <c r="B4112" s="4">
        <v>59</v>
      </c>
      <c r="C4112" s="4">
        <v>75</v>
      </c>
      <c r="D4112" s="4">
        <v>84</v>
      </c>
    </row>
    <row r="4113" spans="1:4">
      <c r="A4113" s="4" t="s">
        <v>10787</v>
      </c>
      <c r="B4113" s="4">
        <v>2</v>
      </c>
      <c r="C4113" s="4">
        <v>3</v>
      </c>
      <c r="D4113" s="4">
        <v>5</v>
      </c>
    </row>
    <row r="4114" spans="1:4">
      <c r="A4114" s="4" t="s">
        <v>10788</v>
      </c>
      <c r="B4114" s="4">
        <v>2</v>
      </c>
      <c r="C4114" s="4">
        <v>4</v>
      </c>
      <c r="D4114" s="4">
        <v>4</v>
      </c>
    </row>
    <row r="4115" spans="1:4">
      <c r="A4115" s="4" t="s">
        <v>10789</v>
      </c>
      <c r="B4115" s="4">
        <v>1</v>
      </c>
      <c r="C4115" s="4">
        <v>2</v>
      </c>
      <c r="D4115" s="4">
        <v>1</v>
      </c>
    </row>
    <row r="4116" spans="1:4">
      <c r="A4116" s="4" t="s">
        <v>10790</v>
      </c>
      <c r="B4116" s="4">
        <v>1</v>
      </c>
      <c r="C4116" s="4">
        <v>2</v>
      </c>
    </row>
    <row r="4117" spans="1:4">
      <c r="A4117" s="4" t="s">
        <v>10791</v>
      </c>
      <c r="C4117" s="4">
        <v>5</v>
      </c>
      <c r="D4117" s="4">
        <v>5</v>
      </c>
    </row>
    <row r="4118" spans="1:4">
      <c r="A4118" s="4" t="s">
        <v>10792</v>
      </c>
      <c r="B4118" s="4">
        <v>2</v>
      </c>
      <c r="C4118" s="4">
        <v>1</v>
      </c>
    </row>
    <row r="4119" spans="1:4">
      <c r="A4119" s="4" t="s">
        <v>10793</v>
      </c>
      <c r="B4119" s="4">
        <v>1</v>
      </c>
      <c r="C4119" s="4">
        <v>1</v>
      </c>
    </row>
    <row r="4120" spans="1:4">
      <c r="A4120" s="4" t="s">
        <v>10794</v>
      </c>
      <c r="B4120" s="4">
        <v>1</v>
      </c>
      <c r="C4120" s="4">
        <v>3</v>
      </c>
      <c r="D4120" s="4">
        <v>3</v>
      </c>
    </row>
    <row r="4121" spans="1:4">
      <c r="A4121" s="4" t="s">
        <v>10795</v>
      </c>
      <c r="B4121" s="4">
        <v>17</v>
      </c>
      <c r="C4121" s="4">
        <v>15</v>
      </c>
      <c r="D4121" s="4">
        <v>7</v>
      </c>
    </row>
    <row r="4122" spans="1:4">
      <c r="A4122" s="4" t="s">
        <v>10796</v>
      </c>
      <c r="B4122" s="4">
        <v>1</v>
      </c>
      <c r="C4122" s="4">
        <v>1</v>
      </c>
    </row>
    <row r="4123" spans="1:4">
      <c r="A4123" s="4" t="s">
        <v>10797</v>
      </c>
      <c r="C4123" s="4">
        <v>2</v>
      </c>
      <c r="D4123" s="4">
        <v>3</v>
      </c>
    </row>
    <row r="4124" spans="1:4">
      <c r="A4124" s="4" t="s">
        <v>10798</v>
      </c>
      <c r="B4124" s="4">
        <v>3</v>
      </c>
    </row>
    <row r="4125" spans="1:4">
      <c r="A4125" s="4" t="s">
        <v>10799</v>
      </c>
      <c r="C4125" s="4">
        <v>2</v>
      </c>
      <c r="D4125" s="4">
        <v>2</v>
      </c>
    </row>
    <row r="4126" spans="1:4">
      <c r="A4126" s="4" t="s">
        <v>10800</v>
      </c>
      <c r="B4126" s="4">
        <v>96</v>
      </c>
      <c r="C4126" s="4">
        <v>117</v>
      </c>
      <c r="D4126" s="4">
        <v>97</v>
      </c>
    </row>
    <row r="4127" spans="1:4">
      <c r="A4127" s="4" t="s">
        <v>10801</v>
      </c>
      <c r="B4127" s="4">
        <v>2</v>
      </c>
      <c r="C4127" s="4">
        <v>2</v>
      </c>
    </row>
    <row r="4128" spans="1:4">
      <c r="A4128" s="4" t="s">
        <v>10802</v>
      </c>
      <c r="B4128" s="4">
        <v>5</v>
      </c>
      <c r="C4128" s="4">
        <v>6</v>
      </c>
      <c r="D4128" s="4">
        <v>7</v>
      </c>
    </row>
    <row r="4129" spans="1:4">
      <c r="A4129" s="4" t="s">
        <v>10803</v>
      </c>
      <c r="B4129" s="4">
        <v>1</v>
      </c>
      <c r="C4129" s="4">
        <v>2</v>
      </c>
    </row>
    <row r="4130" spans="1:4">
      <c r="A4130" s="4" t="s">
        <v>10804</v>
      </c>
      <c r="B4130" s="4">
        <v>1</v>
      </c>
      <c r="C4130" s="4">
        <v>1</v>
      </c>
      <c r="D4130" s="4">
        <v>1</v>
      </c>
    </row>
    <row r="4131" spans="1:4">
      <c r="A4131" s="4" t="s">
        <v>10805</v>
      </c>
      <c r="B4131" s="4">
        <v>33</v>
      </c>
      <c r="C4131" s="4">
        <v>59</v>
      </c>
      <c r="D4131" s="4">
        <v>43</v>
      </c>
    </row>
    <row r="4132" spans="1:4">
      <c r="A4132" s="4" t="s">
        <v>10806</v>
      </c>
      <c r="B4132" s="4">
        <v>1</v>
      </c>
      <c r="C4132" s="4">
        <v>2</v>
      </c>
      <c r="D4132" s="4">
        <v>1</v>
      </c>
    </row>
    <row r="4133" spans="1:4">
      <c r="A4133" s="4" t="s">
        <v>10807</v>
      </c>
      <c r="B4133" s="4">
        <v>35</v>
      </c>
      <c r="C4133" s="4">
        <v>36</v>
      </c>
      <c r="D4133" s="4">
        <v>35</v>
      </c>
    </row>
    <row r="4134" spans="1:4">
      <c r="A4134" s="4" t="s">
        <v>10808</v>
      </c>
      <c r="B4134" s="4">
        <v>3</v>
      </c>
      <c r="C4134" s="4">
        <v>1</v>
      </c>
      <c r="D4134" s="4">
        <v>1</v>
      </c>
    </row>
    <row r="4135" spans="1:4">
      <c r="A4135" s="4" t="s">
        <v>10809</v>
      </c>
      <c r="C4135" s="4">
        <v>8</v>
      </c>
      <c r="D4135" s="4">
        <v>5</v>
      </c>
    </row>
    <row r="4136" spans="1:4">
      <c r="A4136" s="4" t="s">
        <v>10810</v>
      </c>
      <c r="B4136" s="4">
        <v>4</v>
      </c>
      <c r="C4136" s="4">
        <v>3</v>
      </c>
    </row>
    <row r="4137" spans="1:4">
      <c r="A4137" s="4" t="s">
        <v>10811</v>
      </c>
      <c r="B4137" s="4">
        <v>3</v>
      </c>
      <c r="C4137" s="4">
        <v>4</v>
      </c>
      <c r="D4137" s="4">
        <v>2</v>
      </c>
    </row>
    <row r="4138" spans="1:4">
      <c r="A4138" s="4" t="s">
        <v>10812</v>
      </c>
      <c r="B4138" s="4">
        <v>11</v>
      </c>
      <c r="C4138" s="4">
        <v>7</v>
      </c>
      <c r="D4138" s="4">
        <v>3</v>
      </c>
    </row>
    <row r="4139" spans="1:4">
      <c r="A4139" s="4" t="s">
        <v>10813</v>
      </c>
      <c r="B4139" s="4">
        <v>1</v>
      </c>
      <c r="C4139" s="4">
        <v>1</v>
      </c>
    </row>
    <row r="4140" spans="1:4">
      <c r="A4140" s="4" t="s">
        <v>10814</v>
      </c>
      <c r="C4140" s="4">
        <v>2</v>
      </c>
      <c r="D4140" s="4">
        <v>2</v>
      </c>
    </row>
    <row r="4141" spans="1:4">
      <c r="A4141" s="4" t="s">
        <v>10815</v>
      </c>
      <c r="B4141" s="4">
        <v>1</v>
      </c>
      <c r="C4141" s="4">
        <v>3</v>
      </c>
      <c r="D4141" s="4">
        <v>1</v>
      </c>
    </row>
    <row r="4142" spans="1:4">
      <c r="A4142" s="4" t="s">
        <v>10816</v>
      </c>
      <c r="B4142" s="4">
        <v>1</v>
      </c>
      <c r="C4142" s="4">
        <v>2</v>
      </c>
      <c r="D4142" s="4">
        <v>1</v>
      </c>
    </row>
    <row r="4143" spans="1:4">
      <c r="A4143" s="4" t="s">
        <v>10817</v>
      </c>
      <c r="B4143" s="4">
        <v>1</v>
      </c>
      <c r="C4143" s="4">
        <v>2</v>
      </c>
      <c r="D4143" s="4">
        <v>1</v>
      </c>
    </row>
    <row r="4144" spans="1:4">
      <c r="A4144" s="4" t="s">
        <v>10818</v>
      </c>
      <c r="B4144" s="4">
        <v>2</v>
      </c>
      <c r="C4144" s="4">
        <v>4</v>
      </c>
      <c r="D4144" s="4">
        <v>2</v>
      </c>
    </row>
    <row r="4145" spans="1:4">
      <c r="A4145" s="4" t="s">
        <v>10819</v>
      </c>
      <c r="B4145" s="4">
        <v>3</v>
      </c>
      <c r="D4145" s="4">
        <v>1</v>
      </c>
    </row>
    <row r="4146" spans="1:4">
      <c r="A4146" s="4" t="s">
        <v>10820</v>
      </c>
      <c r="B4146" s="4">
        <v>1</v>
      </c>
      <c r="C4146" s="4">
        <v>1</v>
      </c>
      <c r="D4146" s="4">
        <v>1</v>
      </c>
    </row>
    <row r="4147" spans="1:4">
      <c r="A4147" s="4" t="s">
        <v>10821</v>
      </c>
      <c r="B4147" s="4">
        <v>2</v>
      </c>
      <c r="C4147" s="4">
        <v>1</v>
      </c>
    </row>
    <row r="4148" spans="1:4">
      <c r="A4148" s="4" t="s">
        <v>10822</v>
      </c>
      <c r="C4148" s="4">
        <v>1</v>
      </c>
      <c r="D4148" s="4">
        <v>1</v>
      </c>
    </row>
    <row r="4149" spans="1:4">
      <c r="A4149" s="4" t="s">
        <v>10823</v>
      </c>
      <c r="B4149" s="4">
        <v>1</v>
      </c>
      <c r="C4149" s="4">
        <v>1</v>
      </c>
    </row>
    <row r="4150" spans="1:4">
      <c r="A4150" s="4" t="s">
        <v>10824</v>
      </c>
      <c r="B4150" s="4">
        <v>2</v>
      </c>
      <c r="C4150" s="4">
        <v>2</v>
      </c>
    </row>
    <row r="4151" spans="1:4">
      <c r="A4151" s="4" t="s">
        <v>10825</v>
      </c>
      <c r="C4151" s="4">
        <v>2</v>
      </c>
      <c r="D4151" s="4">
        <v>2</v>
      </c>
    </row>
    <row r="4152" spans="1:4">
      <c r="A4152" s="4" t="s">
        <v>10826</v>
      </c>
      <c r="B4152" s="4">
        <v>2</v>
      </c>
      <c r="C4152" s="4">
        <v>2</v>
      </c>
    </row>
    <row r="4153" spans="1:4">
      <c r="A4153" s="4" t="s">
        <v>10827</v>
      </c>
      <c r="B4153" s="4">
        <v>1</v>
      </c>
      <c r="C4153" s="4">
        <v>1</v>
      </c>
    </row>
    <row r="4154" spans="1:4">
      <c r="A4154" s="4" t="s">
        <v>10828</v>
      </c>
      <c r="C4154" s="4">
        <v>3</v>
      </c>
      <c r="D4154" s="4">
        <v>5</v>
      </c>
    </row>
    <row r="4155" spans="1:4">
      <c r="A4155" s="4" t="s">
        <v>10829</v>
      </c>
      <c r="B4155" s="4">
        <v>3</v>
      </c>
      <c r="C4155" s="4">
        <v>3</v>
      </c>
      <c r="D4155" s="4">
        <v>4</v>
      </c>
    </row>
    <row r="4156" spans="1:4">
      <c r="A4156" s="4" t="s">
        <v>10830</v>
      </c>
      <c r="B4156" s="4">
        <v>2</v>
      </c>
      <c r="C4156" s="4">
        <v>4</v>
      </c>
      <c r="D4156" s="4">
        <v>4</v>
      </c>
    </row>
    <row r="4157" spans="1:4">
      <c r="A4157" s="4" t="s">
        <v>10831</v>
      </c>
      <c r="B4157" s="4">
        <v>2</v>
      </c>
      <c r="C4157" s="4">
        <v>4</v>
      </c>
      <c r="D4157" s="4">
        <v>3</v>
      </c>
    </row>
    <row r="4158" spans="1:4">
      <c r="A4158" s="4" t="s">
        <v>10832</v>
      </c>
      <c r="B4158" s="4">
        <v>1</v>
      </c>
      <c r="C4158" s="4">
        <v>1</v>
      </c>
    </row>
    <row r="4159" spans="1:4">
      <c r="A4159" s="4" t="s">
        <v>10833</v>
      </c>
      <c r="B4159" s="4">
        <v>2</v>
      </c>
      <c r="C4159" s="4">
        <v>2</v>
      </c>
      <c r="D4159" s="4">
        <v>1</v>
      </c>
    </row>
    <row r="4160" spans="1:4">
      <c r="A4160" s="4" t="s">
        <v>10834</v>
      </c>
      <c r="B4160" s="4">
        <v>6</v>
      </c>
      <c r="C4160" s="4">
        <v>7</v>
      </c>
      <c r="D4160" s="4">
        <v>4</v>
      </c>
    </row>
    <row r="4161" spans="1:4">
      <c r="A4161" s="4" t="s">
        <v>10835</v>
      </c>
      <c r="B4161" s="4">
        <v>5</v>
      </c>
      <c r="C4161" s="4">
        <v>8</v>
      </c>
      <c r="D4161" s="4">
        <v>3</v>
      </c>
    </row>
    <row r="4162" spans="1:4">
      <c r="A4162" s="4" t="s">
        <v>10836</v>
      </c>
      <c r="B4162" s="4">
        <v>1</v>
      </c>
      <c r="C4162" s="4">
        <v>4</v>
      </c>
    </row>
    <row r="4163" spans="1:4">
      <c r="A4163" s="4" t="s">
        <v>10837</v>
      </c>
      <c r="B4163" s="4">
        <v>2</v>
      </c>
      <c r="C4163" s="4">
        <v>1</v>
      </c>
    </row>
    <row r="4164" spans="1:4">
      <c r="A4164" s="4" t="s">
        <v>10838</v>
      </c>
      <c r="B4164" s="4">
        <v>2</v>
      </c>
      <c r="C4164" s="4">
        <v>7</v>
      </c>
      <c r="D4164" s="4">
        <v>4</v>
      </c>
    </row>
    <row r="4165" spans="1:4">
      <c r="A4165" s="4" t="s">
        <v>10839</v>
      </c>
      <c r="B4165" s="4">
        <v>1</v>
      </c>
      <c r="C4165" s="4">
        <v>1</v>
      </c>
    </row>
    <row r="4166" spans="1:4">
      <c r="A4166" s="4" t="s">
        <v>10840</v>
      </c>
      <c r="B4166" s="4">
        <v>2</v>
      </c>
      <c r="C4166" s="4">
        <v>2</v>
      </c>
      <c r="D4166" s="4">
        <v>2</v>
      </c>
    </row>
    <row r="4167" spans="1:4">
      <c r="A4167" s="4" t="s">
        <v>10841</v>
      </c>
      <c r="B4167" s="4">
        <v>1</v>
      </c>
      <c r="C4167" s="4">
        <v>1</v>
      </c>
    </row>
    <row r="4168" spans="1:4">
      <c r="A4168" s="4" t="s">
        <v>10842</v>
      </c>
      <c r="B4168" s="4">
        <v>2</v>
      </c>
      <c r="C4168" s="4">
        <v>3</v>
      </c>
    </row>
    <row r="4169" spans="1:4">
      <c r="A4169" s="4" t="s">
        <v>10843</v>
      </c>
      <c r="B4169" s="4">
        <v>1</v>
      </c>
      <c r="C4169" s="4">
        <v>1</v>
      </c>
    </row>
    <row r="4170" spans="1:4">
      <c r="A4170" s="4" t="s">
        <v>10844</v>
      </c>
      <c r="B4170" s="4">
        <v>4</v>
      </c>
      <c r="C4170" s="4">
        <v>6</v>
      </c>
      <c r="D4170" s="4">
        <v>4</v>
      </c>
    </row>
    <row r="4171" spans="1:4">
      <c r="A4171" s="4" t="s">
        <v>10845</v>
      </c>
      <c r="B4171" s="4">
        <v>6</v>
      </c>
      <c r="C4171" s="4">
        <v>14</v>
      </c>
      <c r="D4171" s="4">
        <v>8</v>
      </c>
    </row>
    <row r="4172" spans="1:4">
      <c r="A4172" s="4" t="s">
        <v>10846</v>
      </c>
      <c r="C4172" s="4">
        <v>6</v>
      </c>
      <c r="D4172" s="4">
        <v>2</v>
      </c>
    </row>
    <row r="4173" spans="1:4">
      <c r="A4173" s="4" t="s">
        <v>10847</v>
      </c>
      <c r="B4173" s="4">
        <v>2</v>
      </c>
      <c r="C4173" s="4">
        <v>5</v>
      </c>
      <c r="D4173" s="4">
        <v>4</v>
      </c>
    </row>
    <row r="4174" spans="1:4">
      <c r="A4174" s="4" t="s">
        <v>10848</v>
      </c>
      <c r="B4174" s="4">
        <v>2</v>
      </c>
      <c r="C4174" s="4">
        <v>4</v>
      </c>
      <c r="D4174" s="4">
        <v>3</v>
      </c>
    </row>
    <row r="4175" spans="1:4">
      <c r="A4175" s="4" t="s">
        <v>10849</v>
      </c>
      <c r="D4175" s="4">
        <v>1</v>
      </c>
    </row>
    <row r="4176" spans="1:4">
      <c r="A4176" s="4" t="s">
        <v>10850</v>
      </c>
      <c r="C4176" s="4">
        <v>2</v>
      </c>
      <c r="D4176" s="4">
        <v>3</v>
      </c>
    </row>
    <row r="4177" spans="1:4">
      <c r="A4177" s="4" t="s">
        <v>10851</v>
      </c>
      <c r="B4177" s="4">
        <v>1</v>
      </c>
      <c r="C4177" s="4">
        <v>1</v>
      </c>
    </row>
    <row r="4178" spans="1:4">
      <c r="A4178" s="4" t="s">
        <v>10852</v>
      </c>
      <c r="B4178" s="4">
        <v>16</v>
      </c>
      <c r="C4178" s="4">
        <v>39</v>
      </c>
      <c r="D4178" s="4">
        <v>42</v>
      </c>
    </row>
    <row r="4179" spans="1:4">
      <c r="A4179" s="4" t="s">
        <v>10853</v>
      </c>
      <c r="B4179" s="4">
        <v>1</v>
      </c>
      <c r="C4179" s="4">
        <v>2</v>
      </c>
      <c r="D4179" s="4">
        <v>1</v>
      </c>
    </row>
    <row r="4180" spans="1:4">
      <c r="A4180" s="4" t="s">
        <v>10854</v>
      </c>
      <c r="B4180" s="4">
        <v>4</v>
      </c>
      <c r="C4180" s="4">
        <v>13</v>
      </c>
      <c r="D4180" s="4">
        <v>9</v>
      </c>
    </row>
    <row r="4181" spans="1:4">
      <c r="A4181" s="4" t="s">
        <v>10855</v>
      </c>
      <c r="B4181" s="4">
        <v>2</v>
      </c>
      <c r="C4181" s="4">
        <v>1</v>
      </c>
      <c r="D4181" s="4">
        <v>1</v>
      </c>
    </row>
    <row r="4182" spans="1:4">
      <c r="A4182" s="4" t="s">
        <v>10856</v>
      </c>
      <c r="B4182" s="4">
        <v>1</v>
      </c>
      <c r="C4182" s="4">
        <v>1</v>
      </c>
    </row>
    <row r="4183" spans="1:4">
      <c r="A4183" s="4" t="s">
        <v>10857</v>
      </c>
      <c r="B4183" s="4">
        <v>3</v>
      </c>
      <c r="C4183" s="4">
        <v>5</v>
      </c>
      <c r="D4183" s="4">
        <v>1</v>
      </c>
    </row>
    <row r="4184" spans="1:4">
      <c r="A4184" s="4" t="s">
        <v>10858</v>
      </c>
      <c r="B4184" s="4">
        <v>1</v>
      </c>
      <c r="C4184" s="4">
        <v>2</v>
      </c>
    </row>
    <row r="4185" spans="1:4">
      <c r="A4185" s="4" t="s">
        <v>10859</v>
      </c>
      <c r="C4185" s="4">
        <v>6</v>
      </c>
      <c r="D4185" s="4">
        <v>4</v>
      </c>
    </row>
    <row r="4186" spans="1:4">
      <c r="A4186" s="4" t="s">
        <v>10860</v>
      </c>
      <c r="C4186" s="4">
        <v>3</v>
      </c>
      <c r="D4186" s="4">
        <v>2</v>
      </c>
    </row>
    <row r="4187" spans="1:4">
      <c r="A4187" s="4" t="s">
        <v>10861</v>
      </c>
      <c r="B4187" s="4">
        <v>2</v>
      </c>
      <c r="C4187" s="4">
        <v>14</v>
      </c>
      <c r="D4187" s="4">
        <v>5</v>
      </c>
    </row>
    <row r="4188" spans="1:4">
      <c r="A4188" s="4" t="s">
        <v>10862</v>
      </c>
      <c r="B4188" s="4">
        <v>4</v>
      </c>
      <c r="C4188" s="4">
        <v>4</v>
      </c>
      <c r="D4188" s="4">
        <v>4</v>
      </c>
    </row>
    <row r="4189" spans="1:4">
      <c r="A4189" s="4" t="s">
        <v>10863</v>
      </c>
      <c r="B4189" s="4">
        <v>2</v>
      </c>
      <c r="C4189" s="4">
        <v>2</v>
      </c>
      <c r="D4189" s="4">
        <v>2</v>
      </c>
    </row>
    <row r="4190" spans="1:4">
      <c r="A4190" s="4" t="s">
        <v>10864</v>
      </c>
      <c r="B4190" s="4">
        <v>5</v>
      </c>
      <c r="C4190" s="4">
        <v>7</v>
      </c>
      <c r="D4190" s="4">
        <v>3</v>
      </c>
    </row>
    <row r="4191" spans="1:4">
      <c r="A4191" s="4" t="s">
        <v>10865</v>
      </c>
      <c r="B4191" s="4">
        <v>4</v>
      </c>
      <c r="C4191" s="4">
        <v>7</v>
      </c>
      <c r="D4191" s="4">
        <v>4</v>
      </c>
    </row>
    <row r="4192" spans="1:4">
      <c r="A4192" s="4" t="s">
        <v>10866</v>
      </c>
      <c r="B4192" s="4">
        <v>1</v>
      </c>
      <c r="C4192" s="4">
        <v>2</v>
      </c>
    </row>
    <row r="4193" spans="1:4">
      <c r="A4193" s="4" t="s">
        <v>10867</v>
      </c>
      <c r="B4193" s="4">
        <v>1</v>
      </c>
      <c r="D4193" s="4">
        <v>1</v>
      </c>
    </row>
    <row r="4194" spans="1:4">
      <c r="A4194" s="4" t="s">
        <v>10868</v>
      </c>
      <c r="C4194" s="4">
        <v>3</v>
      </c>
      <c r="D4194" s="4">
        <v>1</v>
      </c>
    </row>
    <row r="4195" spans="1:4">
      <c r="A4195" s="4" t="s">
        <v>10869</v>
      </c>
      <c r="B4195" s="4">
        <v>1</v>
      </c>
      <c r="C4195" s="4">
        <v>6</v>
      </c>
      <c r="D4195" s="4">
        <v>4</v>
      </c>
    </row>
    <row r="4196" spans="1:4">
      <c r="A4196" s="4" t="s">
        <v>10870</v>
      </c>
      <c r="B4196" s="4">
        <v>13</v>
      </c>
      <c r="C4196" s="4">
        <v>14</v>
      </c>
      <c r="D4196" s="4">
        <v>6</v>
      </c>
    </row>
    <row r="4197" spans="1:4">
      <c r="A4197" s="4" t="s">
        <v>10871</v>
      </c>
      <c r="B4197" s="4">
        <v>1</v>
      </c>
      <c r="C4197" s="4">
        <v>1</v>
      </c>
    </row>
    <row r="4198" spans="1:4">
      <c r="A4198" s="4" t="s">
        <v>10872</v>
      </c>
      <c r="B4198" s="4">
        <v>1</v>
      </c>
      <c r="C4198" s="4">
        <v>1</v>
      </c>
    </row>
    <row r="4199" spans="1:4">
      <c r="A4199" s="4" t="s">
        <v>10873</v>
      </c>
      <c r="B4199" s="4">
        <v>2</v>
      </c>
      <c r="C4199" s="4">
        <v>1</v>
      </c>
    </row>
    <row r="4200" spans="1:4">
      <c r="A4200" s="4" t="s">
        <v>10874</v>
      </c>
      <c r="B4200" s="4">
        <v>1</v>
      </c>
      <c r="C4200" s="4">
        <v>1</v>
      </c>
    </row>
    <row r="4201" spans="1:4">
      <c r="A4201" s="4" t="s">
        <v>10875</v>
      </c>
      <c r="C4201" s="4">
        <v>2</v>
      </c>
      <c r="D4201" s="4">
        <v>2</v>
      </c>
    </row>
    <row r="4202" spans="1:4">
      <c r="A4202" s="4" t="s">
        <v>10876</v>
      </c>
      <c r="B4202" s="4">
        <v>1</v>
      </c>
      <c r="C4202" s="4">
        <v>1</v>
      </c>
    </row>
    <row r="4203" spans="1:4">
      <c r="A4203" s="4" t="s">
        <v>10877</v>
      </c>
      <c r="B4203" s="4">
        <v>2</v>
      </c>
      <c r="D4203" s="4">
        <v>1</v>
      </c>
    </row>
    <row r="4204" spans="1:4">
      <c r="A4204" s="4" t="s">
        <v>10878</v>
      </c>
      <c r="B4204" s="4">
        <v>1</v>
      </c>
      <c r="C4204" s="4">
        <v>1</v>
      </c>
    </row>
    <row r="4205" spans="1:4">
      <c r="A4205" s="4" t="s">
        <v>10879</v>
      </c>
      <c r="B4205" s="4">
        <v>1</v>
      </c>
      <c r="C4205" s="4">
        <v>1</v>
      </c>
    </row>
    <row r="4206" spans="1:4">
      <c r="A4206" s="4" t="s">
        <v>10880</v>
      </c>
      <c r="B4206" s="4">
        <v>1</v>
      </c>
      <c r="C4206" s="4">
        <v>1</v>
      </c>
    </row>
    <row r="4207" spans="1:4">
      <c r="A4207" s="4" t="s">
        <v>10881</v>
      </c>
      <c r="B4207" s="4">
        <v>10</v>
      </c>
      <c r="C4207" s="4">
        <v>25</v>
      </c>
      <c r="D4207" s="4">
        <v>18</v>
      </c>
    </row>
    <row r="4208" spans="1:4">
      <c r="A4208" s="4" t="s">
        <v>10882</v>
      </c>
      <c r="B4208" s="4">
        <v>1</v>
      </c>
      <c r="C4208" s="4">
        <v>1</v>
      </c>
      <c r="D4208" s="4">
        <v>1</v>
      </c>
    </row>
    <row r="4209" spans="1:4">
      <c r="A4209" s="4" t="s">
        <v>10883</v>
      </c>
      <c r="B4209" s="4">
        <v>6</v>
      </c>
      <c r="C4209" s="4">
        <v>16</v>
      </c>
      <c r="D4209" s="4">
        <v>5</v>
      </c>
    </row>
    <row r="4210" spans="1:4">
      <c r="A4210" s="4" t="s">
        <v>10884</v>
      </c>
      <c r="B4210" s="4">
        <v>1</v>
      </c>
      <c r="C4210" s="4">
        <v>1</v>
      </c>
    </row>
    <row r="4211" spans="1:4">
      <c r="A4211" s="4" t="s">
        <v>10885</v>
      </c>
      <c r="B4211" s="4">
        <v>1</v>
      </c>
      <c r="C4211" s="4">
        <v>1</v>
      </c>
      <c r="D4211" s="4">
        <v>1</v>
      </c>
    </row>
    <row r="4212" spans="1:4">
      <c r="A4212" s="4" t="s">
        <v>10886</v>
      </c>
      <c r="B4212" s="4">
        <v>1</v>
      </c>
      <c r="C4212" s="4">
        <v>1</v>
      </c>
    </row>
    <row r="4213" spans="1:4">
      <c r="A4213" s="4" t="s">
        <v>10887</v>
      </c>
      <c r="B4213" s="4">
        <v>2</v>
      </c>
      <c r="C4213" s="4">
        <v>1</v>
      </c>
    </row>
    <row r="4214" spans="1:4">
      <c r="A4214" s="4" t="s">
        <v>10888</v>
      </c>
      <c r="B4214" s="4">
        <v>3</v>
      </c>
      <c r="C4214" s="4">
        <v>2</v>
      </c>
      <c r="D4214" s="4">
        <v>3</v>
      </c>
    </row>
    <row r="4215" spans="1:4">
      <c r="A4215" s="4" t="s">
        <v>10889</v>
      </c>
      <c r="B4215" s="4">
        <v>2</v>
      </c>
      <c r="C4215" s="4">
        <v>2</v>
      </c>
    </row>
    <row r="4216" spans="1:4">
      <c r="A4216" s="4" t="s">
        <v>10890</v>
      </c>
      <c r="B4216" s="4">
        <v>2</v>
      </c>
      <c r="C4216" s="4">
        <v>4</v>
      </c>
    </row>
    <row r="4217" spans="1:4">
      <c r="A4217" s="4" t="s">
        <v>10891</v>
      </c>
      <c r="B4217" s="4">
        <v>2</v>
      </c>
      <c r="C4217" s="4">
        <v>2</v>
      </c>
      <c r="D4217" s="4">
        <v>1</v>
      </c>
    </row>
    <row r="4218" spans="1:4">
      <c r="A4218" s="4" t="s">
        <v>10892</v>
      </c>
      <c r="B4218" s="4">
        <v>4</v>
      </c>
      <c r="C4218" s="4">
        <v>2</v>
      </c>
    </row>
    <row r="4219" spans="1:4">
      <c r="A4219" s="4" t="s">
        <v>10893</v>
      </c>
      <c r="B4219" s="4">
        <v>3</v>
      </c>
      <c r="C4219" s="4">
        <v>2</v>
      </c>
    </row>
    <row r="4220" spans="1:4">
      <c r="A4220" s="4" t="s">
        <v>10894</v>
      </c>
      <c r="B4220" s="4">
        <v>1</v>
      </c>
      <c r="C4220" s="4">
        <v>5</v>
      </c>
      <c r="D4220" s="4">
        <v>3</v>
      </c>
    </row>
    <row r="4221" spans="1:4">
      <c r="A4221" s="4" t="s">
        <v>10895</v>
      </c>
      <c r="B4221" s="4">
        <v>1</v>
      </c>
      <c r="C4221" s="4">
        <v>1</v>
      </c>
    </row>
    <row r="4222" spans="1:4">
      <c r="A4222" s="4" t="s">
        <v>10896</v>
      </c>
      <c r="C4222" s="4">
        <v>3</v>
      </c>
      <c r="D4222" s="4">
        <v>4</v>
      </c>
    </row>
    <row r="4223" spans="1:4">
      <c r="A4223" s="4" t="s">
        <v>10897</v>
      </c>
      <c r="B4223" s="4">
        <v>3</v>
      </c>
      <c r="C4223" s="4">
        <v>1</v>
      </c>
    </row>
    <row r="4224" spans="1:4">
      <c r="A4224" s="4" t="s">
        <v>10898</v>
      </c>
      <c r="B4224" s="4">
        <v>1</v>
      </c>
      <c r="C4224" s="4">
        <v>3</v>
      </c>
      <c r="D4224" s="4">
        <v>2</v>
      </c>
    </row>
    <row r="4225" spans="1:4">
      <c r="A4225" s="4" t="s">
        <v>10899</v>
      </c>
      <c r="B4225" s="4">
        <v>1</v>
      </c>
      <c r="C4225" s="4">
        <v>1</v>
      </c>
    </row>
    <row r="4226" spans="1:4">
      <c r="A4226" s="4" t="s">
        <v>10900</v>
      </c>
      <c r="B4226" s="4">
        <v>1</v>
      </c>
      <c r="C4226" s="4">
        <v>1</v>
      </c>
    </row>
    <row r="4227" spans="1:4">
      <c r="A4227" s="4" t="s">
        <v>10901</v>
      </c>
      <c r="B4227" s="4">
        <v>1</v>
      </c>
      <c r="C4227" s="4">
        <v>1</v>
      </c>
      <c r="D4227" s="4">
        <v>1</v>
      </c>
    </row>
    <row r="4228" spans="1:4">
      <c r="A4228" s="4" t="s">
        <v>10902</v>
      </c>
      <c r="B4228" s="4">
        <v>4</v>
      </c>
      <c r="C4228" s="4">
        <v>3</v>
      </c>
      <c r="D4228" s="4">
        <v>1</v>
      </c>
    </row>
    <row r="4229" spans="1:4">
      <c r="A4229" s="4" t="s">
        <v>10903</v>
      </c>
      <c r="C4229" s="4">
        <v>4</v>
      </c>
      <c r="D4229" s="4">
        <v>4</v>
      </c>
    </row>
    <row r="4230" spans="1:4">
      <c r="A4230" s="4" t="s">
        <v>10904</v>
      </c>
      <c r="B4230" s="4">
        <v>2</v>
      </c>
      <c r="C4230" s="4">
        <v>2</v>
      </c>
      <c r="D4230" s="4">
        <v>2</v>
      </c>
    </row>
    <row r="4231" spans="1:4">
      <c r="A4231" s="4" t="s">
        <v>10905</v>
      </c>
      <c r="B4231" s="4">
        <v>3</v>
      </c>
      <c r="C4231" s="4">
        <v>4</v>
      </c>
      <c r="D4231" s="4">
        <v>3</v>
      </c>
    </row>
    <row r="4232" spans="1:4">
      <c r="A4232" s="4" t="s">
        <v>10906</v>
      </c>
      <c r="B4232" s="4">
        <v>2</v>
      </c>
      <c r="C4232" s="4">
        <v>4</v>
      </c>
      <c r="D4232" s="4">
        <v>3</v>
      </c>
    </row>
    <row r="4233" spans="1:4">
      <c r="A4233" s="4" t="s">
        <v>10907</v>
      </c>
      <c r="B4233" s="4">
        <v>3</v>
      </c>
      <c r="C4233" s="4">
        <v>2</v>
      </c>
      <c r="D4233" s="4">
        <v>6</v>
      </c>
    </row>
    <row r="4234" spans="1:4">
      <c r="A4234" s="4" t="s">
        <v>10908</v>
      </c>
      <c r="B4234" s="4">
        <v>4</v>
      </c>
      <c r="C4234" s="4">
        <v>3</v>
      </c>
    </row>
    <row r="4235" spans="1:4">
      <c r="A4235" s="4" t="s">
        <v>10909</v>
      </c>
      <c r="B4235" s="4">
        <v>1</v>
      </c>
      <c r="C4235" s="4">
        <v>2</v>
      </c>
      <c r="D4235" s="4">
        <v>1</v>
      </c>
    </row>
    <row r="4236" spans="1:4">
      <c r="A4236" s="4" t="s">
        <v>10910</v>
      </c>
      <c r="B4236" s="4">
        <v>2</v>
      </c>
      <c r="C4236" s="4">
        <v>1</v>
      </c>
      <c r="D4236" s="4">
        <v>2</v>
      </c>
    </row>
    <row r="4237" spans="1:4">
      <c r="A4237" s="4" t="s">
        <v>10911</v>
      </c>
      <c r="B4237" s="4">
        <v>4</v>
      </c>
      <c r="C4237" s="4">
        <v>1</v>
      </c>
    </row>
    <row r="4238" spans="1:4">
      <c r="A4238" s="4" t="s">
        <v>10912</v>
      </c>
      <c r="B4238" s="4">
        <v>2</v>
      </c>
      <c r="C4238" s="4">
        <v>2</v>
      </c>
      <c r="D4238" s="4">
        <v>1</v>
      </c>
    </row>
    <row r="4239" spans="1:4">
      <c r="A4239" s="4" t="s">
        <v>10913</v>
      </c>
      <c r="B4239" s="4">
        <v>3</v>
      </c>
      <c r="C4239" s="4">
        <v>1</v>
      </c>
    </row>
    <row r="4240" spans="1:4">
      <c r="A4240" s="4" t="s">
        <v>10914</v>
      </c>
      <c r="B4240" s="4">
        <v>29</v>
      </c>
      <c r="C4240" s="4">
        <v>34</v>
      </c>
      <c r="D4240" s="4">
        <v>25</v>
      </c>
    </row>
    <row r="4241" spans="1:4">
      <c r="A4241" s="4" t="s">
        <v>10915</v>
      </c>
      <c r="B4241" s="4">
        <v>2</v>
      </c>
      <c r="C4241" s="4">
        <v>3</v>
      </c>
      <c r="D4241" s="4">
        <v>1</v>
      </c>
    </row>
    <row r="4242" spans="1:4">
      <c r="A4242" s="4" t="s">
        <v>10916</v>
      </c>
      <c r="B4242" s="4">
        <v>2</v>
      </c>
      <c r="C4242" s="4">
        <v>2</v>
      </c>
      <c r="D4242" s="4">
        <v>1</v>
      </c>
    </row>
    <row r="4243" spans="1:4">
      <c r="A4243" s="4" t="s">
        <v>10917</v>
      </c>
      <c r="B4243" s="4">
        <v>2</v>
      </c>
      <c r="C4243" s="4">
        <v>1</v>
      </c>
    </row>
    <row r="4244" spans="1:4">
      <c r="A4244" s="4" t="s">
        <v>10918</v>
      </c>
      <c r="B4244" s="4">
        <v>2</v>
      </c>
      <c r="C4244" s="4">
        <v>2</v>
      </c>
    </row>
    <row r="4245" spans="1:4">
      <c r="A4245" s="4" t="s">
        <v>10919</v>
      </c>
      <c r="B4245" s="4">
        <v>1</v>
      </c>
      <c r="C4245" s="4">
        <v>1</v>
      </c>
    </row>
    <row r="4246" spans="1:4">
      <c r="A4246" s="4" t="s">
        <v>10920</v>
      </c>
      <c r="B4246" s="4">
        <v>1</v>
      </c>
      <c r="C4246" s="4">
        <v>3</v>
      </c>
      <c r="D4246" s="4">
        <v>1</v>
      </c>
    </row>
    <row r="4247" spans="1:4">
      <c r="A4247" s="4" t="s">
        <v>10921</v>
      </c>
      <c r="B4247" s="4">
        <v>3</v>
      </c>
      <c r="C4247" s="4">
        <v>3</v>
      </c>
      <c r="D4247" s="4">
        <v>2</v>
      </c>
    </row>
    <row r="4248" spans="1:4">
      <c r="A4248" s="4" t="s">
        <v>10922</v>
      </c>
      <c r="B4248" s="4">
        <v>1</v>
      </c>
      <c r="C4248" s="4">
        <v>1</v>
      </c>
    </row>
    <row r="4249" spans="1:4">
      <c r="A4249" s="4" t="s">
        <v>10923</v>
      </c>
      <c r="B4249" s="4">
        <v>1</v>
      </c>
      <c r="C4249" s="4">
        <v>2</v>
      </c>
      <c r="D4249" s="4">
        <v>2</v>
      </c>
    </row>
    <row r="4250" spans="1:4">
      <c r="A4250" s="4" t="s">
        <v>10924</v>
      </c>
      <c r="B4250" s="4">
        <v>1</v>
      </c>
      <c r="C4250" s="4">
        <v>1</v>
      </c>
    </row>
    <row r="4251" spans="1:4">
      <c r="A4251" s="4" t="s">
        <v>10925</v>
      </c>
      <c r="B4251" s="4">
        <v>1</v>
      </c>
      <c r="C4251" s="4">
        <v>1</v>
      </c>
    </row>
    <row r="4252" spans="1:4">
      <c r="A4252" s="4" t="s">
        <v>10926</v>
      </c>
      <c r="B4252" s="4">
        <v>2</v>
      </c>
      <c r="C4252" s="4">
        <v>1</v>
      </c>
    </row>
    <row r="4253" spans="1:4">
      <c r="A4253" s="4" t="s">
        <v>10927</v>
      </c>
      <c r="B4253" s="4">
        <v>2</v>
      </c>
    </row>
    <row r="4254" spans="1:4">
      <c r="A4254" s="4" t="s">
        <v>10928</v>
      </c>
      <c r="B4254" s="4">
        <v>1</v>
      </c>
      <c r="C4254" s="4">
        <v>1</v>
      </c>
    </row>
    <row r="4255" spans="1:4">
      <c r="A4255" s="4" t="s">
        <v>10929</v>
      </c>
      <c r="B4255" s="4">
        <v>1</v>
      </c>
      <c r="C4255" s="4">
        <v>1</v>
      </c>
    </row>
    <row r="4256" spans="1:4">
      <c r="A4256" s="4" t="s">
        <v>10930</v>
      </c>
      <c r="C4256" s="4">
        <v>3</v>
      </c>
      <c r="D4256" s="4">
        <v>3</v>
      </c>
    </row>
    <row r="4257" spans="1:4">
      <c r="A4257" s="4" t="s">
        <v>10931</v>
      </c>
      <c r="B4257" s="4">
        <v>1</v>
      </c>
      <c r="C4257" s="4">
        <v>2</v>
      </c>
      <c r="D4257" s="4">
        <v>1</v>
      </c>
    </row>
    <row r="4258" spans="1:4">
      <c r="A4258" s="4" t="s">
        <v>10932</v>
      </c>
      <c r="C4258" s="4">
        <v>7</v>
      </c>
      <c r="D4258" s="4">
        <v>5</v>
      </c>
    </row>
    <row r="4259" spans="1:4">
      <c r="A4259" s="4" t="s">
        <v>10933</v>
      </c>
      <c r="B4259" s="4">
        <v>1</v>
      </c>
      <c r="C4259" s="4">
        <v>2</v>
      </c>
      <c r="D4259" s="4">
        <v>1</v>
      </c>
    </row>
    <row r="4260" spans="1:4">
      <c r="A4260" s="4" t="s">
        <v>10934</v>
      </c>
      <c r="B4260" s="4">
        <v>2</v>
      </c>
      <c r="C4260" s="4">
        <v>2</v>
      </c>
    </row>
    <row r="4261" spans="1:4">
      <c r="A4261" s="4" t="s">
        <v>10935</v>
      </c>
      <c r="B4261" s="4">
        <v>1</v>
      </c>
      <c r="C4261" s="4">
        <v>1</v>
      </c>
    </row>
    <row r="4262" spans="1:4">
      <c r="A4262" s="4" t="s">
        <v>10936</v>
      </c>
      <c r="B4262" s="4">
        <v>1</v>
      </c>
      <c r="C4262" s="4">
        <v>2</v>
      </c>
      <c r="D4262" s="4">
        <v>1</v>
      </c>
    </row>
    <row r="4263" spans="1:4">
      <c r="A4263" s="4" t="s">
        <v>10937</v>
      </c>
      <c r="B4263" s="4">
        <v>2</v>
      </c>
      <c r="C4263" s="4">
        <v>4</v>
      </c>
      <c r="D4263" s="4">
        <v>3</v>
      </c>
    </row>
    <row r="4264" spans="1:4">
      <c r="A4264" s="4" t="s">
        <v>10938</v>
      </c>
      <c r="B4264" s="4">
        <v>2</v>
      </c>
      <c r="C4264" s="4">
        <v>2</v>
      </c>
    </row>
    <row r="4265" spans="1:4">
      <c r="A4265" s="4" t="s">
        <v>10939</v>
      </c>
      <c r="B4265" s="4">
        <v>4</v>
      </c>
      <c r="C4265" s="4">
        <v>2</v>
      </c>
      <c r="D4265" s="4">
        <v>2</v>
      </c>
    </row>
    <row r="4266" spans="1:4">
      <c r="A4266" s="4" t="s">
        <v>10940</v>
      </c>
      <c r="B4266" s="4">
        <v>1</v>
      </c>
      <c r="C4266" s="4">
        <v>1</v>
      </c>
      <c r="D4266" s="4">
        <v>1</v>
      </c>
    </row>
    <row r="4267" spans="1:4">
      <c r="A4267" s="4" t="s">
        <v>10941</v>
      </c>
      <c r="B4267" s="4">
        <v>1</v>
      </c>
      <c r="C4267" s="4">
        <v>1</v>
      </c>
      <c r="D4267" s="4">
        <v>1</v>
      </c>
    </row>
    <row r="4268" spans="1:4">
      <c r="A4268" s="4" t="s">
        <v>10942</v>
      </c>
      <c r="C4268" s="4">
        <v>3</v>
      </c>
      <c r="D4268" s="4">
        <v>3</v>
      </c>
    </row>
    <row r="4269" spans="1:4">
      <c r="A4269" s="4" t="s">
        <v>10943</v>
      </c>
      <c r="B4269" s="4">
        <v>1</v>
      </c>
      <c r="C4269" s="4">
        <v>1</v>
      </c>
      <c r="D4269" s="4">
        <v>1</v>
      </c>
    </row>
    <row r="4270" spans="1:4">
      <c r="A4270" s="4" t="s">
        <v>10944</v>
      </c>
      <c r="B4270" s="4">
        <v>2</v>
      </c>
    </row>
    <row r="4271" spans="1:4">
      <c r="A4271" s="4" t="s">
        <v>10945</v>
      </c>
      <c r="B4271" s="4">
        <v>1</v>
      </c>
      <c r="D4271" s="4">
        <v>1</v>
      </c>
    </row>
    <row r="4272" spans="1:4">
      <c r="A4272" s="4" t="s">
        <v>10946</v>
      </c>
      <c r="B4272" s="4">
        <v>1</v>
      </c>
    </row>
    <row r="4273" spans="1:4">
      <c r="A4273" s="4" t="s">
        <v>10947</v>
      </c>
      <c r="B4273" s="4">
        <v>2</v>
      </c>
      <c r="C4273" s="4">
        <v>1</v>
      </c>
    </row>
    <row r="4274" spans="1:4">
      <c r="A4274" s="4" t="s">
        <v>10948</v>
      </c>
      <c r="B4274" s="4">
        <v>1</v>
      </c>
      <c r="C4274" s="4">
        <v>1</v>
      </c>
      <c r="D4274" s="4">
        <v>1</v>
      </c>
    </row>
    <row r="4275" spans="1:4">
      <c r="A4275" s="4" t="s">
        <v>10949</v>
      </c>
      <c r="B4275" s="4">
        <v>1</v>
      </c>
      <c r="C4275" s="4">
        <v>1</v>
      </c>
    </row>
    <row r="4276" spans="1:4">
      <c r="A4276" s="4" t="s">
        <v>10950</v>
      </c>
      <c r="B4276" s="4">
        <v>1</v>
      </c>
      <c r="C4276" s="4">
        <v>4</v>
      </c>
      <c r="D4276" s="4">
        <v>3</v>
      </c>
    </row>
    <row r="4277" spans="1:4">
      <c r="A4277" s="4" t="s">
        <v>10951</v>
      </c>
      <c r="B4277" s="4">
        <v>2</v>
      </c>
      <c r="C4277" s="4">
        <v>1</v>
      </c>
      <c r="D4277" s="4">
        <v>2</v>
      </c>
    </row>
    <row r="4278" spans="1:4">
      <c r="A4278" s="4" t="s">
        <v>10952</v>
      </c>
      <c r="B4278" s="4">
        <v>1</v>
      </c>
      <c r="C4278" s="4">
        <v>1</v>
      </c>
    </row>
    <row r="4279" spans="1:4">
      <c r="A4279" s="4" t="s">
        <v>10953</v>
      </c>
      <c r="B4279" s="4">
        <v>1</v>
      </c>
    </row>
    <row r="4280" spans="1:4">
      <c r="A4280" s="4" t="s">
        <v>10954</v>
      </c>
      <c r="B4280" s="4">
        <v>1</v>
      </c>
      <c r="C4280" s="4">
        <v>3</v>
      </c>
      <c r="D4280" s="4">
        <v>2</v>
      </c>
    </row>
    <row r="4281" spans="1:4">
      <c r="A4281" s="4" t="s">
        <v>10955</v>
      </c>
      <c r="B4281" s="4">
        <v>6</v>
      </c>
      <c r="C4281" s="4">
        <v>9</v>
      </c>
      <c r="D4281" s="4">
        <v>7</v>
      </c>
    </row>
    <row r="4282" spans="1:4">
      <c r="A4282" s="4" t="s">
        <v>10956</v>
      </c>
      <c r="B4282" s="4">
        <v>60</v>
      </c>
      <c r="C4282" s="4">
        <v>66</v>
      </c>
      <c r="D4282" s="4">
        <v>73</v>
      </c>
    </row>
    <row r="4283" spans="1:4">
      <c r="A4283" s="4" t="s">
        <v>10957</v>
      </c>
      <c r="B4283" s="4">
        <v>1</v>
      </c>
      <c r="C4283" s="4">
        <v>1</v>
      </c>
    </row>
    <row r="4284" spans="1:4">
      <c r="A4284" s="4" t="s">
        <v>10958</v>
      </c>
      <c r="B4284" s="4">
        <v>1</v>
      </c>
      <c r="C4284" s="4">
        <v>1</v>
      </c>
    </row>
    <row r="4285" spans="1:4">
      <c r="A4285" s="4" t="s">
        <v>10959</v>
      </c>
      <c r="B4285" s="4">
        <v>1</v>
      </c>
    </row>
    <row r="4286" spans="1:4">
      <c r="A4286" s="4" t="s">
        <v>10960</v>
      </c>
      <c r="B4286" s="4">
        <v>1</v>
      </c>
      <c r="C4286" s="4">
        <v>2</v>
      </c>
      <c r="D4286" s="4">
        <v>2</v>
      </c>
    </row>
    <row r="4287" spans="1:4">
      <c r="A4287" s="4" t="s">
        <v>10961</v>
      </c>
      <c r="B4287" s="4">
        <v>2</v>
      </c>
      <c r="C4287" s="4">
        <v>1</v>
      </c>
    </row>
    <row r="4288" spans="1:4">
      <c r="A4288" s="4" t="s">
        <v>10962</v>
      </c>
      <c r="B4288" s="4">
        <v>1</v>
      </c>
      <c r="C4288" s="4">
        <v>1</v>
      </c>
      <c r="D4288" s="4">
        <v>2</v>
      </c>
    </row>
    <row r="4289" spans="1:4">
      <c r="A4289" s="4" t="s">
        <v>10963</v>
      </c>
      <c r="B4289" s="4">
        <v>1</v>
      </c>
      <c r="C4289" s="4">
        <v>2</v>
      </c>
    </row>
    <row r="4290" spans="1:4">
      <c r="A4290" s="4" t="s">
        <v>10964</v>
      </c>
      <c r="B4290" s="4">
        <v>92</v>
      </c>
      <c r="C4290" s="4">
        <v>97</v>
      </c>
      <c r="D4290" s="4">
        <v>85</v>
      </c>
    </row>
    <row r="4291" spans="1:4">
      <c r="A4291" s="4" t="s">
        <v>10965</v>
      </c>
      <c r="B4291" s="4">
        <v>35</v>
      </c>
      <c r="C4291" s="4">
        <v>36</v>
      </c>
      <c r="D4291" s="4">
        <v>25</v>
      </c>
    </row>
    <row r="4292" spans="1:4">
      <c r="A4292" s="4" t="s">
        <v>10966</v>
      </c>
      <c r="B4292" s="4">
        <v>2</v>
      </c>
      <c r="C4292" s="4">
        <v>2</v>
      </c>
      <c r="D4292" s="4">
        <v>2</v>
      </c>
    </row>
    <row r="4293" spans="1:4">
      <c r="A4293" s="4" t="s">
        <v>10967</v>
      </c>
      <c r="B4293" s="4">
        <v>1</v>
      </c>
      <c r="C4293" s="4">
        <v>1</v>
      </c>
    </row>
    <row r="4294" spans="1:4">
      <c r="A4294" s="4" t="s">
        <v>10968</v>
      </c>
      <c r="B4294" s="4">
        <v>19</v>
      </c>
      <c r="C4294" s="4">
        <v>58</v>
      </c>
      <c r="D4294" s="4">
        <v>24</v>
      </c>
    </row>
    <row r="4295" spans="1:4">
      <c r="A4295" s="4" t="s">
        <v>10969</v>
      </c>
      <c r="B4295" s="4">
        <v>5</v>
      </c>
      <c r="C4295" s="4">
        <v>7</v>
      </c>
      <c r="D4295" s="4">
        <v>5</v>
      </c>
    </row>
    <row r="4296" spans="1:4">
      <c r="A4296" s="4" t="s">
        <v>10970</v>
      </c>
      <c r="B4296" s="4">
        <v>5</v>
      </c>
      <c r="C4296" s="4">
        <v>5</v>
      </c>
      <c r="D4296" s="4">
        <v>3</v>
      </c>
    </row>
    <row r="4297" spans="1:4">
      <c r="A4297" s="4" t="s">
        <v>10971</v>
      </c>
      <c r="B4297" s="4">
        <v>2</v>
      </c>
      <c r="C4297" s="4">
        <v>5</v>
      </c>
      <c r="D4297" s="4">
        <v>5</v>
      </c>
    </row>
    <row r="4298" spans="1:4">
      <c r="A4298" s="4" t="s">
        <v>10972</v>
      </c>
      <c r="C4298" s="4">
        <v>2</v>
      </c>
      <c r="D4298" s="4">
        <v>2</v>
      </c>
    </row>
    <row r="4299" spans="1:4">
      <c r="A4299" s="4" t="s">
        <v>10973</v>
      </c>
      <c r="B4299" s="4">
        <v>5</v>
      </c>
      <c r="C4299" s="4">
        <v>11</v>
      </c>
      <c r="D4299" s="4">
        <v>5</v>
      </c>
    </row>
    <row r="4300" spans="1:4">
      <c r="A4300" s="4" t="s">
        <v>10974</v>
      </c>
      <c r="B4300" s="4">
        <v>3</v>
      </c>
      <c r="C4300" s="4">
        <v>3</v>
      </c>
      <c r="D4300" s="4">
        <v>2</v>
      </c>
    </row>
    <row r="4301" spans="1:4">
      <c r="A4301" s="4" t="s">
        <v>10975</v>
      </c>
      <c r="B4301" s="4">
        <v>50</v>
      </c>
      <c r="C4301" s="4">
        <v>151</v>
      </c>
      <c r="D4301" s="4">
        <v>83</v>
      </c>
    </row>
    <row r="4302" spans="1:4">
      <c r="A4302" s="4" t="s">
        <v>10976</v>
      </c>
      <c r="B4302" s="4">
        <v>1</v>
      </c>
      <c r="C4302" s="4">
        <v>5</v>
      </c>
      <c r="D4302" s="4">
        <v>4</v>
      </c>
    </row>
    <row r="4303" spans="1:4">
      <c r="A4303" s="4" t="s">
        <v>10977</v>
      </c>
      <c r="B4303" s="4">
        <v>1</v>
      </c>
      <c r="C4303" s="4">
        <v>1</v>
      </c>
    </row>
    <row r="4304" spans="1:4">
      <c r="A4304" s="4" t="s">
        <v>10978</v>
      </c>
      <c r="B4304" s="4">
        <v>2</v>
      </c>
      <c r="C4304" s="4">
        <v>2</v>
      </c>
      <c r="D4304" s="4">
        <v>2</v>
      </c>
    </row>
    <row r="4305" spans="1:4">
      <c r="A4305" s="4" t="s">
        <v>10979</v>
      </c>
      <c r="B4305" s="4">
        <v>1</v>
      </c>
      <c r="C4305" s="4">
        <v>3</v>
      </c>
      <c r="D4305" s="4">
        <v>2</v>
      </c>
    </row>
    <row r="4306" spans="1:4">
      <c r="A4306" s="4" t="s">
        <v>10980</v>
      </c>
      <c r="B4306" s="4">
        <v>2</v>
      </c>
      <c r="C4306" s="4">
        <v>2</v>
      </c>
    </row>
    <row r="4307" spans="1:4">
      <c r="A4307" s="4" t="s">
        <v>10981</v>
      </c>
      <c r="B4307" s="4">
        <v>1</v>
      </c>
      <c r="C4307" s="4">
        <v>1</v>
      </c>
    </row>
    <row r="4308" spans="1:4">
      <c r="A4308" s="4" t="s">
        <v>10982</v>
      </c>
      <c r="B4308" s="4">
        <v>2</v>
      </c>
      <c r="C4308" s="4">
        <v>1</v>
      </c>
    </row>
    <row r="4309" spans="1:4">
      <c r="A4309" s="4" t="s">
        <v>10983</v>
      </c>
      <c r="B4309" s="4">
        <v>5</v>
      </c>
      <c r="C4309" s="4">
        <v>3</v>
      </c>
      <c r="D4309" s="4">
        <v>4</v>
      </c>
    </row>
    <row r="4310" spans="1:4">
      <c r="A4310" s="4" t="s">
        <v>10984</v>
      </c>
      <c r="B4310" s="4">
        <v>1</v>
      </c>
      <c r="C4310" s="4">
        <v>1</v>
      </c>
    </row>
    <row r="4311" spans="1:4">
      <c r="A4311" s="4" t="s">
        <v>10985</v>
      </c>
      <c r="B4311" s="4">
        <v>3</v>
      </c>
    </row>
    <row r="4312" spans="1:4">
      <c r="A4312" s="4" t="s">
        <v>10986</v>
      </c>
      <c r="B4312" s="4">
        <v>2</v>
      </c>
      <c r="C4312" s="4">
        <v>6</v>
      </c>
      <c r="D4312" s="4">
        <v>5</v>
      </c>
    </row>
    <row r="4313" spans="1:4">
      <c r="A4313" s="4" t="s">
        <v>10987</v>
      </c>
      <c r="B4313" s="4">
        <v>4</v>
      </c>
      <c r="C4313" s="4">
        <v>3</v>
      </c>
      <c r="D4313" s="4">
        <v>4</v>
      </c>
    </row>
    <row r="4314" spans="1:4">
      <c r="A4314" s="4" t="s">
        <v>10988</v>
      </c>
      <c r="B4314" s="4">
        <v>5</v>
      </c>
      <c r="C4314" s="4">
        <v>2</v>
      </c>
      <c r="D4314" s="4">
        <v>2</v>
      </c>
    </row>
    <row r="4315" spans="1:4">
      <c r="A4315" s="4" t="s">
        <v>10989</v>
      </c>
      <c r="B4315" s="4">
        <v>1</v>
      </c>
      <c r="D4315" s="4">
        <v>1</v>
      </c>
    </row>
    <row r="4316" spans="1:4">
      <c r="A4316" s="4" t="s">
        <v>10990</v>
      </c>
      <c r="B4316" s="4">
        <v>6</v>
      </c>
      <c r="C4316" s="4">
        <v>17</v>
      </c>
      <c r="D4316" s="4">
        <v>7</v>
      </c>
    </row>
    <row r="4317" spans="1:4">
      <c r="A4317" s="4" t="s">
        <v>10991</v>
      </c>
      <c r="B4317" s="4">
        <v>1</v>
      </c>
      <c r="C4317" s="4">
        <v>2</v>
      </c>
      <c r="D4317" s="4">
        <v>2</v>
      </c>
    </row>
    <row r="4318" spans="1:4">
      <c r="A4318" s="4" t="s">
        <v>10992</v>
      </c>
      <c r="B4318" s="4">
        <v>5</v>
      </c>
      <c r="C4318" s="4">
        <v>3</v>
      </c>
      <c r="D4318" s="4">
        <v>4</v>
      </c>
    </row>
    <row r="4319" spans="1:4">
      <c r="A4319" s="4" t="s">
        <v>10993</v>
      </c>
      <c r="B4319" s="4">
        <v>1</v>
      </c>
      <c r="C4319" s="4">
        <v>3</v>
      </c>
      <c r="D4319" s="4">
        <v>2</v>
      </c>
    </row>
    <row r="4320" spans="1:4">
      <c r="A4320" s="4" t="s">
        <v>10994</v>
      </c>
      <c r="B4320" s="4">
        <v>1</v>
      </c>
      <c r="C4320" s="4">
        <v>3</v>
      </c>
      <c r="D4320" s="4">
        <v>4</v>
      </c>
    </row>
    <row r="4321" spans="1:4">
      <c r="A4321" s="4" t="s">
        <v>10995</v>
      </c>
      <c r="B4321" s="4">
        <v>8</v>
      </c>
      <c r="C4321" s="4">
        <v>8</v>
      </c>
      <c r="D4321" s="4">
        <v>3</v>
      </c>
    </row>
    <row r="4322" spans="1:4">
      <c r="A4322" s="4" t="s">
        <v>10996</v>
      </c>
      <c r="B4322" s="4">
        <v>1</v>
      </c>
    </row>
    <row r="4323" spans="1:4">
      <c r="A4323" s="4" t="s">
        <v>10997</v>
      </c>
      <c r="B4323" s="4">
        <v>1</v>
      </c>
      <c r="C4323" s="4">
        <v>1</v>
      </c>
    </row>
    <row r="4324" spans="1:4">
      <c r="A4324" s="4" t="s">
        <v>10998</v>
      </c>
      <c r="B4324" s="4">
        <v>2</v>
      </c>
      <c r="C4324" s="4">
        <v>2</v>
      </c>
      <c r="D4324" s="4">
        <v>2</v>
      </c>
    </row>
    <row r="4325" spans="1:4">
      <c r="A4325" s="4" t="s">
        <v>10999</v>
      </c>
      <c r="B4325" s="4">
        <v>1</v>
      </c>
      <c r="C4325" s="4">
        <v>1</v>
      </c>
    </row>
    <row r="4326" spans="1:4">
      <c r="A4326" s="4" t="s">
        <v>11000</v>
      </c>
      <c r="B4326" s="4">
        <v>1</v>
      </c>
      <c r="C4326" s="4">
        <v>1</v>
      </c>
    </row>
    <row r="4327" spans="1:4">
      <c r="A4327" s="4" t="s">
        <v>11001</v>
      </c>
      <c r="B4327" s="4">
        <v>2</v>
      </c>
      <c r="C4327" s="4">
        <v>3</v>
      </c>
      <c r="D4327" s="4">
        <v>4</v>
      </c>
    </row>
    <row r="4328" spans="1:4">
      <c r="A4328" s="4" t="s">
        <v>11002</v>
      </c>
      <c r="B4328" s="4">
        <v>1</v>
      </c>
      <c r="C4328" s="4">
        <v>2</v>
      </c>
    </row>
    <row r="4329" spans="1:4">
      <c r="A4329" s="4" t="s">
        <v>11003</v>
      </c>
      <c r="C4329" s="4">
        <v>3</v>
      </c>
      <c r="D4329" s="4">
        <v>5</v>
      </c>
    </row>
    <row r="4330" spans="1:4">
      <c r="A4330" s="4" t="s">
        <v>11004</v>
      </c>
      <c r="B4330" s="4">
        <v>3</v>
      </c>
      <c r="C4330" s="4">
        <v>3</v>
      </c>
      <c r="D4330" s="4">
        <v>3</v>
      </c>
    </row>
    <row r="4331" spans="1:4">
      <c r="A4331" s="4" t="s">
        <v>11005</v>
      </c>
      <c r="B4331" s="4">
        <v>6</v>
      </c>
      <c r="C4331" s="4">
        <v>2</v>
      </c>
      <c r="D4331" s="4">
        <v>3</v>
      </c>
    </row>
    <row r="4332" spans="1:4">
      <c r="A4332" s="4" t="s">
        <v>11006</v>
      </c>
      <c r="B4332" s="4">
        <v>2</v>
      </c>
      <c r="C4332" s="4">
        <v>1</v>
      </c>
    </row>
    <row r="4333" spans="1:4">
      <c r="A4333" s="4" t="s">
        <v>11007</v>
      </c>
      <c r="B4333" s="4">
        <v>2</v>
      </c>
      <c r="C4333" s="4">
        <v>2</v>
      </c>
    </row>
    <row r="4334" spans="1:4">
      <c r="A4334" s="4" t="s">
        <v>11008</v>
      </c>
      <c r="B4334" s="4">
        <v>1</v>
      </c>
      <c r="C4334" s="4">
        <v>1</v>
      </c>
    </row>
    <row r="4335" spans="1:4">
      <c r="A4335" s="4" t="s">
        <v>11009</v>
      </c>
      <c r="C4335" s="4">
        <v>9</v>
      </c>
      <c r="D4335" s="4">
        <v>4</v>
      </c>
    </row>
    <row r="4336" spans="1:4">
      <c r="A4336" s="4" t="s">
        <v>11010</v>
      </c>
      <c r="B4336" s="4">
        <v>1</v>
      </c>
      <c r="C4336" s="4">
        <v>1</v>
      </c>
    </row>
    <row r="4337" spans="1:4">
      <c r="A4337" s="4" t="s">
        <v>11011</v>
      </c>
      <c r="B4337" s="4">
        <v>1</v>
      </c>
      <c r="C4337" s="4">
        <v>1</v>
      </c>
      <c r="D4337" s="4">
        <v>2</v>
      </c>
    </row>
    <row r="4338" spans="1:4">
      <c r="A4338" s="4" t="s">
        <v>11012</v>
      </c>
      <c r="B4338" s="4">
        <v>1161</v>
      </c>
      <c r="C4338" s="4">
        <v>1969</v>
      </c>
      <c r="D4338" s="4">
        <v>2263</v>
      </c>
    </row>
    <row r="4339" spans="1:4">
      <c r="A4339" s="4" t="s">
        <v>11013</v>
      </c>
      <c r="B4339" s="4">
        <v>2</v>
      </c>
      <c r="C4339" s="4">
        <v>1</v>
      </c>
      <c r="D4339" s="4">
        <v>2</v>
      </c>
    </row>
    <row r="4340" spans="1:4">
      <c r="A4340" s="4" t="s">
        <v>11014</v>
      </c>
      <c r="C4340" s="4">
        <v>2</v>
      </c>
      <c r="D4340" s="4">
        <v>2</v>
      </c>
    </row>
    <row r="4341" spans="1:4">
      <c r="A4341" s="4" t="s">
        <v>11015</v>
      </c>
      <c r="B4341" s="4">
        <v>1</v>
      </c>
      <c r="C4341" s="4">
        <v>1</v>
      </c>
      <c r="D4341" s="4">
        <v>1</v>
      </c>
    </row>
    <row r="4342" spans="1:4">
      <c r="A4342" s="4" t="s">
        <v>11016</v>
      </c>
      <c r="B4342" s="4">
        <v>3</v>
      </c>
      <c r="C4342" s="4">
        <v>5</v>
      </c>
      <c r="D4342" s="4">
        <v>6</v>
      </c>
    </row>
    <row r="4343" spans="1:4">
      <c r="A4343" s="4" t="s">
        <v>11017</v>
      </c>
      <c r="B4343" s="4">
        <v>1</v>
      </c>
      <c r="C4343" s="4">
        <v>1</v>
      </c>
    </row>
    <row r="4344" spans="1:4">
      <c r="A4344" s="4" t="s">
        <v>11018</v>
      </c>
      <c r="B4344" s="4">
        <v>4</v>
      </c>
      <c r="C4344" s="4">
        <v>6</v>
      </c>
      <c r="D4344" s="4">
        <v>6</v>
      </c>
    </row>
    <row r="4345" spans="1:4">
      <c r="A4345" s="4" t="s">
        <v>11019</v>
      </c>
      <c r="B4345" s="4">
        <v>1</v>
      </c>
    </row>
    <row r="4346" spans="1:4">
      <c r="A4346" s="4" t="s">
        <v>11020</v>
      </c>
      <c r="B4346" s="4">
        <v>2</v>
      </c>
    </row>
    <row r="4347" spans="1:4">
      <c r="A4347" s="4" t="s">
        <v>11021</v>
      </c>
      <c r="B4347" s="4">
        <v>2</v>
      </c>
      <c r="C4347" s="4">
        <v>3</v>
      </c>
    </row>
    <row r="4348" spans="1:4">
      <c r="A4348" s="4" t="s">
        <v>11022</v>
      </c>
      <c r="B4348" s="4">
        <v>1</v>
      </c>
      <c r="C4348" s="4">
        <v>1</v>
      </c>
    </row>
    <row r="4349" spans="1:4">
      <c r="A4349" s="4" t="s">
        <v>11023</v>
      </c>
      <c r="B4349" s="4">
        <v>2</v>
      </c>
      <c r="C4349" s="4">
        <v>1</v>
      </c>
    </row>
    <row r="4350" spans="1:4">
      <c r="A4350" s="4" t="s">
        <v>11024</v>
      </c>
      <c r="B4350" s="4">
        <v>2</v>
      </c>
      <c r="C4350" s="4">
        <v>1</v>
      </c>
    </row>
    <row r="4351" spans="1:4">
      <c r="A4351" s="4" t="s">
        <v>11025</v>
      </c>
      <c r="B4351" s="4">
        <v>3</v>
      </c>
      <c r="C4351" s="4">
        <v>1</v>
      </c>
    </row>
    <row r="4352" spans="1:4">
      <c r="A4352" s="4" t="s">
        <v>11026</v>
      </c>
      <c r="B4352" s="4">
        <v>1</v>
      </c>
      <c r="C4352" s="4">
        <v>2</v>
      </c>
      <c r="D4352" s="4">
        <v>2</v>
      </c>
    </row>
    <row r="4353" spans="1:4">
      <c r="A4353" s="4" t="s">
        <v>11027</v>
      </c>
      <c r="B4353" s="4">
        <v>1</v>
      </c>
    </row>
    <row r="4354" spans="1:4">
      <c r="A4354" s="4" t="s">
        <v>11028</v>
      </c>
      <c r="C4354" s="4">
        <v>1</v>
      </c>
      <c r="D4354" s="4">
        <v>1</v>
      </c>
    </row>
    <row r="4355" spans="1:4">
      <c r="A4355" s="4" t="s">
        <v>11029</v>
      </c>
      <c r="C4355" s="4">
        <v>2</v>
      </c>
      <c r="D4355" s="4">
        <v>1</v>
      </c>
    </row>
    <row r="4356" spans="1:4">
      <c r="A4356" s="4" t="s">
        <v>11030</v>
      </c>
      <c r="B4356" s="4">
        <v>3</v>
      </c>
      <c r="C4356" s="4">
        <v>4</v>
      </c>
      <c r="D4356" s="4">
        <v>3</v>
      </c>
    </row>
    <row r="4357" spans="1:4">
      <c r="A4357" s="4" t="s">
        <v>11031</v>
      </c>
      <c r="B4357" s="4">
        <v>1</v>
      </c>
      <c r="C4357" s="4">
        <v>2</v>
      </c>
      <c r="D4357" s="4">
        <v>2</v>
      </c>
    </row>
    <row r="4358" spans="1:4">
      <c r="A4358" s="4" t="s">
        <v>11032</v>
      </c>
      <c r="B4358" s="4">
        <v>1</v>
      </c>
      <c r="C4358" s="4">
        <v>1</v>
      </c>
    </row>
    <row r="4359" spans="1:4">
      <c r="A4359" s="4" t="s">
        <v>11033</v>
      </c>
      <c r="B4359" s="4">
        <v>2</v>
      </c>
      <c r="C4359" s="4">
        <v>3</v>
      </c>
    </row>
    <row r="4360" spans="1:4">
      <c r="A4360" s="4" t="s">
        <v>11034</v>
      </c>
      <c r="B4360" s="4">
        <v>1</v>
      </c>
      <c r="C4360" s="4">
        <v>1</v>
      </c>
    </row>
    <row r="4361" spans="1:4">
      <c r="A4361" s="4" t="s">
        <v>11035</v>
      </c>
      <c r="B4361" s="4">
        <v>2</v>
      </c>
      <c r="C4361" s="4">
        <v>3</v>
      </c>
      <c r="D4361" s="4">
        <v>1</v>
      </c>
    </row>
    <row r="4362" spans="1:4">
      <c r="A4362" s="4" t="s">
        <v>11036</v>
      </c>
      <c r="B4362" s="4">
        <v>1</v>
      </c>
      <c r="C4362" s="4">
        <v>3</v>
      </c>
      <c r="D4362" s="4">
        <v>4</v>
      </c>
    </row>
    <row r="4363" spans="1:4">
      <c r="A4363" s="4" t="s">
        <v>11037</v>
      </c>
      <c r="B4363" s="4">
        <v>1</v>
      </c>
      <c r="C4363" s="4">
        <v>1</v>
      </c>
      <c r="D4363" s="4">
        <v>1</v>
      </c>
    </row>
    <row r="4364" spans="1:4">
      <c r="A4364" s="4" t="s">
        <v>11038</v>
      </c>
      <c r="B4364" s="4">
        <v>7</v>
      </c>
      <c r="C4364" s="4">
        <v>9</v>
      </c>
      <c r="D4364" s="4">
        <v>7</v>
      </c>
    </row>
    <row r="4365" spans="1:4">
      <c r="A4365" s="4" t="s">
        <v>11039</v>
      </c>
      <c r="B4365" s="4">
        <v>1</v>
      </c>
      <c r="C4365" s="4">
        <v>1</v>
      </c>
    </row>
    <row r="4366" spans="1:4">
      <c r="A4366" s="4" t="s">
        <v>11040</v>
      </c>
      <c r="B4366" s="4">
        <v>2</v>
      </c>
      <c r="C4366" s="4">
        <v>3</v>
      </c>
      <c r="D4366" s="4">
        <v>2</v>
      </c>
    </row>
    <row r="4367" spans="1:4">
      <c r="A4367" s="4" t="s">
        <v>11041</v>
      </c>
      <c r="B4367" s="4">
        <v>1</v>
      </c>
      <c r="C4367" s="4">
        <v>1</v>
      </c>
    </row>
    <row r="4368" spans="1:4">
      <c r="A4368" s="4" t="s">
        <v>11042</v>
      </c>
      <c r="B4368" s="4">
        <v>5</v>
      </c>
      <c r="C4368" s="4">
        <v>9</v>
      </c>
      <c r="D4368" s="4">
        <v>11</v>
      </c>
    </row>
    <row r="4369" spans="1:4">
      <c r="A4369" s="4" t="s">
        <v>11043</v>
      </c>
      <c r="B4369" s="4">
        <v>4</v>
      </c>
      <c r="C4369" s="4">
        <v>1</v>
      </c>
      <c r="D4369" s="4">
        <v>1</v>
      </c>
    </row>
    <row r="4370" spans="1:4">
      <c r="A4370" s="4" t="s">
        <v>11044</v>
      </c>
      <c r="B4370" s="4">
        <v>2</v>
      </c>
      <c r="C4370" s="4">
        <v>1</v>
      </c>
    </row>
    <row r="4371" spans="1:4">
      <c r="A4371" s="4" t="s">
        <v>11045</v>
      </c>
      <c r="B4371" s="4">
        <v>2</v>
      </c>
      <c r="C4371" s="4">
        <v>1</v>
      </c>
    </row>
    <row r="4372" spans="1:4">
      <c r="A4372" s="4" t="s">
        <v>11046</v>
      </c>
      <c r="B4372" s="4">
        <v>1</v>
      </c>
      <c r="C4372" s="4">
        <v>5</v>
      </c>
      <c r="D4372" s="4">
        <v>3</v>
      </c>
    </row>
    <row r="4373" spans="1:4">
      <c r="A4373" s="4" t="s">
        <v>11047</v>
      </c>
      <c r="B4373" s="4">
        <v>1</v>
      </c>
      <c r="C4373" s="4">
        <v>2</v>
      </c>
    </row>
    <row r="4374" spans="1:4">
      <c r="A4374" s="4" t="s">
        <v>11048</v>
      </c>
      <c r="B4374" s="4">
        <v>1</v>
      </c>
      <c r="C4374" s="4">
        <v>1</v>
      </c>
    </row>
    <row r="4375" spans="1:4">
      <c r="A4375" s="4" t="s">
        <v>11049</v>
      </c>
      <c r="B4375" s="4">
        <v>1</v>
      </c>
      <c r="C4375" s="4">
        <v>1</v>
      </c>
      <c r="D4375" s="4">
        <v>1</v>
      </c>
    </row>
    <row r="4376" spans="1:4">
      <c r="A4376" s="4" t="s">
        <v>11050</v>
      </c>
      <c r="B4376" s="4">
        <v>1</v>
      </c>
      <c r="C4376" s="4">
        <v>2</v>
      </c>
    </row>
    <row r="4377" spans="1:4">
      <c r="A4377" s="4" t="s">
        <v>11051</v>
      </c>
      <c r="B4377" s="4">
        <v>1</v>
      </c>
      <c r="C4377" s="4">
        <v>3</v>
      </c>
      <c r="D4377" s="4">
        <v>5</v>
      </c>
    </row>
    <row r="4378" spans="1:4">
      <c r="A4378" s="4" t="s">
        <v>11052</v>
      </c>
      <c r="B4378" s="4">
        <v>2</v>
      </c>
      <c r="C4378" s="4">
        <v>1</v>
      </c>
      <c r="D4378" s="4">
        <v>1</v>
      </c>
    </row>
    <row r="4379" spans="1:4">
      <c r="A4379" s="4" t="s">
        <v>11053</v>
      </c>
      <c r="B4379" s="4">
        <v>2</v>
      </c>
      <c r="C4379" s="4">
        <v>2</v>
      </c>
    </row>
    <row r="4380" spans="1:4">
      <c r="A4380" s="4" t="s">
        <v>11054</v>
      </c>
      <c r="B4380" s="4">
        <v>10</v>
      </c>
      <c r="C4380" s="4">
        <v>15</v>
      </c>
      <c r="D4380" s="4">
        <v>5</v>
      </c>
    </row>
    <row r="4381" spans="1:4">
      <c r="A4381" s="4" t="s">
        <v>11055</v>
      </c>
      <c r="B4381" s="4">
        <v>1</v>
      </c>
      <c r="C4381" s="4">
        <v>5</v>
      </c>
      <c r="D4381" s="4">
        <v>2</v>
      </c>
    </row>
    <row r="4382" spans="1:4">
      <c r="A4382" s="4" t="s">
        <v>11056</v>
      </c>
      <c r="B4382" s="4">
        <v>1</v>
      </c>
      <c r="C4382" s="4">
        <v>1</v>
      </c>
    </row>
    <row r="4383" spans="1:4">
      <c r="A4383" s="4" t="s">
        <v>11057</v>
      </c>
      <c r="B4383" s="4">
        <v>1</v>
      </c>
      <c r="C4383" s="4">
        <v>1</v>
      </c>
    </row>
    <row r="4384" spans="1:4">
      <c r="A4384" s="4" t="s">
        <v>11058</v>
      </c>
      <c r="B4384" s="4">
        <v>1</v>
      </c>
      <c r="C4384" s="4">
        <v>1</v>
      </c>
    </row>
    <row r="4385" spans="1:4">
      <c r="A4385" s="4" t="s">
        <v>11059</v>
      </c>
      <c r="B4385" s="4">
        <v>2</v>
      </c>
      <c r="C4385" s="4">
        <v>2</v>
      </c>
      <c r="D4385" s="4">
        <v>4</v>
      </c>
    </row>
    <row r="4386" spans="1:4">
      <c r="A4386" s="4" t="s">
        <v>11060</v>
      </c>
      <c r="B4386" s="4">
        <v>3</v>
      </c>
      <c r="C4386" s="4">
        <v>6</v>
      </c>
      <c r="D4386" s="4">
        <v>8</v>
      </c>
    </row>
    <row r="4387" spans="1:4">
      <c r="A4387" s="4" t="s">
        <v>11061</v>
      </c>
      <c r="B4387" s="4">
        <v>2</v>
      </c>
      <c r="C4387" s="4">
        <v>5</v>
      </c>
      <c r="D4387" s="4">
        <v>1</v>
      </c>
    </row>
    <row r="4388" spans="1:4">
      <c r="A4388" s="4" t="s">
        <v>11062</v>
      </c>
      <c r="B4388" s="4">
        <v>2</v>
      </c>
      <c r="C4388" s="4">
        <v>5</v>
      </c>
      <c r="D4388" s="4">
        <v>1</v>
      </c>
    </row>
    <row r="4389" spans="1:4">
      <c r="A4389" s="4" t="s">
        <v>11063</v>
      </c>
      <c r="B4389" s="4">
        <v>3</v>
      </c>
      <c r="C4389" s="4">
        <v>4</v>
      </c>
    </row>
    <row r="4390" spans="1:4">
      <c r="A4390" s="4" t="s">
        <v>11064</v>
      </c>
      <c r="D4390" s="4">
        <v>1</v>
      </c>
    </row>
    <row r="4391" spans="1:4">
      <c r="A4391" s="4" t="s">
        <v>11065</v>
      </c>
      <c r="B4391" s="4">
        <v>2</v>
      </c>
      <c r="C4391" s="4">
        <v>1</v>
      </c>
      <c r="D4391" s="4">
        <v>1</v>
      </c>
    </row>
    <row r="4392" spans="1:4">
      <c r="A4392" s="4" t="s">
        <v>11066</v>
      </c>
      <c r="B4392" s="4">
        <v>2</v>
      </c>
    </row>
    <row r="4393" spans="1:4">
      <c r="A4393" s="4" t="s">
        <v>11067</v>
      </c>
      <c r="B4393" s="4">
        <v>1</v>
      </c>
      <c r="C4393" s="4">
        <v>1</v>
      </c>
    </row>
    <row r="4394" spans="1:4">
      <c r="A4394" s="4" t="s">
        <v>11068</v>
      </c>
      <c r="B4394" s="4">
        <v>1</v>
      </c>
    </row>
    <row r="4395" spans="1:4">
      <c r="A4395" s="4" t="s">
        <v>11069</v>
      </c>
      <c r="B4395" s="4">
        <v>1</v>
      </c>
      <c r="D4395" s="4">
        <v>1</v>
      </c>
    </row>
    <row r="4396" spans="1:4">
      <c r="A4396" s="4" t="s">
        <v>11070</v>
      </c>
      <c r="B4396" s="4">
        <v>15</v>
      </c>
      <c r="C4396" s="4">
        <v>17</v>
      </c>
      <c r="D4396" s="4">
        <v>18</v>
      </c>
    </row>
    <row r="4397" spans="1:4">
      <c r="A4397" s="4" t="s">
        <v>11071</v>
      </c>
      <c r="B4397" s="4">
        <v>3</v>
      </c>
      <c r="C4397" s="4">
        <v>1</v>
      </c>
    </row>
    <row r="4398" spans="1:4">
      <c r="A4398" s="4" t="s">
        <v>11072</v>
      </c>
      <c r="B4398" s="4">
        <v>1</v>
      </c>
      <c r="C4398" s="4">
        <v>2</v>
      </c>
      <c r="D4398" s="4">
        <v>2</v>
      </c>
    </row>
    <row r="4399" spans="1:4">
      <c r="A4399" s="4" t="s">
        <v>11073</v>
      </c>
      <c r="B4399" s="4">
        <v>2</v>
      </c>
      <c r="C4399" s="4">
        <v>3</v>
      </c>
      <c r="D4399" s="4">
        <v>1</v>
      </c>
    </row>
    <row r="4400" spans="1:4">
      <c r="A4400" s="4" t="s">
        <v>11074</v>
      </c>
      <c r="B4400" s="4">
        <v>2</v>
      </c>
      <c r="C4400" s="4">
        <v>6</v>
      </c>
      <c r="D4400" s="4">
        <v>4</v>
      </c>
    </row>
    <row r="4401" spans="1:4">
      <c r="A4401" s="4" t="s">
        <v>11075</v>
      </c>
      <c r="B4401" s="4">
        <v>1</v>
      </c>
      <c r="C4401" s="4">
        <v>2</v>
      </c>
      <c r="D4401" s="4">
        <v>1</v>
      </c>
    </row>
    <row r="4402" spans="1:4">
      <c r="A4402" s="4" t="s">
        <v>11076</v>
      </c>
      <c r="B4402" s="4">
        <v>2</v>
      </c>
      <c r="C4402" s="4">
        <v>3</v>
      </c>
      <c r="D4402" s="4">
        <v>4</v>
      </c>
    </row>
    <row r="4403" spans="1:4">
      <c r="A4403" s="4" t="s">
        <v>11077</v>
      </c>
      <c r="B4403" s="4">
        <v>3</v>
      </c>
      <c r="C4403" s="4">
        <v>12</v>
      </c>
      <c r="D4403" s="4">
        <v>7</v>
      </c>
    </row>
    <row r="4404" spans="1:4">
      <c r="A4404" s="4" t="s">
        <v>11078</v>
      </c>
      <c r="B4404" s="4">
        <v>1</v>
      </c>
      <c r="C4404" s="4">
        <v>1</v>
      </c>
    </row>
    <row r="4405" spans="1:4">
      <c r="A4405" s="4" t="s">
        <v>11079</v>
      </c>
      <c r="B4405" s="4">
        <v>2</v>
      </c>
      <c r="C4405" s="4">
        <v>2</v>
      </c>
    </row>
    <row r="4406" spans="1:4">
      <c r="A4406" s="4" t="s">
        <v>11080</v>
      </c>
      <c r="B4406" s="4">
        <v>2</v>
      </c>
      <c r="C4406" s="4">
        <v>4</v>
      </c>
      <c r="D4406" s="4">
        <v>4</v>
      </c>
    </row>
    <row r="4407" spans="1:4">
      <c r="A4407" s="4" t="s">
        <v>11081</v>
      </c>
      <c r="B4407" s="4">
        <v>2</v>
      </c>
      <c r="C4407" s="4">
        <v>22</v>
      </c>
      <c r="D4407" s="4">
        <v>9</v>
      </c>
    </row>
    <row r="4408" spans="1:4">
      <c r="A4408" s="4" t="s">
        <v>11082</v>
      </c>
      <c r="B4408" s="4">
        <v>5</v>
      </c>
      <c r="C4408" s="4">
        <v>4</v>
      </c>
      <c r="D4408" s="4">
        <v>6</v>
      </c>
    </row>
    <row r="4409" spans="1:4">
      <c r="A4409" s="4" t="s">
        <v>11083</v>
      </c>
      <c r="B4409" s="4">
        <v>8</v>
      </c>
      <c r="C4409" s="4">
        <v>14</v>
      </c>
      <c r="D4409" s="4">
        <v>9</v>
      </c>
    </row>
    <row r="4410" spans="1:4">
      <c r="A4410" s="4" t="s">
        <v>11084</v>
      </c>
      <c r="B4410" s="4">
        <v>2</v>
      </c>
      <c r="C4410" s="4">
        <v>2</v>
      </c>
    </row>
    <row r="4411" spans="1:4">
      <c r="A4411" s="4" t="s">
        <v>11085</v>
      </c>
      <c r="B4411" s="4">
        <v>2</v>
      </c>
      <c r="C4411" s="4">
        <v>2</v>
      </c>
    </row>
    <row r="4412" spans="1:4">
      <c r="A4412" s="4" t="s">
        <v>11086</v>
      </c>
      <c r="B4412" s="4">
        <v>1</v>
      </c>
      <c r="C4412" s="4">
        <v>1</v>
      </c>
    </row>
    <row r="4413" spans="1:4">
      <c r="A4413" s="4" t="s">
        <v>11087</v>
      </c>
      <c r="B4413" s="4">
        <v>1</v>
      </c>
      <c r="C4413" s="4">
        <v>4</v>
      </c>
      <c r="D4413" s="4">
        <v>3</v>
      </c>
    </row>
    <row r="4414" spans="1:4">
      <c r="A4414" s="4" t="s">
        <v>11088</v>
      </c>
      <c r="B4414" s="4">
        <v>1</v>
      </c>
      <c r="C4414" s="4">
        <v>1</v>
      </c>
    </row>
    <row r="4415" spans="1:4">
      <c r="A4415" s="4" t="s">
        <v>11089</v>
      </c>
      <c r="B4415" s="4">
        <v>1</v>
      </c>
      <c r="C4415" s="4">
        <v>1</v>
      </c>
    </row>
    <row r="4416" spans="1:4">
      <c r="A4416" s="4" t="s">
        <v>11090</v>
      </c>
      <c r="B4416" s="4">
        <v>1</v>
      </c>
      <c r="C4416" s="4">
        <v>1</v>
      </c>
    </row>
    <row r="4417" spans="1:4">
      <c r="A4417" s="4" t="s">
        <v>11091</v>
      </c>
      <c r="B4417" s="4">
        <v>1</v>
      </c>
      <c r="C4417" s="4">
        <v>1</v>
      </c>
    </row>
    <row r="4418" spans="1:4">
      <c r="A4418" s="4" t="s">
        <v>11092</v>
      </c>
      <c r="B4418" s="4">
        <v>3</v>
      </c>
      <c r="C4418" s="4">
        <v>2</v>
      </c>
    </row>
    <row r="4419" spans="1:4">
      <c r="A4419" s="4" t="s">
        <v>11093</v>
      </c>
      <c r="B4419" s="4">
        <v>4</v>
      </c>
      <c r="C4419" s="4">
        <v>3</v>
      </c>
      <c r="D4419" s="4">
        <v>1</v>
      </c>
    </row>
    <row r="4420" spans="1:4">
      <c r="A4420" s="4" t="s">
        <v>11094</v>
      </c>
      <c r="C4420" s="4">
        <v>3</v>
      </c>
      <c r="D4420" s="4">
        <v>2</v>
      </c>
    </row>
    <row r="4421" spans="1:4">
      <c r="A4421" s="4" t="s">
        <v>11095</v>
      </c>
      <c r="B4421" s="4">
        <v>5</v>
      </c>
      <c r="C4421" s="4">
        <v>2</v>
      </c>
      <c r="D4421" s="4">
        <v>1</v>
      </c>
    </row>
    <row r="4422" spans="1:4">
      <c r="A4422" s="4" t="s">
        <v>11096</v>
      </c>
      <c r="B4422" s="4">
        <v>2</v>
      </c>
      <c r="C4422" s="4">
        <v>10</v>
      </c>
      <c r="D4422" s="4">
        <v>4</v>
      </c>
    </row>
    <row r="4423" spans="1:4">
      <c r="A4423" s="4" t="s">
        <v>11097</v>
      </c>
      <c r="B4423" s="4">
        <v>6</v>
      </c>
      <c r="C4423" s="4">
        <v>4</v>
      </c>
      <c r="D4423" s="4">
        <v>2</v>
      </c>
    </row>
    <row r="4424" spans="1:4">
      <c r="A4424" s="4" t="s">
        <v>11098</v>
      </c>
      <c r="B4424" s="4">
        <v>2</v>
      </c>
      <c r="C4424" s="4">
        <v>1</v>
      </c>
      <c r="D4424" s="4">
        <v>1</v>
      </c>
    </row>
    <row r="4425" spans="1:4">
      <c r="A4425" s="4" t="s">
        <v>11099</v>
      </c>
      <c r="B4425" s="4">
        <v>2</v>
      </c>
      <c r="C4425" s="4">
        <v>2</v>
      </c>
    </row>
    <row r="4426" spans="1:4">
      <c r="A4426" s="4" t="s">
        <v>11100</v>
      </c>
      <c r="B4426" s="4">
        <v>4</v>
      </c>
      <c r="C4426" s="4">
        <v>3</v>
      </c>
      <c r="D4426" s="4">
        <v>2</v>
      </c>
    </row>
    <row r="4427" spans="1:4">
      <c r="A4427" s="4" t="s">
        <v>11101</v>
      </c>
      <c r="B4427" s="4">
        <v>4</v>
      </c>
      <c r="C4427" s="4">
        <v>1</v>
      </c>
    </row>
    <row r="4428" spans="1:4">
      <c r="A4428" s="4" t="s">
        <v>11102</v>
      </c>
      <c r="B4428" s="4">
        <v>1</v>
      </c>
      <c r="C4428" s="4">
        <v>1</v>
      </c>
      <c r="D4428" s="4">
        <v>1</v>
      </c>
    </row>
    <row r="4429" spans="1:4">
      <c r="A4429" s="4" t="s">
        <v>11103</v>
      </c>
      <c r="B4429" s="4">
        <v>1</v>
      </c>
      <c r="C4429" s="4">
        <v>1</v>
      </c>
      <c r="D4429" s="4">
        <v>2</v>
      </c>
    </row>
    <row r="4430" spans="1:4">
      <c r="A4430" s="4" t="s">
        <v>11104</v>
      </c>
      <c r="B4430" s="4">
        <v>2</v>
      </c>
      <c r="C4430" s="4">
        <v>2</v>
      </c>
    </row>
    <row r="4431" spans="1:4">
      <c r="A4431" s="4" t="s">
        <v>11105</v>
      </c>
      <c r="B4431" s="4">
        <v>1</v>
      </c>
      <c r="C4431" s="4">
        <v>1</v>
      </c>
    </row>
    <row r="4432" spans="1:4">
      <c r="A4432" s="4" t="s">
        <v>11106</v>
      </c>
      <c r="B4432" s="4">
        <v>1</v>
      </c>
      <c r="C4432" s="4">
        <v>3</v>
      </c>
      <c r="D4432" s="4">
        <v>3</v>
      </c>
    </row>
    <row r="4433" spans="1:4">
      <c r="A4433" s="4" t="s">
        <v>11107</v>
      </c>
      <c r="B4433" s="4">
        <v>1</v>
      </c>
    </row>
    <row r="4434" spans="1:4">
      <c r="A4434" s="4" t="s">
        <v>11108</v>
      </c>
      <c r="B4434" s="4">
        <v>2</v>
      </c>
      <c r="C4434" s="4">
        <v>2</v>
      </c>
    </row>
    <row r="4435" spans="1:4">
      <c r="A4435" s="4" t="s">
        <v>11109</v>
      </c>
      <c r="B4435" s="4">
        <v>4</v>
      </c>
      <c r="C4435" s="4">
        <v>14</v>
      </c>
      <c r="D4435" s="4">
        <v>5</v>
      </c>
    </row>
    <row r="4436" spans="1:4">
      <c r="A4436" s="4" t="s">
        <v>11110</v>
      </c>
      <c r="B4436" s="4">
        <v>1</v>
      </c>
      <c r="C4436" s="4">
        <v>1</v>
      </c>
    </row>
    <row r="4437" spans="1:4">
      <c r="A4437" s="4" t="s">
        <v>11111</v>
      </c>
      <c r="B4437" s="4">
        <v>1</v>
      </c>
      <c r="C4437" s="4">
        <v>2</v>
      </c>
      <c r="D4437" s="4">
        <v>1</v>
      </c>
    </row>
    <row r="4438" spans="1:4">
      <c r="A4438" s="4" t="s">
        <v>11112</v>
      </c>
      <c r="B4438" s="4">
        <v>1</v>
      </c>
      <c r="C4438" s="4">
        <v>4</v>
      </c>
      <c r="D4438" s="4">
        <v>2</v>
      </c>
    </row>
    <row r="4439" spans="1:4">
      <c r="A4439" s="4" t="s">
        <v>11113</v>
      </c>
      <c r="B4439" s="4">
        <v>1</v>
      </c>
    </row>
    <row r="4440" spans="1:4">
      <c r="A4440" s="4" t="s">
        <v>11114</v>
      </c>
      <c r="B4440" s="4">
        <v>1</v>
      </c>
      <c r="C4440" s="4">
        <v>1</v>
      </c>
      <c r="D4440" s="4">
        <v>1</v>
      </c>
    </row>
    <row r="4441" spans="1:4">
      <c r="A4441" s="4" t="s">
        <v>11115</v>
      </c>
      <c r="C4441" s="4">
        <v>1</v>
      </c>
      <c r="D4441" s="4">
        <v>1</v>
      </c>
    </row>
    <row r="4442" spans="1:4">
      <c r="A4442" s="4" t="s">
        <v>11116</v>
      </c>
      <c r="B4442" s="4">
        <v>1</v>
      </c>
      <c r="C4442" s="4">
        <v>4</v>
      </c>
      <c r="D4442" s="4">
        <v>2</v>
      </c>
    </row>
    <row r="4443" spans="1:4">
      <c r="A4443" s="4" t="s">
        <v>11117</v>
      </c>
      <c r="B4443" s="4">
        <v>2</v>
      </c>
      <c r="C4443" s="4">
        <v>1</v>
      </c>
    </row>
    <row r="4444" spans="1:4">
      <c r="A4444" s="4" t="s">
        <v>11118</v>
      </c>
      <c r="B4444" s="4">
        <v>1</v>
      </c>
      <c r="C4444" s="4">
        <v>1</v>
      </c>
    </row>
    <row r="4445" spans="1:4">
      <c r="A4445" s="4" t="s">
        <v>11119</v>
      </c>
      <c r="B4445" s="4">
        <v>3</v>
      </c>
    </row>
    <row r="4446" spans="1:4">
      <c r="A4446" s="4" t="s">
        <v>11120</v>
      </c>
      <c r="B4446" s="4">
        <v>2</v>
      </c>
      <c r="C4446" s="4">
        <v>3</v>
      </c>
      <c r="D4446" s="4">
        <v>2</v>
      </c>
    </row>
    <row r="4447" spans="1:4">
      <c r="A4447" s="4" t="s">
        <v>11121</v>
      </c>
      <c r="B4447" s="4">
        <v>3</v>
      </c>
      <c r="C4447" s="4">
        <v>4</v>
      </c>
      <c r="D4447" s="4">
        <v>5</v>
      </c>
    </row>
    <row r="4448" spans="1:4">
      <c r="A4448" s="4" t="s">
        <v>11122</v>
      </c>
      <c r="C4448" s="4">
        <v>1</v>
      </c>
      <c r="D4448" s="4">
        <v>1</v>
      </c>
    </row>
    <row r="4449" spans="1:4">
      <c r="A4449" s="4" t="s">
        <v>11123</v>
      </c>
      <c r="C4449" s="4">
        <v>1</v>
      </c>
    </row>
    <row r="4450" spans="1:4">
      <c r="A4450" s="4" t="s">
        <v>11124</v>
      </c>
      <c r="B4450" s="4">
        <v>2</v>
      </c>
      <c r="C4450" s="4">
        <v>1</v>
      </c>
    </row>
    <row r="4451" spans="1:4">
      <c r="A4451" s="4" t="s">
        <v>11125</v>
      </c>
      <c r="B4451" s="4">
        <v>2</v>
      </c>
      <c r="C4451" s="4">
        <v>1</v>
      </c>
      <c r="D4451" s="4">
        <v>1</v>
      </c>
    </row>
    <row r="4452" spans="1:4">
      <c r="A4452" s="4" t="s">
        <v>11126</v>
      </c>
      <c r="B4452" s="4">
        <v>1</v>
      </c>
      <c r="C4452" s="4">
        <v>3</v>
      </c>
      <c r="D4452" s="4">
        <v>1</v>
      </c>
    </row>
    <row r="4453" spans="1:4">
      <c r="A4453" s="4" t="s">
        <v>11127</v>
      </c>
      <c r="B4453" s="4">
        <v>4</v>
      </c>
      <c r="C4453" s="4">
        <v>4</v>
      </c>
      <c r="D4453" s="4">
        <v>3</v>
      </c>
    </row>
    <row r="4454" spans="1:4">
      <c r="A4454" s="4" t="s">
        <v>11128</v>
      </c>
      <c r="B4454" s="4">
        <v>2</v>
      </c>
      <c r="C4454" s="4">
        <v>3</v>
      </c>
    </row>
    <row r="4455" spans="1:4">
      <c r="A4455" s="4" t="s">
        <v>11129</v>
      </c>
      <c r="B4455" s="4">
        <v>1</v>
      </c>
      <c r="C4455" s="4">
        <v>1</v>
      </c>
    </row>
    <row r="4456" spans="1:4">
      <c r="A4456" s="4" t="s">
        <v>11130</v>
      </c>
      <c r="B4456" s="4">
        <v>3</v>
      </c>
      <c r="C4456" s="4">
        <v>2</v>
      </c>
      <c r="D4456" s="4">
        <v>1</v>
      </c>
    </row>
    <row r="4457" spans="1:4">
      <c r="A4457" s="4" t="s">
        <v>11131</v>
      </c>
      <c r="B4457" s="4">
        <v>2</v>
      </c>
    </row>
    <row r="4458" spans="1:4">
      <c r="A4458" s="4" t="s">
        <v>11132</v>
      </c>
      <c r="B4458" s="4">
        <v>1</v>
      </c>
      <c r="C4458" s="4">
        <v>1</v>
      </c>
    </row>
    <row r="4459" spans="1:4">
      <c r="A4459" s="4" t="s">
        <v>11133</v>
      </c>
      <c r="B4459" s="4">
        <v>1</v>
      </c>
      <c r="C4459" s="4">
        <v>5</v>
      </c>
      <c r="D4459" s="4">
        <v>5</v>
      </c>
    </row>
    <row r="4460" spans="1:4">
      <c r="A4460" s="4" t="s">
        <v>11134</v>
      </c>
      <c r="B4460" s="4">
        <v>19</v>
      </c>
      <c r="C4460" s="4">
        <v>110</v>
      </c>
      <c r="D4460" s="4">
        <v>29</v>
      </c>
    </row>
    <row r="4461" spans="1:4">
      <c r="A4461" s="4" t="s">
        <v>11135</v>
      </c>
      <c r="B4461" s="4">
        <v>3</v>
      </c>
      <c r="C4461" s="4">
        <v>1</v>
      </c>
    </row>
    <row r="4462" spans="1:4">
      <c r="A4462" s="4" t="s">
        <v>11136</v>
      </c>
      <c r="C4462" s="4">
        <v>3</v>
      </c>
      <c r="D4462" s="4">
        <v>2</v>
      </c>
    </row>
    <row r="4463" spans="1:4">
      <c r="A4463" s="4" t="s">
        <v>11137</v>
      </c>
      <c r="B4463" s="4">
        <v>1</v>
      </c>
      <c r="C4463" s="4">
        <v>1</v>
      </c>
    </row>
    <row r="4464" spans="1:4">
      <c r="A4464" s="4" t="s">
        <v>11138</v>
      </c>
      <c r="B4464" s="4">
        <v>1</v>
      </c>
      <c r="C4464" s="4">
        <v>2</v>
      </c>
      <c r="D4464" s="4">
        <v>1</v>
      </c>
    </row>
    <row r="4465" spans="1:4">
      <c r="A4465" s="4" t="s">
        <v>11139</v>
      </c>
      <c r="B4465" s="4">
        <v>1</v>
      </c>
      <c r="C4465" s="4">
        <v>1</v>
      </c>
    </row>
    <row r="4466" spans="1:4">
      <c r="A4466" s="4" t="s">
        <v>11140</v>
      </c>
      <c r="B4466" s="4">
        <v>2</v>
      </c>
      <c r="C4466" s="4">
        <v>1</v>
      </c>
    </row>
    <row r="4467" spans="1:4">
      <c r="A4467" s="4" t="s">
        <v>11141</v>
      </c>
      <c r="B4467" s="4">
        <v>1</v>
      </c>
      <c r="C4467" s="4">
        <v>1</v>
      </c>
    </row>
    <row r="4468" spans="1:4">
      <c r="A4468" s="4" t="s">
        <v>11142</v>
      </c>
      <c r="B4468" s="4">
        <v>1</v>
      </c>
      <c r="C4468" s="4">
        <v>2</v>
      </c>
      <c r="D4468" s="4">
        <v>2</v>
      </c>
    </row>
    <row r="4469" spans="1:4">
      <c r="A4469" s="4" t="s">
        <v>11143</v>
      </c>
      <c r="B4469" s="4">
        <v>1</v>
      </c>
      <c r="C4469" s="4">
        <v>4</v>
      </c>
      <c r="D4469" s="4">
        <v>2</v>
      </c>
    </row>
    <row r="4470" spans="1:4">
      <c r="A4470" s="4" t="s">
        <v>11144</v>
      </c>
      <c r="D4470" s="4">
        <v>1</v>
      </c>
    </row>
    <row r="4471" spans="1:4">
      <c r="A4471" s="4" t="s">
        <v>11145</v>
      </c>
      <c r="B4471" s="4">
        <v>1</v>
      </c>
      <c r="C4471" s="4">
        <v>2</v>
      </c>
      <c r="D4471" s="4">
        <v>1</v>
      </c>
    </row>
    <row r="4472" spans="1:4">
      <c r="A4472" s="4" t="s">
        <v>11146</v>
      </c>
      <c r="B4472" s="4">
        <v>3</v>
      </c>
      <c r="C4472" s="4">
        <v>3</v>
      </c>
      <c r="D4472" s="4">
        <v>5</v>
      </c>
    </row>
    <row r="4473" spans="1:4">
      <c r="A4473" s="4" t="s">
        <v>11147</v>
      </c>
      <c r="B4473" s="4">
        <v>1</v>
      </c>
      <c r="C4473" s="4">
        <v>2</v>
      </c>
    </row>
    <row r="4474" spans="1:4">
      <c r="A4474" s="4" t="s">
        <v>11148</v>
      </c>
      <c r="B4474" s="4">
        <v>1</v>
      </c>
      <c r="C4474" s="4">
        <v>1</v>
      </c>
    </row>
    <row r="4475" spans="1:4">
      <c r="A4475" s="4" t="s">
        <v>11149</v>
      </c>
      <c r="C4475" s="4">
        <v>1</v>
      </c>
      <c r="D4475" s="4">
        <v>1</v>
      </c>
    </row>
    <row r="4476" spans="1:4">
      <c r="A4476" s="4" t="s">
        <v>11150</v>
      </c>
      <c r="B4476" s="4">
        <v>1</v>
      </c>
      <c r="C4476" s="4">
        <v>1</v>
      </c>
    </row>
    <row r="4477" spans="1:4">
      <c r="A4477" s="4" t="s">
        <v>11151</v>
      </c>
      <c r="B4477" s="4">
        <v>6</v>
      </c>
      <c r="C4477" s="4">
        <v>6</v>
      </c>
      <c r="D4477" s="4">
        <v>5</v>
      </c>
    </row>
    <row r="4478" spans="1:4">
      <c r="A4478" s="4" t="s">
        <v>11152</v>
      </c>
      <c r="B4478" s="4">
        <v>2</v>
      </c>
      <c r="C4478" s="4">
        <v>4</v>
      </c>
      <c r="D4478" s="4">
        <v>4</v>
      </c>
    </row>
    <row r="4479" spans="1:4">
      <c r="A4479" s="4" t="s">
        <v>11153</v>
      </c>
      <c r="B4479" s="4">
        <v>1</v>
      </c>
      <c r="C4479" s="4">
        <v>3</v>
      </c>
      <c r="D4479" s="4">
        <v>1</v>
      </c>
    </row>
    <row r="4480" spans="1:4">
      <c r="A4480" s="4" t="s">
        <v>11154</v>
      </c>
      <c r="B4480" s="4">
        <v>1</v>
      </c>
      <c r="C4480" s="4">
        <v>1</v>
      </c>
    </row>
    <row r="4481" spans="1:4">
      <c r="A4481" s="4" t="s">
        <v>11155</v>
      </c>
      <c r="C4481" s="4">
        <v>2</v>
      </c>
      <c r="D4481" s="4">
        <v>2</v>
      </c>
    </row>
    <row r="4482" spans="1:4">
      <c r="A4482" s="4" t="s">
        <v>11156</v>
      </c>
      <c r="B4482" s="4">
        <v>1</v>
      </c>
      <c r="C4482" s="4">
        <v>1</v>
      </c>
    </row>
    <row r="4483" spans="1:4">
      <c r="A4483" s="4" t="s">
        <v>11157</v>
      </c>
      <c r="B4483" s="4">
        <v>3</v>
      </c>
      <c r="C4483" s="4">
        <v>2</v>
      </c>
    </row>
    <row r="4484" spans="1:4">
      <c r="A4484" s="4" t="s">
        <v>11158</v>
      </c>
      <c r="B4484" s="4">
        <v>1</v>
      </c>
      <c r="C4484" s="4">
        <v>1</v>
      </c>
    </row>
    <row r="4485" spans="1:4">
      <c r="A4485" s="4" t="s">
        <v>11159</v>
      </c>
      <c r="B4485" s="4">
        <v>3</v>
      </c>
      <c r="C4485" s="4">
        <v>8</v>
      </c>
      <c r="D4485" s="4">
        <v>5</v>
      </c>
    </row>
    <row r="4486" spans="1:4">
      <c r="A4486" s="4" t="s">
        <v>11160</v>
      </c>
      <c r="B4486" s="4">
        <v>2</v>
      </c>
      <c r="C4486" s="4">
        <v>2</v>
      </c>
    </row>
    <row r="4487" spans="1:4">
      <c r="A4487" s="4" t="s">
        <v>11161</v>
      </c>
      <c r="B4487" s="4">
        <v>4</v>
      </c>
      <c r="C4487" s="4">
        <v>3</v>
      </c>
      <c r="D4487" s="4">
        <v>2</v>
      </c>
    </row>
    <row r="4488" spans="1:4">
      <c r="A4488" s="4" t="s">
        <v>11162</v>
      </c>
      <c r="B4488" s="4">
        <v>2</v>
      </c>
      <c r="C4488" s="4">
        <v>1</v>
      </c>
    </row>
    <row r="4489" spans="1:4">
      <c r="A4489" s="4" t="s">
        <v>11163</v>
      </c>
      <c r="B4489" s="4">
        <v>1</v>
      </c>
      <c r="C4489" s="4">
        <v>1</v>
      </c>
      <c r="D4489" s="4">
        <v>2</v>
      </c>
    </row>
    <row r="4490" spans="1:4">
      <c r="A4490" s="4" t="s">
        <v>11164</v>
      </c>
      <c r="B4490" s="4">
        <v>1</v>
      </c>
      <c r="C4490" s="4">
        <v>3</v>
      </c>
      <c r="D4490" s="4">
        <v>4</v>
      </c>
    </row>
    <row r="4491" spans="1:4">
      <c r="A4491" s="4" t="s">
        <v>11165</v>
      </c>
      <c r="B4491" s="4">
        <v>3</v>
      </c>
      <c r="C4491" s="4">
        <v>3</v>
      </c>
      <c r="D4491" s="4">
        <v>4</v>
      </c>
    </row>
    <row r="4492" spans="1:4">
      <c r="A4492" s="4" t="s">
        <v>11166</v>
      </c>
      <c r="B4492" s="4">
        <v>2</v>
      </c>
      <c r="C4492" s="4">
        <v>2</v>
      </c>
      <c r="D4492" s="4">
        <v>2</v>
      </c>
    </row>
    <row r="4493" spans="1:4">
      <c r="A4493" s="4" t="s">
        <v>11167</v>
      </c>
      <c r="B4493" s="4">
        <v>1</v>
      </c>
      <c r="C4493" s="4">
        <v>2</v>
      </c>
      <c r="D4493" s="4">
        <v>3</v>
      </c>
    </row>
    <row r="4494" spans="1:4">
      <c r="A4494" s="4" t="s">
        <v>11168</v>
      </c>
      <c r="B4494" s="4">
        <v>16</v>
      </c>
      <c r="C4494" s="4">
        <v>18</v>
      </c>
      <c r="D4494" s="4">
        <v>12</v>
      </c>
    </row>
    <row r="4495" spans="1:4">
      <c r="A4495" s="4" t="s">
        <v>11169</v>
      </c>
      <c r="C4495" s="4">
        <v>2</v>
      </c>
      <c r="D4495" s="4">
        <v>2</v>
      </c>
    </row>
    <row r="4496" spans="1:4">
      <c r="A4496" s="4" t="s">
        <v>11170</v>
      </c>
      <c r="B4496" s="4">
        <v>1</v>
      </c>
    </row>
    <row r="4497" spans="1:4">
      <c r="A4497" s="4" t="s">
        <v>11171</v>
      </c>
      <c r="B4497" s="4">
        <v>16</v>
      </c>
      <c r="C4497" s="4">
        <v>33</v>
      </c>
      <c r="D4497" s="4">
        <v>15</v>
      </c>
    </row>
    <row r="4498" spans="1:4">
      <c r="A4498" s="4" t="s">
        <v>11172</v>
      </c>
      <c r="B4498" s="4">
        <v>1</v>
      </c>
      <c r="C4498" s="4">
        <v>3</v>
      </c>
      <c r="D4498" s="4">
        <v>1</v>
      </c>
    </row>
    <row r="4499" spans="1:4">
      <c r="A4499" s="4" t="s">
        <v>11173</v>
      </c>
      <c r="B4499" s="4">
        <v>2</v>
      </c>
      <c r="C4499" s="4">
        <v>2</v>
      </c>
    </row>
    <row r="4500" spans="1:4">
      <c r="A4500" s="4" t="s">
        <v>11174</v>
      </c>
      <c r="B4500" s="4">
        <v>3</v>
      </c>
      <c r="C4500" s="4">
        <v>1</v>
      </c>
      <c r="D4500" s="4">
        <v>1</v>
      </c>
    </row>
    <row r="4501" spans="1:4">
      <c r="A4501" s="4" t="s">
        <v>11175</v>
      </c>
      <c r="B4501" s="4">
        <v>1</v>
      </c>
      <c r="C4501" s="4">
        <v>1</v>
      </c>
    </row>
    <row r="4502" spans="1:4">
      <c r="A4502" s="4" t="s">
        <v>11176</v>
      </c>
      <c r="B4502" s="4">
        <v>1</v>
      </c>
      <c r="C4502" s="4">
        <v>7</v>
      </c>
      <c r="D4502" s="4">
        <v>2</v>
      </c>
    </row>
    <row r="4503" spans="1:4">
      <c r="A4503" s="4" t="s">
        <v>11177</v>
      </c>
      <c r="B4503" s="4">
        <v>2</v>
      </c>
      <c r="C4503" s="4">
        <v>4</v>
      </c>
      <c r="D4503" s="4">
        <v>2</v>
      </c>
    </row>
    <row r="4504" spans="1:4">
      <c r="A4504" s="4" t="s">
        <v>11178</v>
      </c>
      <c r="B4504" s="4">
        <v>5</v>
      </c>
      <c r="C4504" s="4">
        <v>5</v>
      </c>
      <c r="D4504" s="4">
        <v>3</v>
      </c>
    </row>
    <row r="4505" spans="1:4">
      <c r="A4505" s="4" t="s">
        <v>11179</v>
      </c>
      <c r="B4505" s="4">
        <v>1</v>
      </c>
      <c r="C4505" s="4">
        <v>1</v>
      </c>
    </row>
    <row r="4506" spans="1:4">
      <c r="A4506" s="4" t="s">
        <v>11180</v>
      </c>
      <c r="B4506" s="4">
        <v>1</v>
      </c>
      <c r="C4506" s="4">
        <v>1</v>
      </c>
      <c r="D4506" s="4">
        <v>2</v>
      </c>
    </row>
    <row r="4507" spans="1:4">
      <c r="A4507" s="4" t="s">
        <v>11181</v>
      </c>
      <c r="B4507" s="4">
        <v>3</v>
      </c>
      <c r="C4507" s="4">
        <v>2</v>
      </c>
      <c r="D4507" s="4">
        <v>3</v>
      </c>
    </row>
    <row r="4508" spans="1:4">
      <c r="A4508" s="4" t="s">
        <v>11182</v>
      </c>
      <c r="C4508" s="4">
        <v>1</v>
      </c>
      <c r="D4508" s="4">
        <v>1</v>
      </c>
    </row>
    <row r="4509" spans="1:4">
      <c r="A4509" s="4" t="s">
        <v>11183</v>
      </c>
      <c r="B4509" s="4">
        <v>1</v>
      </c>
      <c r="D4509" s="4">
        <v>1</v>
      </c>
    </row>
    <row r="4510" spans="1:4">
      <c r="A4510" s="4" t="s">
        <v>11184</v>
      </c>
      <c r="C4510" s="4">
        <v>1</v>
      </c>
    </row>
    <row r="4511" spans="1:4">
      <c r="A4511" s="4" t="s">
        <v>11185</v>
      </c>
      <c r="B4511" s="4">
        <v>1</v>
      </c>
      <c r="C4511" s="4">
        <v>1</v>
      </c>
      <c r="D4511" s="4">
        <v>1</v>
      </c>
    </row>
    <row r="4512" spans="1:4">
      <c r="A4512" s="4" t="s">
        <v>11186</v>
      </c>
      <c r="B4512" s="4">
        <v>1</v>
      </c>
      <c r="C4512" s="4">
        <v>1</v>
      </c>
    </row>
    <row r="4513" spans="1:4">
      <c r="A4513" s="4" t="s">
        <v>11187</v>
      </c>
      <c r="B4513" s="4">
        <v>1</v>
      </c>
      <c r="C4513" s="4">
        <v>3</v>
      </c>
      <c r="D4513" s="4">
        <v>1</v>
      </c>
    </row>
    <row r="4514" spans="1:4">
      <c r="A4514" s="4" t="s">
        <v>11188</v>
      </c>
      <c r="C4514" s="4">
        <v>4</v>
      </c>
      <c r="D4514" s="4">
        <v>5</v>
      </c>
    </row>
    <row r="4515" spans="1:4">
      <c r="A4515" s="4" t="s">
        <v>11189</v>
      </c>
      <c r="B4515" s="4">
        <v>1</v>
      </c>
      <c r="C4515" s="4">
        <v>1</v>
      </c>
    </row>
    <row r="4516" spans="1:4">
      <c r="A4516" s="4" t="s">
        <v>11190</v>
      </c>
      <c r="B4516" s="4">
        <v>1</v>
      </c>
      <c r="C4516" s="4">
        <v>1</v>
      </c>
    </row>
    <row r="4517" spans="1:4">
      <c r="A4517" s="4" t="s">
        <v>11191</v>
      </c>
      <c r="B4517" s="4">
        <v>2</v>
      </c>
      <c r="C4517" s="4">
        <v>23</v>
      </c>
      <c r="D4517" s="4">
        <v>8</v>
      </c>
    </row>
    <row r="4518" spans="1:4">
      <c r="A4518" s="4" t="s">
        <v>11192</v>
      </c>
      <c r="B4518" s="4">
        <v>1</v>
      </c>
      <c r="C4518" s="4">
        <v>1</v>
      </c>
    </row>
    <row r="4519" spans="1:4">
      <c r="A4519" s="4" t="s">
        <v>11193</v>
      </c>
      <c r="B4519" s="4">
        <v>3</v>
      </c>
      <c r="C4519" s="4">
        <v>4</v>
      </c>
      <c r="D4519" s="4">
        <v>1</v>
      </c>
    </row>
    <row r="4520" spans="1:4">
      <c r="A4520" s="4" t="s">
        <v>11194</v>
      </c>
      <c r="B4520" s="4">
        <v>1</v>
      </c>
      <c r="C4520" s="4">
        <v>2</v>
      </c>
      <c r="D4520" s="4">
        <v>1</v>
      </c>
    </row>
    <row r="4521" spans="1:4">
      <c r="A4521" s="4" t="s">
        <v>11195</v>
      </c>
      <c r="B4521" s="4">
        <v>1</v>
      </c>
      <c r="C4521" s="4">
        <v>1</v>
      </c>
      <c r="D4521" s="4">
        <v>2</v>
      </c>
    </row>
    <row r="4522" spans="1:4">
      <c r="A4522" s="4" t="s">
        <v>11196</v>
      </c>
      <c r="B4522" s="4">
        <v>14</v>
      </c>
      <c r="C4522" s="4">
        <v>19</v>
      </c>
      <c r="D4522" s="4">
        <v>11</v>
      </c>
    </row>
    <row r="4523" spans="1:4">
      <c r="A4523" s="4" t="s">
        <v>11197</v>
      </c>
      <c r="B4523" s="4">
        <v>2</v>
      </c>
      <c r="C4523" s="4">
        <v>3</v>
      </c>
      <c r="D4523" s="4">
        <v>4</v>
      </c>
    </row>
    <row r="4524" spans="1:4">
      <c r="A4524" s="4" t="s">
        <v>11198</v>
      </c>
      <c r="B4524" s="4">
        <v>2</v>
      </c>
      <c r="C4524" s="4">
        <v>4</v>
      </c>
      <c r="D4524" s="4">
        <v>1</v>
      </c>
    </row>
    <row r="4525" spans="1:4">
      <c r="A4525" s="4" t="s">
        <v>11199</v>
      </c>
      <c r="D4525" s="4">
        <v>1</v>
      </c>
    </row>
    <row r="4526" spans="1:4">
      <c r="A4526" s="4" t="s">
        <v>11200</v>
      </c>
      <c r="B4526" s="4">
        <v>1</v>
      </c>
      <c r="C4526" s="4">
        <v>1</v>
      </c>
    </row>
    <row r="4527" spans="1:4">
      <c r="A4527" s="4" t="s">
        <v>11201</v>
      </c>
      <c r="B4527" s="4">
        <v>1</v>
      </c>
      <c r="C4527" s="4">
        <v>1</v>
      </c>
    </row>
    <row r="4528" spans="1:4">
      <c r="A4528" s="4" t="s">
        <v>11202</v>
      </c>
      <c r="B4528" s="4">
        <v>2</v>
      </c>
      <c r="C4528" s="4">
        <v>2</v>
      </c>
      <c r="D4528" s="4">
        <v>1</v>
      </c>
    </row>
    <row r="4529" spans="1:4">
      <c r="A4529" s="4" t="s">
        <v>11203</v>
      </c>
      <c r="B4529" s="4">
        <v>2</v>
      </c>
      <c r="C4529" s="4">
        <v>1</v>
      </c>
    </row>
    <row r="4530" spans="1:4">
      <c r="A4530" s="4" t="s">
        <v>11204</v>
      </c>
      <c r="B4530" s="4">
        <v>4</v>
      </c>
      <c r="C4530" s="4">
        <v>7</v>
      </c>
      <c r="D4530" s="4">
        <v>4</v>
      </c>
    </row>
    <row r="4531" spans="1:4">
      <c r="A4531" s="4" t="s">
        <v>11205</v>
      </c>
      <c r="B4531" s="4">
        <v>1</v>
      </c>
      <c r="C4531" s="4">
        <v>1</v>
      </c>
    </row>
    <row r="4532" spans="1:4">
      <c r="A4532" s="4" t="s">
        <v>11206</v>
      </c>
      <c r="B4532" s="4">
        <v>9</v>
      </c>
      <c r="C4532" s="4">
        <v>19</v>
      </c>
      <c r="D4532" s="4">
        <v>9</v>
      </c>
    </row>
    <row r="4533" spans="1:4">
      <c r="A4533" s="4" t="s">
        <v>11207</v>
      </c>
      <c r="C4533" s="4">
        <v>2</v>
      </c>
      <c r="D4533" s="4">
        <v>1</v>
      </c>
    </row>
    <row r="4534" spans="1:4">
      <c r="A4534" s="4" t="s">
        <v>11208</v>
      </c>
      <c r="B4534" s="4">
        <v>2</v>
      </c>
      <c r="C4534" s="4">
        <v>4</v>
      </c>
      <c r="D4534" s="4">
        <v>5</v>
      </c>
    </row>
    <row r="4535" spans="1:4">
      <c r="A4535" s="4" t="s">
        <v>11209</v>
      </c>
      <c r="B4535" s="4">
        <v>1</v>
      </c>
      <c r="C4535" s="4">
        <v>2</v>
      </c>
      <c r="D4535" s="4">
        <v>3</v>
      </c>
    </row>
    <row r="4536" spans="1:4">
      <c r="A4536" s="4" t="s">
        <v>11210</v>
      </c>
      <c r="B4536" s="4">
        <v>7</v>
      </c>
      <c r="C4536" s="4">
        <v>7</v>
      </c>
      <c r="D4536" s="4">
        <v>5</v>
      </c>
    </row>
    <row r="4537" spans="1:4">
      <c r="A4537" s="4" t="s">
        <v>11211</v>
      </c>
      <c r="B4537" s="4">
        <v>1</v>
      </c>
      <c r="C4537" s="4">
        <v>1</v>
      </c>
    </row>
    <row r="4538" spans="1:4">
      <c r="A4538" s="4" t="s">
        <v>11212</v>
      </c>
      <c r="B4538" s="4">
        <v>1</v>
      </c>
      <c r="C4538" s="4">
        <v>1</v>
      </c>
    </row>
    <row r="4539" spans="1:4">
      <c r="A4539" s="4" t="s">
        <v>11213</v>
      </c>
      <c r="B4539" s="4">
        <v>1</v>
      </c>
      <c r="C4539" s="4">
        <v>1</v>
      </c>
      <c r="D4539" s="4">
        <v>1</v>
      </c>
    </row>
    <row r="4540" spans="1:4">
      <c r="A4540" s="4" t="s">
        <v>11214</v>
      </c>
      <c r="B4540" s="4">
        <v>4</v>
      </c>
      <c r="C4540" s="4">
        <v>6</v>
      </c>
      <c r="D4540" s="4">
        <v>2</v>
      </c>
    </row>
    <row r="4541" spans="1:4">
      <c r="A4541" s="4" t="s">
        <v>11215</v>
      </c>
      <c r="B4541" s="4">
        <v>2</v>
      </c>
      <c r="C4541" s="4">
        <v>3</v>
      </c>
      <c r="D4541" s="4">
        <v>2</v>
      </c>
    </row>
    <row r="4542" spans="1:4">
      <c r="A4542" s="4" t="s">
        <v>11216</v>
      </c>
      <c r="B4542" s="4">
        <v>2</v>
      </c>
      <c r="C4542" s="4">
        <v>3</v>
      </c>
      <c r="D4542" s="4">
        <v>2</v>
      </c>
    </row>
    <row r="4543" spans="1:4">
      <c r="A4543" s="4" t="s">
        <v>11217</v>
      </c>
      <c r="B4543" s="4">
        <v>82</v>
      </c>
      <c r="C4543" s="4">
        <v>89</v>
      </c>
      <c r="D4543" s="4">
        <v>82</v>
      </c>
    </row>
    <row r="4544" spans="1:4">
      <c r="A4544" s="4" t="s">
        <v>11218</v>
      </c>
      <c r="B4544" s="4">
        <v>11</v>
      </c>
      <c r="C4544" s="4">
        <v>8</v>
      </c>
      <c r="D4544" s="4">
        <v>7</v>
      </c>
    </row>
    <row r="4545" spans="1:4">
      <c r="A4545" s="4" t="s">
        <v>11219</v>
      </c>
      <c r="C4545" s="4">
        <v>3</v>
      </c>
      <c r="D4545" s="4">
        <v>4</v>
      </c>
    </row>
    <row r="4546" spans="1:4">
      <c r="A4546" s="4" t="s">
        <v>11220</v>
      </c>
      <c r="B4546" s="4">
        <v>2</v>
      </c>
      <c r="C4546" s="4">
        <v>7</v>
      </c>
      <c r="D4546" s="4">
        <v>6</v>
      </c>
    </row>
    <row r="4547" spans="1:4">
      <c r="A4547" s="4" t="s">
        <v>11221</v>
      </c>
      <c r="C4547" s="4">
        <v>1</v>
      </c>
      <c r="D4547" s="4">
        <v>1</v>
      </c>
    </row>
    <row r="4548" spans="1:4">
      <c r="A4548" s="4" t="s">
        <v>11222</v>
      </c>
      <c r="B4548" s="4">
        <v>1</v>
      </c>
      <c r="C4548" s="4">
        <v>1</v>
      </c>
    </row>
    <row r="4549" spans="1:4">
      <c r="A4549" s="4" t="s">
        <v>11223</v>
      </c>
      <c r="B4549" s="4">
        <v>1</v>
      </c>
      <c r="C4549" s="4">
        <v>1</v>
      </c>
    </row>
    <row r="4550" spans="1:4">
      <c r="A4550" s="4" t="s">
        <v>11224</v>
      </c>
      <c r="C4550" s="4">
        <v>1</v>
      </c>
      <c r="D4550" s="4">
        <v>2</v>
      </c>
    </row>
    <row r="4551" spans="1:4">
      <c r="A4551" s="4" t="s">
        <v>11225</v>
      </c>
      <c r="B4551" s="4">
        <v>2</v>
      </c>
    </row>
    <row r="4552" spans="1:4">
      <c r="A4552" s="4" t="s">
        <v>11226</v>
      </c>
      <c r="B4552" s="4">
        <v>2</v>
      </c>
    </row>
    <row r="4553" spans="1:4">
      <c r="A4553" s="4" t="s">
        <v>11227</v>
      </c>
      <c r="B4553" s="4">
        <v>22</v>
      </c>
      <c r="C4553" s="4">
        <v>31</v>
      </c>
      <c r="D4553" s="4">
        <v>19</v>
      </c>
    </row>
    <row r="4554" spans="1:4">
      <c r="A4554" s="4" t="s">
        <v>11228</v>
      </c>
      <c r="B4554" s="4">
        <v>3</v>
      </c>
      <c r="C4554" s="4">
        <v>2</v>
      </c>
      <c r="D4554" s="4">
        <v>1</v>
      </c>
    </row>
    <row r="4555" spans="1:4">
      <c r="A4555" s="4" t="s">
        <v>11229</v>
      </c>
      <c r="B4555" s="4">
        <v>1</v>
      </c>
      <c r="C4555" s="4">
        <v>2</v>
      </c>
      <c r="D4555" s="4">
        <v>2</v>
      </c>
    </row>
    <row r="4556" spans="1:4">
      <c r="A4556" s="4" t="s">
        <v>11230</v>
      </c>
      <c r="C4556" s="4">
        <v>4</v>
      </c>
      <c r="D4556" s="4">
        <v>5</v>
      </c>
    </row>
    <row r="4557" spans="1:4">
      <c r="A4557" s="4" t="s">
        <v>11231</v>
      </c>
      <c r="B4557" s="4">
        <v>2</v>
      </c>
      <c r="C4557" s="4">
        <v>1</v>
      </c>
    </row>
    <row r="4558" spans="1:4">
      <c r="A4558" s="4" t="s">
        <v>11232</v>
      </c>
      <c r="B4558" s="4">
        <v>17</v>
      </c>
      <c r="C4558" s="4">
        <v>22</v>
      </c>
      <c r="D4558" s="4">
        <v>15</v>
      </c>
    </row>
    <row r="4559" spans="1:4">
      <c r="A4559" s="4" t="s">
        <v>11233</v>
      </c>
      <c r="B4559" s="4">
        <v>1</v>
      </c>
      <c r="C4559" s="4">
        <v>1</v>
      </c>
    </row>
    <row r="4560" spans="1:4">
      <c r="A4560" s="4" t="s">
        <v>11234</v>
      </c>
      <c r="B4560" s="4">
        <v>2</v>
      </c>
      <c r="C4560" s="4">
        <v>2</v>
      </c>
      <c r="D4560" s="4">
        <v>1</v>
      </c>
    </row>
    <row r="4561" spans="1:4">
      <c r="A4561" s="4" t="s">
        <v>11235</v>
      </c>
      <c r="C4561" s="4">
        <v>2</v>
      </c>
      <c r="D4561" s="4">
        <v>3</v>
      </c>
    </row>
    <row r="4562" spans="1:4">
      <c r="A4562" s="4" t="s">
        <v>11236</v>
      </c>
      <c r="B4562" s="4">
        <v>2</v>
      </c>
      <c r="C4562" s="4">
        <v>7</v>
      </c>
      <c r="D4562" s="4">
        <v>6</v>
      </c>
    </row>
    <row r="4563" spans="1:4">
      <c r="A4563" s="4" t="s">
        <v>11237</v>
      </c>
      <c r="B4563" s="4">
        <v>2</v>
      </c>
      <c r="C4563" s="4">
        <v>2</v>
      </c>
      <c r="D4563" s="4">
        <v>2</v>
      </c>
    </row>
    <row r="4564" spans="1:4">
      <c r="A4564" s="4" t="s">
        <v>11238</v>
      </c>
      <c r="B4564" s="4">
        <v>14</v>
      </c>
      <c r="C4564" s="4">
        <v>31</v>
      </c>
      <c r="D4564" s="4">
        <v>18</v>
      </c>
    </row>
    <row r="4565" spans="1:4">
      <c r="A4565" s="4" t="s">
        <v>11239</v>
      </c>
      <c r="B4565" s="4">
        <v>2</v>
      </c>
      <c r="C4565" s="4">
        <v>1</v>
      </c>
    </row>
    <row r="4566" spans="1:4">
      <c r="A4566" s="4" t="s">
        <v>11240</v>
      </c>
      <c r="B4566" s="4">
        <v>1</v>
      </c>
      <c r="C4566" s="4">
        <v>1</v>
      </c>
    </row>
    <row r="4567" spans="1:4">
      <c r="A4567" s="4" t="s">
        <v>11241</v>
      </c>
      <c r="B4567" s="4">
        <v>1</v>
      </c>
      <c r="C4567" s="4">
        <v>1</v>
      </c>
      <c r="D4567" s="4">
        <v>2</v>
      </c>
    </row>
    <row r="4568" spans="1:4">
      <c r="A4568" s="4" t="s">
        <v>11242</v>
      </c>
      <c r="B4568" s="4">
        <v>1</v>
      </c>
      <c r="C4568" s="4">
        <v>1</v>
      </c>
    </row>
    <row r="4569" spans="1:4">
      <c r="A4569" s="4" t="s">
        <v>11243</v>
      </c>
      <c r="B4569" s="4">
        <v>1</v>
      </c>
      <c r="C4569" s="4">
        <v>2</v>
      </c>
      <c r="D4569" s="4">
        <v>1</v>
      </c>
    </row>
    <row r="4570" spans="1:4">
      <c r="A4570" s="4" t="s">
        <v>11244</v>
      </c>
      <c r="B4570" s="4">
        <v>1</v>
      </c>
      <c r="C4570" s="4">
        <v>1</v>
      </c>
      <c r="D4570" s="4">
        <v>1</v>
      </c>
    </row>
    <row r="4571" spans="1:4">
      <c r="A4571" s="4" t="s">
        <v>11245</v>
      </c>
      <c r="B4571" s="4">
        <v>2</v>
      </c>
      <c r="C4571" s="4">
        <v>1</v>
      </c>
    </row>
    <row r="4572" spans="1:4">
      <c r="A4572" s="4" t="s">
        <v>11246</v>
      </c>
      <c r="B4572" s="4">
        <v>2</v>
      </c>
      <c r="C4572" s="4">
        <v>2</v>
      </c>
    </row>
    <row r="4573" spans="1:4">
      <c r="A4573" s="4" t="s">
        <v>11247</v>
      </c>
      <c r="B4573" s="4">
        <v>1</v>
      </c>
      <c r="C4573" s="4">
        <v>2</v>
      </c>
      <c r="D4573" s="4">
        <v>2</v>
      </c>
    </row>
    <row r="4574" spans="1:4">
      <c r="A4574" s="4" t="s">
        <v>11248</v>
      </c>
      <c r="C4574" s="4">
        <v>5</v>
      </c>
      <c r="D4574" s="4">
        <v>3</v>
      </c>
    </row>
    <row r="4575" spans="1:4">
      <c r="A4575" s="4" t="s">
        <v>11249</v>
      </c>
      <c r="B4575" s="4">
        <v>1</v>
      </c>
      <c r="C4575" s="4">
        <v>1</v>
      </c>
      <c r="D4575" s="4">
        <v>1</v>
      </c>
    </row>
    <row r="4576" spans="1:4">
      <c r="A4576" s="4" t="s">
        <v>11250</v>
      </c>
      <c r="B4576" s="4">
        <v>2</v>
      </c>
      <c r="C4576" s="4">
        <v>6</v>
      </c>
      <c r="D4576" s="4">
        <v>5</v>
      </c>
    </row>
    <row r="4577" spans="1:4">
      <c r="A4577" s="4" t="s">
        <v>11251</v>
      </c>
      <c r="B4577" s="4">
        <v>4</v>
      </c>
      <c r="C4577" s="4">
        <v>3</v>
      </c>
      <c r="D4577" s="4">
        <v>3</v>
      </c>
    </row>
    <row r="4578" spans="1:4">
      <c r="A4578" s="4" t="s">
        <v>11252</v>
      </c>
      <c r="B4578" s="4">
        <v>1</v>
      </c>
      <c r="C4578" s="4">
        <v>4</v>
      </c>
      <c r="D4578" s="4">
        <v>3</v>
      </c>
    </row>
    <row r="4579" spans="1:4">
      <c r="A4579" s="4" t="s">
        <v>11253</v>
      </c>
      <c r="B4579" s="4">
        <v>1</v>
      </c>
      <c r="C4579" s="4">
        <v>1</v>
      </c>
    </row>
    <row r="4580" spans="1:4">
      <c r="A4580" s="4" t="s">
        <v>11254</v>
      </c>
      <c r="B4580" s="4">
        <v>1</v>
      </c>
      <c r="C4580" s="4">
        <v>1</v>
      </c>
      <c r="D4580" s="4">
        <v>1</v>
      </c>
    </row>
    <row r="4581" spans="1:4">
      <c r="A4581" s="4" t="s">
        <v>11255</v>
      </c>
      <c r="B4581" s="4">
        <v>2</v>
      </c>
      <c r="C4581" s="4">
        <v>3</v>
      </c>
    </row>
    <row r="4582" spans="1:4">
      <c r="A4582" s="4" t="s">
        <v>11256</v>
      </c>
      <c r="B4582" s="4">
        <v>3</v>
      </c>
      <c r="C4582" s="4">
        <v>1</v>
      </c>
    </row>
    <row r="4583" spans="1:4">
      <c r="A4583" s="4" t="s">
        <v>11257</v>
      </c>
      <c r="B4583" s="4">
        <v>2</v>
      </c>
      <c r="C4583" s="4">
        <v>5</v>
      </c>
      <c r="D4583" s="4">
        <v>4</v>
      </c>
    </row>
    <row r="4584" spans="1:4">
      <c r="A4584" s="4" t="s">
        <v>11258</v>
      </c>
      <c r="B4584" s="4">
        <v>2</v>
      </c>
      <c r="C4584" s="4">
        <v>1</v>
      </c>
      <c r="D4584" s="4">
        <v>1</v>
      </c>
    </row>
    <row r="4585" spans="1:4">
      <c r="A4585" s="4" t="s">
        <v>11259</v>
      </c>
      <c r="C4585" s="4">
        <v>1</v>
      </c>
      <c r="D4585" s="4">
        <v>2</v>
      </c>
    </row>
    <row r="4586" spans="1:4">
      <c r="A4586" s="4" t="s">
        <v>11260</v>
      </c>
      <c r="B4586" s="4">
        <v>2</v>
      </c>
      <c r="C4586" s="4">
        <v>6</v>
      </c>
      <c r="D4586" s="4">
        <v>5</v>
      </c>
    </row>
    <row r="4587" spans="1:4">
      <c r="A4587" s="4" t="s">
        <v>11261</v>
      </c>
      <c r="B4587" s="4">
        <v>5</v>
      </c>
      <c r="C4587" s="4">
        <v>4</v>
      </c>
      <c r="D4587" s="4">
        <v>2</v>
      </c>
    </row>
    <row r="4588" spans="1:4">
      <c r="A4588" s="4" t="s">
        <v>11262</v>
      </c>
      <c r="B4588" s="4">
        <v>9</v>
      </c>
      <c r="C4588" s="4">
        <v>9</v>
      </c>
      <c r="D4588" s="4">
        <v>8</v>
      </c>
    </row>
    <row r="4589" spans="1:4">
      <c r="A4589" s="4" t="s">
        <v>11263</v>
      </c>
      <c r="B4589" s="4">
        <v>1</v>
      </c>
      <c r="C4589" s="4">
        <v>4</v>
      </c>
      <c r="D4589" s="4">
        <v>3</v>
      </c>
    </row>
    <row r="4590" spans="1:4">
      <c r="A4590" s="4" t="s">
        <v>11264</v>
      </c>
      <c r="B4590" s="4">
        <v>1</v>
      </c>
      <c r="C4590" s="4">
        <v>1</v>
      </c>
      <c r="D4590" s="4">
        <v>1</v>
      </c>
    </row>
    <row r="4591" spans="1:4">
      <c r="A4591" s="4" t="s">
        <v>11265</v>
      </c>
      <c r="C4591" s="4">
        <v>1</v>
      </c>
    </row>
    <row r="4592" spans="1:4">
      <c r="A4592" s="4" t="s">
        <v>11266</v>
      </c>
      <c r="B4592" s="4">
        <v>2</v>
      </c>
      <c r="C4592" s="4">
        <v>2</v>
      </c>
    </row>
    <row r="4593" spans="1:4">
      <c r="A4593" s="4" t="s">
        <v>11267</v>
      </c>
      <c r="B4593" s="4">
        <v>1</v>
      </c>
      <c r="C4593" s="4">
        <v>1</v>
      </c>
    </row>
    <row r="4594" spans="1:4">
      <c r="A4594" s="4" t="s">
        <v>11268</v>
      </c>
      <c r="B4594" s="4">
        <v>1</v>
      </c>
    </row>
    <row r="4595" spans="1:4">
      <c r="A4595" s="4" t="s">
        <v>11269</v>
      </c>
      <c r="C4595" s="4">
        <v>1</v>
      </c>
      <c r="D4595" s="4">
        <v>1</v>
      </c>
    </row>
    <row r="4596" spans="1:4">
      <c r="A4596" s="4" t="s">
        <v>11270</v>
      </c>
      <c r="B4596" s="4">
        <v>7</v>
      </c>
      <c r="C4596" s="4">
        <v>6</v>
      </c>
      <c r="D4596" s="4">
        <v>6</v>
      </c>
    </row>
    <row r="4597" spans="1:4">
      <c r="A4597" s="4" t="s">
        <v>11271</v>
      </c>
      <c r="B4597" s="4">
        <v>2</v>
      </c>
      <c r="C4597" s="4">
        <v>4</v>
      </c>
      <c r="D4597" s="4">
        <v>3</v>
      </c>
    </row>
    <row r="4598" spans="1:4">
      <c r="A4598" s="4" t="s">
        <v>11272</v>
      </c>
      <c r="B4598" s="4">
        <v>5</v>
      </c>
      <c r="C4598" s="4">
        <v>4</v>
      </c>
      <c r="D4598" s="4">
        <v>1</v>
      </c>
    </row>
    <row r="4599" spans="1:4">
      <c r="A4599" s="4" t="s">
        <v>11273</v>
      </c>
      <c r="B4599" s="4">
        <v>2</v>
      </c>
      <c r="C4599" s="4">
        <v>4</v>
      </c>
      <c r="D4599" s="4">
        <v>4</v>
      </c>
    </row>
    <row r="4600" spans="1:4">
      <c r="A4600" s="4" t="s">
        <v>11274</v>
      </c>
      <c r="B4600" s="4">
        <v>5</v>
      </c>
      <c r="C4600" s="4">
        <v>3</v>
      </c>
      <c r="D4600" s="4">
        <v>1</v>
      </c>
    </row>
    <row r="4601" spans="1:4">
      <c r="A4601" s="4" t="s">
        <v>11275</v>
      </c>
      <c r="B4601" s="4">
        <v>1</v>
      </c>
      <c r="D4601" s="4">
        <v>1</v>
      </c>
    </row>
    <row r="4602" spans="1:4">
      <c r="A4602" s="4" t="s">
        <v>11276</v>
      </c>
      <c r="B4602" s="4">
        <v>1</v>
      </c>
      <c r="C4602" s="4">
        <v>1</v>
      </c>
      <c r="D4602" s="4">
        <v>1</v>
      </c>
    </row>
    <row r="4603" spans="1:4">
      <c r="A4603" s="4" t="s">
        <v>11277</v>
      </c>
      <c r="B4603" s="4">
        <v>2</v>
      </c>
      <c r="C4603" s="4">
        <v>6</v>
      </c>
      <c r="D4603" s="4">
        <v>3</v>
      </c>
    </row>
    <row r="4604" spans="1:4">
      <c r="A4604" s="4" t="s">
        <v>11278</v>
      </c>
      <c r="B4604" s="4">
        <v>2</v>
      </c>
      <c r="C4604" s="4">
        <v>3</v>
      </c>
      <c r="D4604" s="4">
        <v>2</v>
      </c>
    </row>
    <row r="4605" spans="1:4">
      <c r="A4605" s="4" t="s">
        <v>11279</v>
      </c>
      <c r="B4605" s="4">
        <v>5</v>
      </c>
      <c r="C4605" s="4">
        <v>12</v>
      </c>
      <c r="D4605" s="4">
        <v>7</v>
      </c>
    </row>
    <row r="4606" spans="1:4">
      <c r="A4606" s="4" t="s">
        <v>11280</v>
      </c>
      <c r="D4606" s="4">
        <v>1</v>
      </c>
    </row>
    <row r="4607" spans="1:4">
      <c r="A4607" s="4" t="s">
        <v>11281</v>
      </c>
      <c r="B4607" s="4">
        <v>1</v>
      </c>
      <c r="C4607" s="4">
        <v>1</v>
      </c>
    </row>
    <row r="4608" spans="1:4">
      <c r="A4608" s="4" t="s">
        <v>11282</v>
      </c>
      <c r="B4608" s="4">
        <v>2</v>
      </c>
      <c r="C4608" s="4">
        <v>1</v>
      </c>
    </row>
    <row r="4609" spans="1:4">
      <c r="A4609" s="4" t="s">
        <v>11283</v>
      </c>
      <c r="B4609" s="4">
        <v>1</v>
      </c>
      <c r="C4609" s="4">
        <v>2</v>
      </c>
      <c r="D4609" s="4">
        <v>1</v>
      </c>
    </row>
    <row r="4610" spans="1:4">
      <c r="A4610" s="4" t="s">
        <v>11284</v>
      </c>
      <c r="B4610" s="4">
        <v>2</v>
      </c>
      <c r="C4610" s="4">
        <v>5</v>
      </c>
      <c r="D4610" s="4">
        <v>3</v>
      </c>
    </row>
    <row r="4611" spans="1:4">
      <c r="A4611" s="4" t="s">
        <v>11285</v>
      </c>
      <c r="B4611" s="4">
        <v>7</v>
      </c>
      <c r="C4611" s="4">
        <v>6</v>
      </c>
      <c r="D4611" s="4">
        <v>7</v>
      </c>
    </row>
    <row r="4612" spans="1:4">
      <c r="A4612" s="4" t="s">
        <v>11286</v>
      </c>
      <c r="B4612" s="4">
        <v>1</v>
      </c>
      <c r="C4612" s="4">
        <v>2</v>
      </c>
      <c r="D4612" s="4">
        <v>1</v>
      </c>
    </row>
    <row r="4613" spans="1:4">
      <c r="A4613" s="4" t="s">
        <v>11287</v>
      </c>
      <c r="B4613" s="4">
        <v>2</v>
      </c>
      <c r="C4613" s="4">
        <v>4</v>
      </c>
      <c r="D4613" s="4">
        <v>4</v>
      </c>
    </row>
    <row r="4614" spans="1:4">
      <c r="A4614" s="4" t="s">
        <v>11288</v>
      </c>
      <c r="B4614" s="4">
        <v>1</v>
      </c>
      <c r="C4614" s="4">
        <v>1</v>
      </c>
    </row>
    <row r="4615" spans="1:4">
      <c r="A4615" s="4" t="s">
        <v>11289</v>
      </c>
      <c r="B4615" s="4">
        <v>3</v>
      </c>
      <c r="C4615" s="4">
        <v>1</v>
      </c>
    </row>
    <row r="4616" spans="1:4">
      <c r="A4616" s="4" t="s">
        <v>11290</v>
      </c>
      <c r="B4616" s="4">
        <v>1</v>
      </c>
      <c r="C4616" s="4">
        <v>3</v>
      </c>
    </row>
    <row r="4617" spans="1:4">
      <c r="A4617" s="4" t="s">
        <v>11291</v>
      </c>
      <c r="B4617" s="4">
        <v>1</v>
      </c>
      <c r="C4617" s="4">
        <v>1</v>
      </c>
      <c r="D4617" s="4">
        <v>1</v>
      </c>
    </row>
    <row r="4618" spans="1:4">
      <c r="A4618" s="4" t="s">
        <v>11292</v>
      </c>
      <c r="B4618" s="4">
        <v>1</v>
      </c>
      <c r="C4618" s="4">
        <v>5</v>
      </c>
      <c r="D4618" s="4">
        <v>3</v>
      </c>
    </row>
    <row r="4619" spans="1:4">
      <c r="A4619" s="4" t="s">
        <v>11293</v>
      </c>
      <c r="B4619" s="4">
        <v>1</v>
      </c>
      <c r="C4619" s="4">
        <v>1</v>
      </c>
    </row>
    <row r="4620" spans="1:4">
      <c r="A4620" s="4" t="s">
        <v>11294</v>
      </c>
      <c r="B4620" s="4">
        <v>1</v>
      </c>
      <c r="C4620" s="4">
        <v>1</v>
      </c>
    </row>
    <row r="4621" spans="1:4">
      <c r="A4621" s="4" t="s">
        <v>11295</v>
      </c>
      <c r="B4621" s="4">
        <v>2</v>
      </c>
      <c r="C4621" s="4">
        <v>4</v>
      </c>
      <c r="D4621" s="4">
        <v>2</v>
      </c>
    </row>
    <row r="4622" spans="1:4">
      <c r="A4622" s="4" t="s">
        <v>11296</v>
      </c>
      <c r="B4622" s="4">
        <v>2</v>
      </c>
      <c r="C4622" s="4">
        <v>4</v>
      </c>
      <c r="D4622" s="4">
        <v>1</v>
      </c>
    </row>
    <row r="4623" spans="1:4">
      <c r="A4623" s="4" t="s">
        <v>11297</v>
      </c>
      <c r="C4623" s="4">
        <v>1</v>
      </c>
      <c r="D4623" s="4">
        <v>1</v>
      </c>
    </row>
    <row r="4624" spans="1:4">
      <c r="A4624" s="4" t="s">
        <v>11298</v>
      </c>
      <c r="B4624" s="4">
        <v>13</v>
      </c>
      <c r="C4624" s="4">
        <v>14</v>
      </c>
      <c r="D4624" s="4">
        <v>9</v>
      </c>
    </row>
    <row r="4625" spans="1:4">
      <c r="A4625" s="4" t="s">
        <v>11299</v>
      </c>
      <c r="B4625" s="4">
        <v>1</v>
      </c>
      <c r="C4625" s="4">
        <v>3</v>
      </c>
      <c r="D4625" s="4">
        <v>4</v>
      </c>
    </row>
    <row r="4626" spans="1:4">
      <c r="A4626" s="4" t="s">
        <v>11300</v>
      </c>
      <c r="B4626" s="4">
        <v>40</v>
      </c>
      <c r="C4626" s="4">
        <v>42</v>
      </c>
      <c r="D4626" s="4">
        <v>33</v>
      </c>
    </row>
    <row r="4627" spans="1:4">
      <c r="A4627" s="4" t="s">
        <v>11301</v>
      </c>
      <c r="B4627" s="4">
        <v>1</v>
      </c>
      <c r="C4627" s="4">
        <v>2</v>
      </c>
      <c r="D4627" s="4">
        <v>2</v>
      </c>
    </row>
    <row r="4628" spans="1:4">
      <c r="A4628" s="4" t="s">
        <v>11302</v>
      </c>
      <c r="B4628" s="4">
        <v>3</v>
      </c>
      <c r="C4628" s="4">
        <v>9</v>
      </c>
      <c r="D4628" s="4">
        <v>4</v>
      </c>
    </row>
    <row r="4629" spans="1:4">
      <c r="A4629" s="4" t="s">
        <v>11303</v>
      </c>
      <c r="B4629" s="4">
        <v>2</v>
      </c>
      <c r="C4629" s="4">
        <v>2</v>
      </c>
      <c r="D4629" s="4">
        <v>1</v>
      </c>
    </row>
    <row r="4630" spans="1:4">
      <c r="A4630" s="4" t="s">
        <v>11304</v>
      </c>
      <c r="B4630" s="4">
        <v>9</v>
      </c>
      <c r="C4630" s="4">
        <v>6</v>
      </c>
      <c r="D4630" s="4">
        <v>10</v>
      </c>
    </row>
    <row r="4631" spans="1:4">
      <c r="A4631" s="4" t="s">
        <v>11305</v>
      </c>
      <c r="B4631" s="4">
        <v>1</v>
      </c>
      <c r="C4631" s="4">
        <v>2</v>
      </c>
      <c r="D4631" s="4">
        <v>2</v>
      </c>
    </row>
    <row r="4632" spans="1:4">
      <c r="A4632" s="4" t="s">
        <v>11306</v>
      </c>
      <c r="B4632" s="4">
        <v>2</v>
      </c>
      <c r="C4632" s="4">
        <v>2</v>
      </c>
      <c r="D4632" s="4">
        <v>1</v>
      </c>
    </row>
    <row r="4633" spans="1:4">
      <c r="A4633" s="4" t="s">
        <v>11307</v>
      </c>
      <c r="B4633" s="4">
        <v>3</v>
      </c>
      <c r="C4633" s="4">
        <v>1</v>
      </c>
    </row>
    <row r="4634" spans="1:4">
      <c r="A4634" s="4" t="s">
        <v>11308</v>
      </c>
      <c r="B4634" s="4">
        <v>2</v>
      </c>
      <c r="C4634" s="4">
        <v>2</v>
      </c>
    </row>
    <row r="4635" spans="1:4">
      <c r="A4635" s="4" t="s">
        <v>11309</v>
      </c>
      <c r="B4635" s="4">
        <v>1</v>
      </c>
      <c r="C4635" s="4">
        <v>1</v>
      </c>
    </row>
    <row r="4636" spans="1:4">
      <c r="A4636" s="4" t="s">
        <v>11310</v>
      </c>
      <c r="B4636" s="4">
        <v>5</v>
      </c>
      <c r="C4636" s="4">
        <v>6</v>
      </c>
      <c r="D4636" s="4">
        <v>6</v>
      </c>
    </row>
    <row r="4637" spans="1:4">
      <c r="A4637" s="4" t="s">
        <v>11311</v>
      </c>
      <c r="B4637" s="4">
        <v>1</v>
      </c>
      <c r="C4637" s="4">
        <v>1</v>
      </c>
    </row>
    <row r="4638" spans="1:4">
      <c r="A4638" s="4" t="s">
        <v>11312</v>
      </c>
      <c r="B4638" s="4">
        <v>1</v>
      </c>
      <c r="C4638" s="4">
        <v>1</v>
      </c>
    </row>
    <row r="4639" spans="1:4">
      <c r="A4639" s="4" t="s">
        <v>11313</v>
      </c>
      <c r="B4639" s="4">
        <v>3</v>
      </c>
      <c r="C4639" s="4">
        <v>3</v>
      </c>
      <c r="D4639" s="4">
        <v>3</v>
      </c>
    </row>
    <row r="4640" spans="1:4">
      <c r="A4640" s="4" t="s">
        <v>11314</v>
      </c>
      <c r="B4640" s="4">
        <v>2</v>
      </c>
      <c r="C4640" s="4">
        <v>5</v>
      </c>
      <c r="D4640" s="4">
        <v>4</v>
      </c>
    </row>
    <row r="4641" spans="1:4">
      <c r="A4641" s="4" t="s">
        <v>11315</v>
      </c>
      <c r="B4641" s="4">
        <v>3</v>
      </c>
      <c r="C4641" s="4">
        <v>2</v>
      </c>
    </row>
    <row r="4642" spans="1:4">
      <c r="A4642" s="4" t="s">
        <v>11316</v>
      </c>
      <c r="B4642" s="4">
        <v>9</v>
      </c>
      <c r="C4642" s="4">
        <v>22</v>
      </c>
      <c r="D4642" s="4">
        <v>8</v>
      </c>
    </row>
    <row r="4643" spans="1:4">
      <c r="A4643" s="4" t="s">
        <v>11317</v>
      </c>
      <c r="C4643" s="4">
        <v>1</v>
      </c>
      <c r="D4643" s="4">
        <v>1</v>
      </c>
    </row>
    <row r="4644" spans="1:4">
      <c r="A4644" s="4" t="s">
        <v>11318</v>
      </c>
      <c r="C4644" s="4">
        <v>5</v>
      </c>
      <c r="D4644" s="4">
        <v>3</v>
      </c>
    </row>
    <row r="4645" spans="1:4">
      <c r="A4645" s="4" t="s">
        <v>11319</v>
      </c>
      <c r="C4645" s="4">
        <v>2</v>
      </c>
      <c r="D4645" s="4">
        <v>2</v>
      </c>
    </row>
    <row r="4646" spans="1:4">
      <c r="A4646" s="4" t="s">
        <v>11320</v>
      </c>
      <c r="B4646" s="4">
        <v>24</v>
      </c>
      <c r="C4646" s="4">
        <v>78</v>
      </c>
      <c r="D4646" s="4">
        <v>53</v>
      </c>
    </row>
    <row r="4647" spans="1:4">
      <c r="A4647" s="4" t="s">
        <v>11321</v>
      </c>
      <c r="B4647" s="4">
        <v>8</v>
      </c>
      <c r="C4647" s="4">
        <v>16</v>
      </c>
      <c r="D4647" s="4">
        <v>13</v>
      </c>
    </row>
    <row r="4648" spans="1:4">
      <c r="A4648" s="4" t="s">
        <v>11322</v>
      </c>
      <c r="B4648" s="4">
        <v>1</v>
      </c>
      <c r="C4648" s="4">
        <v>2</v>
      </c>
    </row>
    <row r="4649" spans="1:4">
      <c r="A4649" s="4" t="s">
        <v>11323</v>
      </c>
      <c r="B4649" s="4">
        <v>2</v>
      </c>
      <c r="C4649" s="4">
        <v>1</v>
      </c>
    </row>
    <row r="4650" spans="1:4">
      <c r="A4650" s="4" t="s">
        <v>11324</v>
      </c>
      <c r="B4650" s="4">
        <v>1</v>
      </c>
      <c r="C4650" s="4">
        <v>2</v>
      </c>
    </row>
    <row r="4651" spans="1:4">
      <c r="A4651" s="4" t="s">
        <v>11325</v>
      </c>
      <c r="B4651" s="4">
        <v>2</v>
      </c>
      <c r="C4651" s="4">
        <v>2</v>
      </c>
      <c r="D4651" s="4">
        <v>3</v>
      </c>
    </row>
    <row r="4652" spans="1:4">
      <c r="A4652" s="4" t="s">
        <v>11326</v>
      </c>
      <c r="B4652" s="4">
        <v>3</v>
      </c>
      <c r="C4652" s="4">
        <v>2</v>
      </c>
      <c r="D4652" s="4">
        <v>1</v>
      </c>
    </row>
    <row r="4653" spans="1:4">
      <c r="A4653" s="4" t="s">
        <v>11327</v>
      </c>
      <c r="B4653" s="4">
        <v>3</v>
      </c>
      <c r="C4653" s="4">
        <v>3</v>
      </c>
    </row>
    <row r="4654" spans="1:4">
      <c r="A4654" s="4" t="s">
        <v>11328</v>
      </c>
      <c r="B4654" s="4">
        <v>4</v>
      </c>
      <c r="C4654" s="4">
        <v>2</v>
      </c>
      <c r="D4654" s="4">
        <v>1</v>
      </c>
    </row>
    <row r="4655" spans="1:4">
      <c r="A4655" s="4" t="s">
        <v>11329</v>
      </c>
      <c r="B4655" s="4">
        <v>4</v>
      </c>
      <c r="C4655" s="4">
        <v>2</v>
      </c>
      <c r="D4655" s="4">
        <v>2</v>
      </c>
    </row>
    <row r="4656" spans="1:4">
      <c r="A4656" s="4" t="s">
        <v>11330</v>
      </c>
      <c r="B4656" s="4">
        <v>6</v>
      </c>
      <c r="C4656" s="4">
        <v>4</v>
      </c>
      <c r="D4656" s="4">
        <v>3</v>
      </c>
    </row>
    <row r="4657" spans="1:4">
      <c r="A4657" s="4" t="s">
        <v>11331</v>
      </c>
      <c r="C4657" s="4">
        <v>1</v>
      </c>
      <c r="D4657" s="4">
        <v>2</v>
      </c>
    </row>
    <row r="4658" spans="1:4">
      <c r="A4658" s="4" t="s">
        <v>11332</v>
      </c>
      <c r="B4658" s="4">
        <v>2</v>
      </c>
      <c r="C4658" s="4">
        <v>1</v>
      </c>
    </row>
    <row r="4659" spans="1:4">
      <c r="A4659" s="4" t="s">
        <v>11333</v>
      </c>
      <c r="B4659" s="4">
        <v>6</v>
      </c>
      <c r="C4659" s="4">
        <v>11</v>
      </c>
      <c r="D4659" s="4">
        <v>4</v>
      </c>
    </row>
    <row r="4660" spans="1:4">
      <c r="A4660" s="4" t="s">
        <v>11334</v>
      </c>
      <c r="B4660" s="4">
        <v>3</v>
      </c>
      <c r="C4660" s="4">
        <v>1</v>
      </c>
    </row>
    <row r="4661" spans="1:4">
      <c r="A4661" s="4" t="s">
        <v>11335</v>
      </c>
      <c r="B4661" s="4">
        <v>1</v>
      </c>
      <c r="C4661" s="4">
        <v>3</v>
      </c>
      <c r="D4661" s="4">
        <v>4</v>
      </c>
    </row>
    <row r="4662" spans="1:4">
      <c r="A4662" s="4" t="s">
        <v>11336</v>
      </c>
      <c r="B4662" s="4">
        <v>3</v>
      </c>
      <c r="C4662" s="4">
        <v>3</v>
      </c>
      <c r="D4662" s="4">
        <v>3</v>
      </c>
    </row>
    <row r="4663" spans="1:4">
      <c r="A4663" s="4" t="s">
        <v>11337</v>
      </c>
      <c r="B4663" s="4">
        <v>2</v>
      </c>
      <c r="C4663" s="4">
        <v>3</v>
      </c>
      <c r="D4663" s="4">
        <v>2</v>
      </c>
    </row>
    <row r="4664" spans="1:4">
      <c r="A4664" s="4" t="s">
        <v>11338</v>
      </c>
      <c r="B4664" s="4">
        <v>5</v>
      </c>
      <c r="C4664" s="4">
        <v>4</v>
      </c>
      <c r="D4664" s="4">
        <v>6</v>
      </c>
    </row>
    <row r="4665" spans="1:4">
      <c r="A4665" s="4" t="s">
        <v>11339</v>
      </c>
      <c r="B4665" s="4">
        <v>2</v>
      </c>
    </row>
    <row r="4666" spans="1:4">
      <c r="A4666" s="4" t="s">
        <v>11340</v>
      </c>
      <c r="B4666" s="4">
        <v>6</v>
      </c>
      <c r="C4666" s="4">
        <v>4</v>
      </c>
      <c r="D4666" s="4">
        <v>4</v>
      </c>
    </row>
    <row r="4667" spans="1:4">
      <c r="A4667" s="4" t="s">
        <v>11341</v>
      </c>
      <c r="C4667" s="4">
        <v>2</v>
      </c>
      <c r="D4667" s="4">
        <v>2</v>
      </c>
    </row>
    <row r="4668" spans="1:4">
      <c r="A4668" s="4" t="s">
        <v>11342</v>
      </c>
      <c r="C4668" s="4">
        <v>4</v>
      </c>
      <c r="D4668" s="4">
        <v>5</v>
      </c>
    </row>
    <row r="4669" spans="1:4">
      <c r="A4669" s="4" t="s">
        <v>11343</v>
      </c>
      <c r="B4669" s="4">
        <v>1</v>
      </c>
      <c r="C4669" s="4">
        <v>1</v>
      </c>
      <c r="D4669" s="4">
        <v>1</v>
      </c>
    </row>
    <row r="4670" spans="1:4">
      <c r="A4670" s="4" t="s">
        <v>11344</v>
      </c>
      <c r="B4670" s="4">
        <v>2</v>
      </c>
      <c r="C4670" s="4">
        <v>3</v>
      </c>
    </row>
    <row r="4671" spans="1:4">
      <c r="A4671" s="4" t="s">
        <v>11345</v>
      </c>
      <c r="B4671" s="4">
        <v>14</v>
      </c>
      <c r="C4671" s="4">
        <v>6</v>
      </c>
      <c r="D4671" s="4">
        <v>4</v>
      </c>
    </row>
    <row r="4672" spans="1:4">
      <c r="A4672" s="4" t="s">
        <v>11346</v>
      </c>
      <c r="B4672" s="4">
        <v>2</v>
      </c>
      <c r="C4672" s="4">
        <v>1</v>
      </c>
    </row>
    <row r="4673" spans="1:4">
      <c r="A4673" s="4" t="s">
        <v>11347</v>
      </c>
      <c r="B4673" s="4">
        <v>1</v>
      </c>
      <c r="C4673" s="4">
        <v>2</v>
      </c>
    </row>
    <row r="4674" spans="1:4">
      <c r="A4674" s="4" t="s">
        <v>11348</v>
      </c>
      <c r="B4674" s="4">
        <v>2</v>
      </c>
      <c r="C4674" s="4">
        <v>4</v>
      </c>
      <c r="D4674" s="4">
        <v>5</v>
      </c>
    </row>
    <row r="4675" spans="1:4">
      <c r="A4675" s="4" t="s">
        <v>11349</v>
      </c>
      <c r="B4675" s="4">
        <v>9</v>
      </c>
      <c r="C4675" s="4">
        <v>10</v>
      </c>
      <c r="D4675" s="4">
        <v>7</v>
      </c>
    </row>
    <row r="4676" spans="1:4">
      <c r="A4676" s="4" t="s">
        <v>11350</v>
      </c>
      <c r="B4676" s="4">
        <v>2</v>
      </c>
    </row>
    <row r="4677" spans="1:4">
      <c r="A4677" s="4" t="s">
        <v>11351</v>
      </c>
      <c r="B4677" s="4">
        <v>1</v>
      </c>
      <c r="C4677" s="4">
        <v>1</v>
      </c>
      <c r="D4677" s="4">
        <v>2</v>
      </c>
    </row>
    <row r="4678" spans="1:4">
      <c r="A4678" s="4" t="s">
        <v>11352</v>
      </c>
      <c r="B4678" s="4">
        <v>1</v>
      </c>
      <c r="D4678" s="4">
        <v>1</v>
      </c>
    </row>
    <row r="4679" spans="1:4">
      <c r="A4679" s="4" t="s">
        <v>11353</v>
      </c>
      <c r="B4679" s="4">
        <v>1</v>
      </c>
      <c r="C4679" s="4">
        <v>3</v>
      </c>
      <c r="D4679" s="4">
        <v>1</v>
      </c>
    </row>
    <row r="4680" spans="1:4">
      <c r="A4680" s="4" t="s">
        <v>11354</v>
      </c>
      <c r="C4680" s="4">
        <v>6</v>
      </c>
      <c r="D4680" s="4">
        <v>5</v>
      </c>
    </row>
    <row r="4681" spans="1:4">
      <c r="A4681" s="4" t="s">
        <v>11355</v>
      </c>
      <c r="B4681" s="4">
        <v>1</v>
      </c>
      <c r="C4681" s="4">
        <v>1</v>
      </c>
    </row>
    <row r="4682" spans="1:4">
      <c r="A4682" s="4" t="s">
        <v>11356</v>
      </c>
      <c r="B4682" s="4">
        <v>1</v>
      </c>
      <c r="C4682" s="4">
        <v>3</v>
      </c>
      <c r="D4682" s="4">
        <v>4</v>
      </c>
    </row>
    <row r="4683" spans="1:4">
      <c r="A4683" s="4" t="s">
        <v>11357</v>
      </c>
      <c r="B4683" s="4">
        <v>1</v>
      </c>
      <c r="C4683" s="4">
        <v>5</v>
      </c>
      <c r="D4683" s="4">
        <v>3</v>
      </c>
    </row>
    <row r="4684" spans="1:4">
      <c r="A4684" s="4" t="s">
        <v>11358</v>
      </c>
      <c r="B4684" s="4">
        <v>1</v>
      </c>
      <c r="C4684" s="4">
        <v>1</v>
      </c>
    </row>
    <row r="4685" spans="1:4">
      <c r="A4685" s="4" t="s">
        <v>11359</v>
      </c>
      <c r="B4685" s="4">
        <v>31</v>
      </c>
      <c r="C4685" s="4">
        <v>12</v>
      </c>
      <c r="D4685" s="4">
        <v>11</v>
      </c>
    </row>
    <row r="4686" spans="1:4">
      <c r="A4686" s="4" t="s">
        <v>11360</v>
      </c>
      <c r="B4686" s="4">
        <v>2</v>
      </c>
      <c r="C4686" s="4">
        <v>2</v>
      </c>
    </row>
    <row r="4687" spans="1:4">
      <c r="A4687" s="4" t="s">
        <v>11361</v>
      </c>
      <c r="B4687" s="4">
        <v>1</v>
      </c>
      <c r="C4687" s="4">
        <v>1</v>
      </c>
      <c r="D4687" s="4">
        <v>2</v>
      </c>
    </row>
    <row r="4688" spans="1:4">
      <c r="A4688" s="4" t="s">
        <v>11362</v>
      </c>
      <c r="B4688" s="4">
        <v>3</v>
      </c>
      <c r="C4688" s="4">
        <v>1</v>
      </c>
      <c r="D4688" s="4">
        <v>1</v>
      </c>
    </row>
    <row r="4689" spans="1:4">
      <c r="A4689" s="4" t="s">
        <v>11363</v>
      </c>
      <c r="B4689" s="4">
        <v>4</v>
      </c>
      <c r="C4689" s="4">
        <v>9</v>
      </c>
      <c r="D4689" s="4">
        <v>5</v>
      </c>
    </row>
    <row r="4690" spans="1:4">
      <c r="A4690" s="4" t="s">
        <v>11364</v>
      </c>
      <c r="B4690" s="4">
        <v>1</v>
      </c>
      <c r="C4690" s="4">
        <v>1</v>
      </c>
    </row>
    <row r="4691" spans="1:4">
      <c r="A4691" s="4" t="s">
        <v>11365</v>
      </c>
      <c r="C4691" s="4">
        <v>3</v>
      </c>
      <c r="D4691" s="4">
        <v>3</v>
      </c>
    </row>
    <row r="4692" spans="1:4">
      <c r="A4692" s="4" t="s">
        <v>11366</v>
      </c>
      <c r="C4692" s="4">
        <v>1</v>
      </c>
      <c r="D4692" s="4">
        <v>1</v>
      </c>
    </row>
    <row r="4693" spans="1:4">
      <c r="A4693" s="4" t="s">
        <v>11367</v>
      </c>
      <c r="B4693" s="4">
        <v>1</v>
      </c>
      <c r="C4693" s="4">
        <v>1</v>
      </c>
    </row>
    <row r="4694" spans="1:4">
      <c r="A4694" s="4" t="s">
        <v>11368</v>
      </c>
      <c r="B4694" s="4">
        <v>1</v>
      </c>
      <c r="C4694" s="4">
        <v>2</v>
      </c>
    </row>
    <row r="4695" spans="1:4">
      <c r="A4695" s="4" t="s">
        <v>11369</v>
      </c>
      <c r="B4695" s="4">
        <v>4</v>
      </c>
      <c r="C4695" s="4">
        <v>12</v>
      </c>
      <c r="D4695" s="4">
        <v>6</v>
      </c>
    </row>
    <row r="4696" spans="1:4">
      <c r="A4696" s="4" t="s">
        <v>11370</v>
      </c>
      <c r="C4696" s="4">
        <v>1</v>
      </c>
      <c r="D4696" s="4">
        <v>2</v>
      </c>
    </row>
    <row r="4697" spans="1:4">
      <c r="A4697" s="4" t="s">
        <v>11371</v>
      </c>
      <c r="B4697" s="4">
        <v>1</v>
      </c>
      <c r="C4697" s="4">
        <v>3</v>
      </c>
      <c r="D4697" s="4">
        <v>2</v>
      </c>
    </row>
    <row r="4698" spans="1:4">
      <c r="A4698" s="4" t="s">
        <v>11372</v>
      </c>
      <c r="B4698" s="4">
        <v>1</v>
      </c>
      <c r="C4698" s="4">
        <v>1</v>
      </c>
    </row>
    <row r="4699" spans="1:4">
      <c r="A4699" s="4" t="s">
        <v>11373</v>
      </c>
      <c r="C4699" s="4">
        <v>1</v>
      </c>
      <c r="D4699" s="4">
        <v>2</v>
      </c>
    </row>
    <row r="4700" spans="1:4">
      <c r="A4700" s="4" t="s">
        <v>11374</v>
      </c>
      <c r="B4700" s="4">
        <v>1</v>
      </c>
    </row>
    <row r="4701" spans="1:4">
      <c r="A4701" s="4" t="s">
        <v>11375</v>
      </c>
      <c r="B4701" s="4">
        <v>1</v>
      </c>
      <c r="C4701" s="4">
        <v>1</v>
      </c>
    </row>
    <row r="4702" spans="1:4">
      <c r="A4702" s="4" t="s">
        <v>11376</v>
      </c>
      <c r="B4702" s="4">
        <v>1</v>
      </c>
      <c r="C4702" s="4">
        <v>1</v>
      </c>
      <c r="D4702" s="4">
        <v>1</v>
      </c>
    </row>
    <row r="4703" spans="1:4">
      <c r="A4703" s="4" t="s">
        <v>11377</v>
      </c>
      <c r="C4703" s="4">
        <v>3</v>
      </c>
      <c r="D4703" s="4">
        <v>3</v>
      </c>
    </row>
    <row r="4704" spans="1:4">
      <c r="A4704" s="4" t="s">
        <v>11378</v>
      </c>
      <c r="B4704" s="4">
        <v>1</v>
      </c>
      <c r="C4704" s="4">
        <v>1</v>
      </c>
      <c r="D4704" s="4">
        <v>1</v>
      </c>
    </row>
    <row r="4705" spans="1:4">
      <c r="A4705" s="4" t="s">
        <v>11379</v>
      </c>
      <c r="B4705" s="4">
        <v>3</v>
      </c>
      <c r="C4705" s="4">
        <v>17</v>
      </c>
      <c r="D4705" s="4">
        <v>7</v>
      </c>
    </row>
    <row r="4706" spans="1:4">
      <c r="A4706" s="4" t="s">
        <v>11380</v>
      </c>
      <c r="B4706" s="4">
        <v>1</v>
      </c>
    </row>
    <row r="4707" spans="1:4">
      <c r="A4707" s="4" t="s">
        <v>11381</v>
      </c>
      <c r="B4707" s="4">
        <v>2</v>
      </c>
      <c r="C4707" s="4">
        <v>1</v>
      </c>
    </row>
    <row r="4708" spans="1:4">
      <c r="A4708" s="4" t="s">
        <v>11382</v>
      </c>
      <c r="B4708" s="4">
        <v>1</v>
      </c>
      <c r="C4708" s="4">
        <v>4</v>
      </c>
      <c r="D4708" s="4">
        <v>4</v>
      </c>
    </row>
    <row r="4709" spans="1:4">
      <c r="A4709" s="4" t="s">
        <v>11383</v>
      </c>
      <c r="B4709" s="4">
        <v>2</v>
      </c>
      <c r="D4709" s="4">
        <v>1</v>
      </c>
    </row>
    <row r="4710" spans="1:4">
      <c r="A4710" s="4" t="s">
        <v>11384</v>
      </c>
      <c r="B4710" s="4">
        <v>2</v>
      </c>
      <c r="C4710" s="4">
        <v>2</v>
      </c>
      <c r="D4710" s="4">
        <v>2</v>
      </c>
    </row>
    <row r="4711" spans="1:4">
      <c r="A4711" s="4" t="s">
        <v>11385</v>
      </c>
      <c r="B4711" s="4">
        <v>3</v>
      </c>
      <c r="C4711" s="4">
        <v>5</v>
      </c>
      <c r="D4711" s="4">
        <v>2</v>
      </c>
    </row>
    <row r="4712" spans="1:4">
      <c r="A4712" s="4" t="s">
        <v>11386</v>
      </c>
      <c r="B4712" s="4">
        <v>3</v>
      </c>
      <c r="C4712" s="4">
        <v>4</v>
      </c>
      <c r="D4712" s="4">
        <v>2</v>
      </c>
    </row>
    <row r="4713" spans="1:4">
      <c r="A4713" s="4" t="s">
        <v>11387</v>
      </c>
      <c r="B4713" s="4">
        <v>7</v>
      </c>
      <c r="C4713" s="4">
        <v>14</v>
      </c>
      <c r="D4713" s="4">
        <v>7</v>
      </c>
    </row>
    <row r="4714" spans="1:4">
      <c r="A4714" s="4" t="s">
        <v>11388</v>
      </c>
      <c r="B4714" s="4">
        <v>3</v>
      </c>
      <c r="C4714" s="4">
        <v>9</v>
      </c>
      <c r="D4714" s="4">
        <v>3</v>
      </c>
    </row>
    <row r="4715" spans="1:4">
      <c r="A4715" s="4" t="s">
        <v>11389</v>
      </c>
      <c r="B4715" s="4">
        <v>4</v>
      </c>
      <c r="C4715" s="4">
        <v>3</v>
      </c>
      <c r="D4715" s="4">
        <v>4</v>
      </c>
    </row>
    <row r="4716" spans="1:4">
      <c r="A4716" s="4" t="s">
        <v>11390</v>
      </c>
      <c r="B4716" s="4">
        <v>1</v>
      </c>
    </row>
    <row r="4717" spans="1:4">
      <c r="A4717" s="4" t="s">
        <v>11391</v>
      </c>
      <c r="B4717" s="4">
        <v>1</v>
      </c>
      <c r="C4717" s="4">
        <v>1</v>
      </c>
    </row>
    <row r="4718" spans="1:4">
      <c r="A4718" s="4" t="s">
        <v>11392</v>
      </c>
      <c r="B4718" s="4">
        <v>14</v>
      </c>
      <c r="C4718" s="4">
        <v>25</v>
      </c>
      <c r="D4718" s="4">
        <v>9</v>
      </c>
    </row>
    <row r="4719" spans="1:4">
      <c r="A4719" s="4" t="s">
        <v>11393</v>
      </c>
      <c r="B4719" s="4">
        <v>4</v>
      </c>
      <c r="C4719" s="4">
        <v>5</v>
      </c>
      <c r="D4719" s="4">
        <v>3</v>
      </c>
    </row>
    <row r="4720" spans="1:4">
      <c r="A4720" s="4" t="s">
        <v>11394</v>
      </c>
      <c r="B4720" s="4">
        <v>1</v>
      </c>
      <c r="C4720" s="4">
        <v>1</v>
      </c>
      <c r="D4720" s="4">
        <v>2</v>
      </c>
    </row>
    <row r="4721" spans="1:4">
      <c r="A4721" s="4" t="s">
        <v>11395</v>
      </c>
      <c r="B4721" s="4">
        <v>5</v>
      </c>
      <c r="C4721" s="4">
        <v>3</v>
      </c>
      <c r="D4721" s="4">
        <v>4</v>
      </c>
    </row>
    <row r="4722" spans="1:4">
      <c r="A4722" s="4" t="s">
        <v>11396</v>
      </c>
      <c r="B4722" s="4">
        <v>1</v>
      </c>
      <c r="C4722" s="4">
        <v>7</v>
      </c>
      <c r="D4722" s="4">
        <v>5</v>
      </c>
    </row>
    <row r="4723" spans="1:4">
      <c r="A4723" s="4" t="s">
        <v>11397</v>
      </c>
      <c r="B4723" s="4">
        <v>1</v>
      </c>
      <c r="C4723" s="4">
        <v>1</v>
      </c>
    </row>
    <row r="4724" spans="1:4">
      <c r="A4724" s="4" t="s">
        <v>11398</v>
      </c>
      <c r="B4724" s="4">
        <v>4</v>
      </c>
      <c r="C4724" s="4">
        <v>14</v>
      </c>
      <c r="D4724" s="4">
        <v>8</v>
      </c>
    </row>
    <row r="4725" spans="1:4">
      <c r="A4725" s="4" t="s">
        <v>11399</v>
      </c>
      <c r="B4725" s="4">
        <v>1</v>
      </c>
    </row>
    <row r="4726" spans="1:4">
      <c r="A4726" s="4" t="s">
        <v>11400</v>
      </c>
      <c r="B4726" s="4">
        <v>1</v>
      </c>
      <c r="C4726" s="4">
        <v>1</v>
      </c>
      <c r="D4726" s="4">
        <v>1</v>
      </c>
    </row>
    <row r="4727" spans="1:4">
      <c r="A4727" s="4" t="s">
        <v>11401</v>
      </c>
      <c r="B4727" s="4">
        <v>3</v>
      </c>
      <c r="C4727" s="4">
        <v>2</v>
      </c>
      <c r="D4727" s="4">
        <v>1</v>
      </c>
    </row>
    <row r="4728" spans="1:4">
      <c r="A4728" s="4" t="s">
        <v>11402</v>
      </c>
      <c r="B4728" s="4">
        <v>3</v>
      </c>
      <c r="C4728" s="4">
        <v>11</v>
      </c>
      <c r="D4728" s="4">
        <v>9</v>
      </c>
    </row>
    <row r="4729" spans="1:4">
      <c r="A4729" s="4" t="s">
        <v>11403</v>
      </c>
      <c r="B4729" s="4">
        <v>2</v>
      </c>
      <c r="D4729" s="4">
        <v>1</v>
      </c>
    </row>
    <row r="4730" spans="1:4">
      <c r="A4730" s="4" t="s">
        <v>11404</v>
      </c>
      <c r="B4730" s="4">
        <v>7</v>
      </c>
      <c r="C4730" s="4">
        <v>15</v>
      </c>
      <c r="D4730" s="4">
        <v>6</v>
      </c>
    </row>
    <row r="4731" spans="1:4">
      <c r="A4731" s="4" t="s">
        <v>11405</v>
      </c>
      <c r="B4731" s="4">
        <v>1</v>
      </c>
      <c r="C4731" s="4">
        <v>1</v>
      </c>
    </row>
    <row r="4732" spans="1:4">
      <c r="A4732" s="4" t="s">
        <v>11406</v>
      </c>
      <c r="B4732" s="4">
        <v>2</v>
      </c>
      <c r="C4732" s="4">
        <v>2</v>
      </c>
    </row>
    <row r="4733" spans="1:4">
      <c r="A4733" s="4" t="s">
        <v>11407</v>
      </c>
      <c r="B4733" s="4">
        <v>1</v>
      </c>
      <c r="C4733" s="4">
        <v>1</v>
      </c>
    </row>
    <row r="4734" spans="1:4">
      <c r="A4734" s="4" t="s">
        <v>11408</v>
      </c>
      <c r="B4734" s="4">
        <v>3</v>
      </c>
      <c r="C4734" s="4">
        <v>2</v>
      </c>
      <c r="D4734" s="4">
        <v>1</v>
      </c>
    </row>
    <row r="4735" spans="1:4">
      <c r="A4735" s="4" t="s">
        <v>11409</v>
      </c>
      <c r="B4735" s="4">
        <v>19</v>
      </c>
      <c r="C4735" s="4">
        <v>12</v>
      </c>
      <c r="D4735" s="4">
        <v>12</v>
      </c>
    </row>
    <row r="4736" spans="1:4">
      <c r="A4736" s="4" t="s">
        <v>11410</v>
      </c>
      <c r="B4736" s="4">
        <v>4</v>
      </c>
      <c r="C4736" s="4">
        <v>8</v>
      </c>
      <c r="D4736" s="4">
        <v>4</v>
      </c>
    </row>
    <row r="4737" spans="1:4">
      <c r="A4737" s="4" t="s">
        <v>11411</v>
      </c>
      <c r="B4737" s="4">
        <v>2</v>
      </c>
      <c r="C4737" s="4">
        <v>3</v>
      </c>
      <c r="D4737" s="4">
        <v>4</v>
      </c>
    </row>
    <row r="4738" spans="1:4">
      <c r="A4738" s="4" t="s">
        <v>11412</v>
      </c>
      <c r="B4738" s="4">
        <v>3</v>
      </c>
      <c r="C4738" s="4">
        <v>2</v>
      </c>
      <c r="D4738" s="4">
        <v>2</v>
      </c>
    </row>
    <row r="4739" spans="1:4">
      <c r="A4739" s="4" t="s">
        <v>11413</v>
      </c>
      <c r="B4739" s="4">
        <v>1</v>
      </c>
      <c r="C4739" s="4">
        <v>18</v>
      </c>
      <c r="D4739" s="4">
        <v>6</v>
      </c>
    </row>
    <row r="4740" spans="1:4">
      <c r="A4740" s="4" t="s">
        <v>11414</v>
      </c>
      <c r="B4740" s="4">
        <v>1</v>
      </c>
      <c r="C4740" s="4">
        <v>1</v>
      </c>
    </row>
    <row r="4741" spans="1:4">
      <c r="A4741" s="4" t="s">
        <v>11415</v>
      </c>
      <c r="B4741" s="4">
        <v>1</v>
      </c>
      <c r="C4741" s="4">
        <v>1</v>
      </c>
    </row>
    <row r="4742" spans="1:4">
      <c r="A4742" s="4" t="s">
        <v>11416</v>
      </c>
      <c r="D4742" s="4">
        <v>1</v>
      </c>
    </row>
    <row r="4743" spans="1:4">
      <c r="A4743" s="4" t="s">
        <v>11417</v>
      </c>
      <c r="B4743" s="4">
        <v>2</v>
      </c>
      <c r="C4743" s="4">
        <v>2</v>
      </c>
      <c r="D4743" s="4">
        <v>1</v>
      </c>
    </row>
    <row r="4744" spans="1:4">
      <c r="A4744" s="4" t="s">
        <v>11418</v>
      </c>
      <c r="B4744" s="4">
        <v>2</v>
      </c>
    </row>
    <row r="4745" spans="1:4">
      <c r="A4745" s="4" t="s">
        <v>11419</v>
      </c>
      <c r="B4745" s="4">
        <v>1</v>
      </c>
      <c r="C4745" s="4">
        <v>1</v>
      </c>
    </row>
    <row r="4746" spans="1:4">
      <c r="A4746" s="4" t="s">
        <v>11420</v>
      </c>
      <c r="B4746" s="4">
        <v>1</v>
      </c>
      <c r="C4746" s="4">
        <v>1</v>
      </c>
      <c r="D4746" s="4">
        <v>1</v>
      </c>
    </row>
    <row r="4747" spans="1:4">
      <c r="A4747" s="4" t="s">
        <v>11421</v>
      </c>
      <c r="B4747" s="4">
        <v>2</v>
      </c>
      <c r="C4747" s="4">
        <v>4</v>
      </c>
      <c r="D4747" s="4">
        <v>1</v>
      </c>
    </row>
    <row r="4748" spans="1:4">
      <c r="A4748" s="4" t="s">
        <v>11422</v>
      </c>
      <c r="B4748" s="4">
        <v>6</v>
      </c>
      <c r="C4748" s="4">
        <v>11</v>
      </c>
      <c r="D4748" s="4">
        <v>6</v>
      </c>
    </row>
    <row r="4749" spans="1:4">
      <c r="A4749" s="4" t="s">
        <v>11423</v>
      </c>
      <c r="B4749" s="4">
        <v>2</v>
      </c>
      <c r="C4749" s="4">
        <v>3</v>
      </c>
      <c r="D4749" s="4">
        <v>4</v>
      </c>
    </row>
    <row r="4750" spans="1:4">
      <c r="A4750" s="4" t="s">
        <v>11424</v>
      </c>
      <c r="B4750" s="4">
        <v>2</v>
      </c>
      <c r="C4750" s="4">
        <v>2</v>
      </c>
    </row>
    <row r="4751" spans="1:4">
      <c r="A4751" s="4" t="s">
        <v>11425</v>
      </c>
      <c r="B4751" s="4">
        <v>1</v>
      </c>
      <c r="C4751" s="4">
        <v>1</v>
      </c>
    </row>
    <row r="4752" spans="1:4">
      <c r="A4752" s="4" t="s">
        <v>11426</v>
      </c>
      <c r="B4752" s="4">
        <v>4</v>
      </c>
      <c r="C4752" s="4">
        <v>4</v>
      </c>
      <c r="D4752" s="4">
        <v>3</v>
      </c>
    </row>
    <row r="4753" spans="1:4">
      <c r="A4753" s="4" t="s">
        <v>11427</v>
      </c>
      <c r="B4753" s="4">
        <v>2</v>
      </c>
      <c r="C4753" s="4">
        <v>1</v>
      </c>
      <c r="D4753" s="4">
        <v>1</v>
      </c>
    </row>
    <row r="4754" spans="1:4">
      <c r="A4754" s="4" t="s">
        <v>11428</v>
      </c>
      <c r="B4754" s="4">
        <v>4</v>
      </c>
      <c r="C4754" s="4">
        <v>2</v>
      </c>
      <c r="D4754" s="4">
        <v>2</v>
      </c>
    </row>
    <row r="4755" spans="1:4">
      <c r="A4755" s="4" t="s">
        <v>11429</v>
      </c>
      <c r="B4755" s="4">
        <v>2</v>
      </c>
      <c r="C4755" s="4">
        <v>1</v>
      </c>
    </row>
    <row r="4756" spans="1:4">
      <c r="A4756" s="4" t="s">
        <v>11430</v>
      </c>
      <c r="B4756" s="4">
        <v>4</v>
      </c>
      <c r="C4756" s="4">
        <v>1</v>
      </c>
      <c r="D4756" s="4">
        <v>1</v>
      </c>
    </row>
    <row r="4757" spans="1:4">
      <c r="A4757" s="4" t="s">
        <v>11431</v>
      </c>
      <c r="B4757" s="4">
        <v>2</v>
      </c>
      <c r="C4757" s="4">
        <v>2</v>
      </c>
      <c r="D4757" s="4">
        <v>3</v>
      </c>
    </row>
    <row r="4758" spans="1:4">
      <c r="A4758" s="4" t="s">
        <v>11432</v>
      </c>
      <c r="C4758" s="4">
        <v>1</v>
      </c>
      <c r="D4758" s="4">
        <v>1</v>
      </c>
    </row>
    <row r="4759" spans="1:4">
      <c r="A4759" s="4" t="s">
        <v>11433</v>
      </c>
      <c r="B4759" s="4">
        <v>1</v>
      </c>
      <c r="C4759" s="4">
        <v>1</v>
      </c>
    </row>
    <row r="4760" spans="1:4">
      <c r="A4760" s="4" t="s">
        <v>11434</v>
      </c>
      <c r="B4760" s="4">
        <v>1</v>
      </c>
      <c r="C4760" s="4">
        <v>1</v>
      </c>
    </row>
    <row r="4761" spans="1:4">
      <c r="A4761" s="4" t="s">
        <v>11435</v>
      </c>
      <c r="B4761" s="4">
        <v>3</v>
      </c>
      <c r="C4761" s="4">
        <v>5</v>
      </c>
      <c r="D4761" s="4">
        <v>1</v>
      </c>
    </row>
    <row r="4762" spans="1:4">
      <c r="A4762" s="4" t="s">
        <v>11436</v>
      </c>
      <c r="B4762" s="4">
        <v>2</v>
      </c>
    </row>
    <row r="4763" spans="1:4">
      <c r="A4763" s="4" t="s">
        <v>11437</v>
      </c>
      <c r="B4763" s="4">
        <v>2</v>
      </c>
      <c r="C4763" s="4">
        <v>2</v>
      </c>
    </row>
    <row r="4764" spans="1:4">
      <c r="A4764" s="4" t="s">
        <v>11438</v>
      </c>
      <c r="B4764" s="4">
        <v>2</v>
      </c>
      <c r="C4764" s="4">
        <v>1</v>
      </c>
    </row>
    <row r="4765" spans="1:4">
      <c r="A4765" s="4" t="s">
        <v>11439</v>
      </c>
      <c r="B4765" s="4">
        <v>1</v>
      </c>
      <c r="C4765" s="4">
        <v>2</v>
      </c>
    </row>
    <row r="4766" spans="1:4">
      <c r="A4766" s="4" t="s">
        <v>11440</v>
      </c>
      <c r="B4766" s="4">
        <v>4</v>
      </c>
      <c r="C4766" s="4">
        <v>6</v>
      </c>
      <c r="D4766" s="4">
        <v>5</v>
      </c>
    </row>
    <row r="4767" spans="1:4">
      <c r="A4767" s="4" t="s">
        <v>11441</v>
      </c>
      <c r="B4767" s="4">
        <v>2</v>
      </c>
      <c r="C4767" s="4">
        <v>2</v>
      </c>
    </row>
    <row r="4768" spans="1:4">
      <c r="A4768" s="4" t="s">
        <v>11442</v>
      </c>
      <c r="C4768" s="4">
        <v>2</v>
      </c>
      <c r="D4768" s="4">
        <v>3</v>
      </c>
    </row>
    <row r="4769" spans="1:4">
      <c r="A4769" s="4" t="s">
        <v>11443</v>
      </c>
      <c r="B4769" s="4">
        <v>1</v>
      </c>
      <c r="C4769" s="4">
        <v>1</v>
      </c>
    </row>
    <row r="4770" spans="1:4">
      <c r="A4770" s="4" t="s">
        <v>11444</v>
      </c>
      <c r="B4770" s="4">
        <v>1</v>
      </c>
      <c r="C4770" s="4">
        <v>2</v>
      </c>
      <c r="D4770" s="4">
        <v>2</v>
      </c>
    </row>
    <row r="4771" spans="1:4">
      <c r="A4771" s="4" t="s">
        <v>11445</v>
      </c>
      <c r="B4771" s="4">
        <v>5</v>
      </c>
      <c r="C4771" s="4">
        <v>11</v>
      </c>
      <c r="D4771" s="4">
        <v>6</v>
      </c>
    </row>
    <row r="4772" spans="1:4">
      <c r="A4772" s="4" t="s">
        <v>11446</v>
      </c>
      <c r="B4772" s="4">
        <v>1</v>
      </c>
      <c r="C4772" s="4">
        <v>2</v>
      </c>
      <c r="D4772" s="4">
        <v>1</v>
      </c>
    </row>
    <row r="4773" spans="1:4">
      <c r="A4773" s="4" t="s">
        <v>11447</v>
      </c>
      <c r="B4773" s="4">
        <v>1</v>
      </c>
      <c r="C4773" s="4">
        <v>3</v>
      </c>
      <c r="D4773" s="4">
        <v>1</v>
      </c>
    </row>
    <row r="4774" spans="1:4">
      <c r="A4774" s="4" t="s">
        <v>11448</v>
      </c>
      <c r="C4774" s="4">
        <v>3</v>
      </c>
      <c r="D4774" s="4">
        <v>3</v>
      </c>
    </row>
    <row r="4775" spans="1:4">
      <c r="A4775" s="4" t="s">
        <v>11449</v>
      </c>
      <c r="B4775" s="4">
        <v>1</v>
      </c>
      <c r="C4775" s="4">
        <v>4</v>
      </c>
      <c r="D4775" s="4">
        <v>1</v>
      </c>
    </row>
    <row r="4776" spans="1:4">
      <c r="A4776" s="4" t="s">
        <v>11450</v>
      </c>
      <c r="B4776" s="4">
        <v>2</v>
      </c>
      <c r="C4776" s="4">
        <v>1</v>
      </c>
      <c r="D4776" s="4">
        <v>1</v>
      </c>
    </row>
    <row r="4777" spans="1:4">
      <c r="A4777" s="4" t="s">
        <v>11451</v>
      </c>
      <c r="B4777" s="4">
        <v>1</v>
      </c>
      <c r="C4777" s="4">
        <v>1</v>
      </c>
    </row>
    <row r="4778" spans="1:4">
      <c r="A4778" s="4" t="s">
        <v>11452</v>
      </c>
      <c r="C4778" s="4">
        <v>2</v>
      </c>
      <c r="D4778" s="4">
        <v>2</v>
      </c>
    </row>
    <row r="4779" spans="1:4">
      <c r="A4779" s="4" t="s">
        <v>11453</v>
      </c>
      <c r="B4779" s="4">
        <v>2</v>
      </c>
      <c r="C4779" s="4">
        <v>4</v>
      </c>
      <c r="D4779" s="4">
        <v>6</v>
      </c>
    </row>
    <row r="4780" spans="1:4">
      <c r="A4780" s="4" t="s">
        <v>11454</v>
      </c>
      <c r="B4780" s="4">
        <v>26</v>
      </c>
      <c r="C4780" s="4">
        <v>37</v>
      </c>
      <c r="D4780" s="4">
        <v>32</v>
      </c>
    </row>
    <row r="4781" spans="1:4">
      <c r="A4781" s="4" t="s">
        <v>11455</v>
      </c>
      <c r="B4781" s="4">
        <v>68</v>
      </c>
      <c r="C4781" s="4">
        <v>80</v>
      </c>
      <c r="D4781" s="4">
        <v>64</v>
      </c>
    </row>
    <row r="4782" spans="1:4">
      <c r="A4782" s="4" t="s">
        <v>11456</v>
      </c>
      <c r="B4782" s="4">
        <v>1</v>
      </c>
      <c r="C4782" s="4">
        <v>2</v>
      </c>
      <c r="D4782" s="4">
        <v>1</v>
      </c>
    </row>
    <row r="4783" spans="1:4">
      <c r="A4783" s="4" t="s">
        <v>11457</v>
      </c>
      <c r="B4783" s="4">
        <v>3</v>
      </c>
      <c r="C4783" s="4">
        <v>3</v>
      </c>
      <c r="D4783" s="4">
        <v>4</v>
      </c>
    </row>
    <row r="4784" spans="1:4">
      <c r="A4784" s="4" t="s">
        <v>11458</v>
      </c>
      <c r="B4784" s="4">
        <v>3</v>
      </c>
    </row>
    <row r="4785" spans="1:4">
      <c r="A4785" s="4" t="s">
        <v>11459</v>
      </c>
      <c r="C4785" s="4">
        <v>2</v>
      </c>
      <c r="D4785" s="4">
        <v>3</v>
      </c>
    </row>
    <row r="4786" spans="1:4">
      <c r="A4786" s="4" t="s">
        <v>11460</v>
      </c>
      <c r="B4786" s="4">
        <v>1</v>
      </c>
      <c r="C4786" s="4">
        <v>1</v>
      </c>
    </row>
    <row r="4787" spans="1:4">
      <c r="A4787" s="4" t="s">
        <v>11461</v>
      </c>
      <c r="B4787" s="4">
        <v>1</v>
      </c>
      <c r="C4787" s="4">
        <v>2</v>
      </c>
    </row>
    <row r="4788" spans="1:4">
      <c r="A4788" s="4" t="s">
        <v>11462</v>
      </c>
      <c r="B4788" s="4">
        <v>1</v>
      </c>
      <c r="C4788" s="4">
        <v>1</v>
      </c>
    </row>
    <row r="4789" spans="1:4">
      <c r="A4789" s="4" t="s">
        <v>11463</v>
      </c>
      <c r="B4789" s="4">
        <v>1</v>
      </c>
      <c r="C4789" s="4">
        <v>2</v>
      </c>
      <c r="D4789" s="4">
        <v>1</v>
      </c>
    </row>
    <row r="4790" spans="1:4">
      <c r="A4790" s="4" t="s">
        <v>11464</v>
      </c>
      <c r="B4790" s="4">
        <v>2</v>
      </c>
      <c r="C4790" s="4">
        <v>2</v>
      </c>
      <c r="D4790" s="4">
        <v>1</v>
      </c>
    </row>
    <row r="4791" spans="1:4">
      <c r="A4791" s="4" t="s">
        <v>11465</v>
      </c>
      <c r="B4791" s="4">
        <v>1</v>
      </c>
      <c r="C4791" s="4">
        <v>1</v>
      </c>
    </row>
    <row r="4792" spans="1:4">
      <c r="A4792" s="4" t="s">
        <v>11466</v>
      </c>
      <c r="C4792" s="4">
        <v>1</v>
      </c>
      <c r="D4792" s="4">
        <v>2</v>
      </c>
    </row>
    <row r="4793" spans="1:4">
      <c r="A4793" s="4" t="s">
        <v>11467</v>
      </c>
      <c r="B4793" s="4">
        <v>1</v>
      </c>
      <c r="C4793" s="4">
        <v>3</v>
      </c>
      <c r="D4793" s="4">
        <v>3</v>
      </c>
    </row>
    <row r="4794" spans="1:4">
      <c r="A4794" s="4" t="s">
        <v>11468</v>
      </c>
      <c r="B4794" s="4">
        <v>1</v>
      </c>
      <c r="C4794" s="4">
        <v>1</v>
      </c>
    </row>
    <row r="4795" spans="1:4">
      <c r="A4795" s="4" t="s">
        <v>11469</v>
      </c>
      <c r="B4795" s="4">
        <v>1</v>
      </c>
      <c r="C4795" s="4">
        <v>1</v>
      </c>
    </row>
    <row r="4796" spans="1:4">
      <c r="A4796" s="4" t="s">
        <v>11470</v>
      </c>
      <c r="B4796" s="4">
        <v>2</v>
      </c>
      <c r="C4796" s="4">
        <v>2</v>
      </c>
    </row>
    <row r="4797" spans="1:4">
      <c r="A4797" s="4" t="s">
        <v>11471</v>
      </c>
      <c r="B4797" s="4">
        <v>2</v>
      </c>
      <c r="C4797" s="4">
        <v>2</v>
      </c>
    </row>
    <row r="4798" spans="1:4">
      <c r="A4798" s="4" t="s">
        <v>11472</v>
      </c>
      <c r="B4798" s="4">
        <v>20</v>
      </c>
      <c r="C4798" s="4">
        <v>14</v>
      </c>
      <c r="D4798" s="4">
        <v>8</v>
      </c>
    </row>
    <row r="4799" spans="1:4">
      <c r="A4799" s="4" t="s">
        <v>11473</v>
      </c>
      <c r="B4799" s="4">
        <v>2</v>
      </c>
      <c r="C4799" s="4">
        <v>4</v>
      </c>
      <c r="D4799" s="4">
        <v>1</v>
      </c>
    </row>
    <row r="4800" spans="1:4">
      <c r="A4800" s="4" t="s">
        <v>11474</v>
      </c>
      <c r="B4800" s="4">
        <v>6</v>
      </c>
      <c r="C4800" s="4">
        <v>13</v>
      </c>
      <c r="D4800" s="4">
        <v>5</v>
      </c>
    </row>
    <row r="4801" spans="1:4">
      <c r="A4801" s="4" t="s">
        <v>11475</v>
      </c>
      <c r="C4801" s="4">
        <v>3</v>
      </c>
      <c r="D4801" s="4">
        <v>4</v>
      </c>
    </row>
    <row r="4802" spans="1:4">
      <c r="A4802" s="4" t="s">
        <v>11476</v>
      </c>
      <c r="B4802" s="4">
        <v>2</v>
      </c>
    </row>
    <row r="4803" spans="1:4">
      <c r="A4803" s="4" t="s">
        <v>11477</v>
      </c>
      <c r="B4803" s="4">
        <v>7</v>
      </c>
      <c r="C4803" s="4">
        <v>5</v>
      </c>
      <c r="D4803" s="4">
        <v>5</v>
      </c>
    </row>
    <row r="4804" spans="1:4">
      <c r="A4804" s="4" t="s">
        <v>11478</v>
      </c>
      <c r="B4804" s="4">
        <v>1</v>
      </c>
      <c r="C4804" s="4">
        <v>2</v>
      </c>
    </row>
    <row r="4805" spans="1:4">
      <c r="A4805" s="4" t="s">
        <v>11479</v>
      </c>
      <c r="B4805" s="4">
        <v>2</v>
      </c>
      <c r="C4805" s="4">
        <v>1</v>
      </c>
      <c r="D4805" s="4">
        <v>1</v>
      </c>
    </row>
    <row r="4806" spans="1:4">
      <c r="A4806" s="4" t="s">
        <v>11480</v>
      </c>
      <c r="B4806" s="4">
        <v>2</v>
      </c>
      <c r="C4806" s="4">
        <v>1</v>
      </c>
    </row>
    <row r="4807" spans="1:4">
      <c r="A4807" s="4" t="s">
        <v>11481</v>
      </c>
      <c r="C4807" s="4">
        <v>5</v>
      </c>
      <c r="D4807" s="4">
        <v>4</v>
      </c>
    </row>
    <row r="4808" spans="1:4">
      <c r="A4808" s="4" t="s">
        <v>11482</v>
      </c>
      <c r="D4808" s="4">
        <v>1</v>
      </c>
    </row>
    <row r="4809" spans="1:4">
      <c r="A4809" s="4" t="s">
        <v>11483</v>
      </c>
      <c r="B4809" s="4">
        <v>1</v>
      </c>
      <c r="C4809" s="4">
        <v>1</v>
      </c>
    </row>
    <row r="4810" spans="1:4">
      <c r="A4810" s="4" t="s">
        <v>11484</v>
      </c>
      <c r="B4810" s="4">
        <v>2</v>
      </c>
    </row>
    <row r="4811" spans="1:4">
      <c r="A4811" s="4" t="s">
        <v>11485</v>
      </c>
      <c r="B4811" s="4">
        <v>2</v>
      </c>
      <c r="C4811" s="4">
        <v>1</v>
      </c>
    </row>
    <row r="4812" spans="1:4">
      <c r="A4812" s="4" t="s">
        <v>11486</v>
      </c>
      <c r="B4812" s="4">
        <v>3</v>
      </c>
      <c r="C4812" s="4">
        <v>2</v>
      </c>
      <c r="D4812" s="4">
        <v>2</v>
      </c>
    </row>
    <row r="4813" spans="1:4">
      <c r="A4813" s="4" t="s">
        <v>11487</v>
      </c>
      <c r="B4813" s="4">
        <v>1</v>
      </c>
      <c r="C4813" s="4">
        <v>2</v>
      </c>
      <c r="D4813" s="4">
        <v>1</v>
      </c>
    </row>
    <row r="4814" spans="1:4">
      <c r="A4814" s="4" t="s">
        <v>11488</v>
      </c>
      <c r="B4814" s="4">
        <v>2</v>
      </c>
      <c r="C4814" s="4">
        <v>2</v>
      </c>
      <c r="D4814" s="4">
        <v>2</v>
      </c>
    </row>
    <row r="4815" spans="1:4">
      <c r="A4815" s="4" t="s">
        <v>11489</v>
      </c>
      <c r="C4815" s="4">
        <v>2</v>
      </c>
      <c r="D4815" s="4">
        <v>1</v>
      </c>
    </row>
    <row r="4816" spans="1:4">
      <c r="A4816" s="4" t="s">
        <v>11490</v>
      </c>
      <c r="B4816" s="4">
        <v>3</v>
      </c>
      <c r="C4816" s="4">
        <v>3</v>
      </c>
      <c r="D4816" s="4">
        <v>4</v>
      </c>
    </row>
    <row r="4817" spans="1:4">
      <c r="A4817" s="4" t="s">
        <v>11491</v>
      </c>
      <c r="B4817" s="4">
        <v>1</v>
      </c>
      <c r="C4817" s="4">
        <v>3</v>
      </c>
      <c r="D4817" s="4">
        <v>3</v>
      </c>
    </row>
    <row r="4818" spans="1:4">
      <c r="A4818" s="4" t="s">
        <v>11492</v>
      </c>
      <c r="B4818" s="4">
        <v>2</v>
      </c>
      <c r="C4818" s="4">
        <v>1</v>
      </c>
    </row>
    <row r="4819" spans="1:4">
      <c r="A4819" s="4" t="s">
        <v>11493</v>
      </c>
      <c r="C4819" s="4">
        <v>3</v>
      </c>
      <c r="D4819" s="4">
        <v>4</v>
      </c>
    </row>
    <row r="4820" spans="1:4">
      <c r="A4820" s="4" t="s">
        <v>11494</v>
      </c>
      <c r="B4820" s="4">
        <v>2</v>
      </c>
      <c r="C4820" s="4">
        <v>3</v>
      </c>
      <c r="D4820" s="4">
        <v>2</v>
      </c>
    </row>
    <row r="4821" spans="1:4">
      <c r="A4821" s="4" t="s">
        <v>11495</v>
      </c>
      <c r="B4821" s="4">
        <v>1</v>
      </c>
      <c r="C4821" s="4">
        <v>2</v>
      </c>
      <c r="D4821" s="4">
        <v>1</v>
      </c>
    </row>
    <row r="4822" spans="1:4">
      <c r="A4822" s="4" t="s">
        <v>11496</v>
      </c>
      <c r="B4822" s="4">
        <v>1</v>
      </c>
      <c r="C4822" s="4">
        <v>2</v>
      </c>
      <c r="D4822" s="4">
        <v>1</v>
      </c>
    </row>
    <row r="4823" spans="1:4">
      <c r="A4823" s="4" t="s">
        <v>11497</v>
      </c>
      <c r="C4823" s="4">
        <v>1</v>
      </c>
      <c r="D4823" s="4">
        <v>1</v>
      </c>
    </row>
    <row r="4824" spans="1:4">
      <c r="A4824" s="4" t="s">
        <v>11498</v>
      </c>
      <c r="B4824" s="4">
        <v>1</v>
      </c>
      <c r="C4824" s="4">
        <v>2</v>
      </c>
      <c r="D4824" s="4">
        <v>1</v>
      </c>
    </row>
    <row r="4825" spans="1:4">
      <c r="A4825" s="4" t="s">
        <v>11499</v>
      </c>
      <c r="C4825" s="4">
        <v>3</v>
      </c>
      <c r="D4825" s="4">
        <v>4</v>
      </c>
    </row>
    <row r="4826" spans="1:4">
      <c r="A4826" s="4" t="s">
        <v>11500</v>
      </c>
      <c r="B4826" s="4">
        <v>2</v>
      </c>
      <c r="C4826" s="4">
        <v>1</v>
      </c>
    </row>
    <row r="4827" spans="1:4">
      <c r="A4827" s="4" t="s">
        <v>11501</v>
      </c>
      <c r="B4827" s="4">
        <v>1</v>
      </c>
      <c r="C4827" s="4">
        <v>1</v>
      </c>
    </row>
    <row r="4828" spans="1:4">
      <c r="A4828" s="4" t="s">
        <v>11502</v>
      </c>
      <c r="B4828" s="4">
        <v>8</v>
      </c>
      <c r="C4828" s="4">
        <v>31</v>
      </c>
      <c r="D4828" s="4">
        <v>9</v>
      </c>
    </row>
    <row r="4829" spans="1:4">
      <c r="A4829" s="4" t="s">
        <v>11503</v>
      </c>
      <c r="B4829" s="4">
        <v>2</v>
      </c>
      <c r="C4829" s="4">
        <v>2</v>
      </c>
    </row>
    <row r="4830" spans="1:4">
      <c r="A4830" s="4" t="s">
        <v>11504</v>
      </c>
      <c r="B4830" s="4">
        <v>5</v>
      </c>
      <c r="C4830" s="4">
        <v>2</v>
      </c>
      <c r="D4830" s="4">
        <v>1</v>
      </c>
    </row>
    <row r="4831" spans="1:4">
      <c r="A4831" s="4" t="s">
        <v>11505</v>
      </c>
      <c r="B4831" s="4">
        <v>2</v>
      </c>
      <c r="C4831" s="4">
        <v>1</v>
      </c>
    </row>
    <row r="4832" spans="1:4">
      <c r="A4832" s="4" t="s">
        <v>11506</v>
      </c>
      <c r="B4832" s="4">
        <v>2</v>
      </c>
      <c r="C4832" s="4">
        <v>2</v>
      </c>
      <c r="D4832" s="4">
        <v>3</v>
      </c>
    </row>
    <row r="4833" spans="1:4">
      <c r="A4833" s="4" t="s">
        <v>11507</v>
      </c>
      <c r="B4833" s="4">
        <v>5</v>
      </c>
      <c r="C4833" s="4">
        <v>2</v>
      </c>
      <c r="D4833" s="4">
        <v>2</v>
      </c>
    </row>
    <row r="4834" spans="1:4">
      <c r="A4834" s="4" t="s">
        <v>11508</v>
      </c>
      <c r="B4834" s="4">
        <v>1</v>
      </c>
    </row>
    <row r="4835" spans="1:4">
      <c r="A4835" s="4" t="s">
        <v>11509</v>
      </c>
      <c r="B4835" s="4">
        <v>2</v>
      </c>
      <c r="C4835" s="4">
        <v>2</v>
      </c>
      <c r="D4835" s="4">
        <v>1</v>
      </c>
    </row>
    <row r="4836" spans="1:4">
      <c r="A4836" s="4" t="s">
        <v>11510</v>
      </c>
      <c r="B4836" s="4">
        <v>8</v>
      </c>
      <c r="C4836" s="4">
        <v>12</v>
      </c>
      <c r="D4836" s="4">
        <v>7</v>
      </c>
    </row>
    <row r="4837" spans="1:4">
      <c r="A4837" s="4" t="s">
        <v>11511</v>
      </c>
      <c r="B4837" s="4">
        <v>1</v>
      </c>
    </row>
    <row r="4838" spans="1:4">
      <c r="A4838" s="4" t="s">
        <v>11512</v>
      </c>
      <c r="B4838" s="4">
        <v>2</v>
      </c>
      <c r="C4838" s="4">
        <v>1</v>
      </c>
    </row>
    <row r="4839" spans="1:4">
      <c r="A4839" s="4" t="s">
        <v>11513</v>
      </c>
      <c r="B4839" s="4">
        <v>3</v>
      </c>
      <c r="C4839" s="4">
        <v>1</v>
      </c>
    </row>
    <row r="4840" spans="1:4">
      <c r="A4840" s="4" t="s">
        <v>11514</v>
      </c>
      <c r="B4840" s="4">
        <v>1</v>
      </c>
      <c r="C4840" s="4">
        <v>1</v>
      </c>
      <c r="D4840" s="4">
        <v>2</v>
      </c>
    </row>
    <row r="4841" spans="1:4">
      <c r="A4841" s="4" t="s">
        <v>11515</v>
      </c>
      <c r="B4841" s="4">
        <v>1</v>
      </c>
      <c r="C4841" s="4">
        <v>1</v>
      </c>
      <c r="D4841" s="4">
        <v>1</v>
      </c>
    </row>
    <row r="4842" spans="1:4">
      <c r="A4842" s="4" t="s">
        <v>11516</v>
      </c>
      <c r="B4842" s="4">
        <v>1</v>
      </c>
      <c r="D4842" s="4">
        <v>1</v>
      </c>
    </row>
    <row r="4843" spans="1:4">
      <c r="A4843" s="4" t="s">
        <v>11517</v>
      </c>
      <c r="B4843" s="4">
        <v>8</v>
      </c>
      <c r="C4843" s="4">
        <v>13</v>
      </c>
      <c r="D4843" s="4">
        <v>11</v>
      </c>
    </row>
    <row r="4844" spans="1:4">
      <c r="A4844" s="4" t="s">
        <v>11518</v>
      </c>
      <c r="C4844" s="4">
        <v>3</v>
      </c>
      <c r="D4844" s="4">
        <v>4</v>
      </c>
    </row>
    <row r="4845" spans="1:4">
      <c r="A4845" s="4" t="s">
        <v>11519</v>
      </c>
      <c r="B4845" s="4">
        <v>2</v>
      </c>
      <c r="C4845" s="4">
        <v>3</v>
      </c>
      <c r="D4845" s="4">
        <v>1</v>
      </c>
    </row>
    <row r="4846" spans="1:4">
      <c r="A4846" s="4" t="s">
        <v>11520</v>
      </c>
      <c r="B4846" s="4">
        <v>2</v>
      </c>
      <c r="C4846" s="4">
        <v>2</v>
      </c>
      <c r="D4846" s="4">
        <v>2</v>
      </c>
    </row>
    <row r="4847" spans="1:4">
      <c r="A4847" s="4" t="s">
        <v>11521</v>
      </c>
      <c r="B4847" s="4">
        <v>23</v>
      </c>
      <c r="C4847" s="4">
        <v>13</v>
      </c>
      <c r="D4847" s="4">
        <v>13</v>
      </c>
    </row>
    <row r="4848" spans="1:4">
      <c r="A4848" s="4" t="s">
        <v>11522</v>
      </c>
      <c r="B4848" s="4">
        <v>3</v>
      </c>
      <c r="C4848" s="4">
        <v>3</v>
      </c>
      <c r="D4848" s="4">
        <v>3</v>
      </c>
    </row>
    <row r="4849" spans="1:4">
      <c r="A4849" s="4" t="s">
        <v>11523</v>
      </c>
      <c r="B4849" s="4">
        <v>4</v>
      </c>
      <c r="C4849" s="4">
        <v>7</v>
      </c>
      <c r="D4849" s="4">
        <v>7</v>
      </c>
    </row>
    <row r="4850" spans="1:4">
      <c r="A4850" s="4" t="s">
        <v>11524</v>
      </c>
      <c r="B4850" s="4">
        <v>1</v>
      </c>
      <c r="C4850" s="4">
        <v>1</v>
      </c>
      <c r="D4850" s="4">
        <v>1</v>
      </c>
    </row>
    <row r="4851" spans="1:4">
      <c r="A4851" s="4" t="s">
        <v>11525</v>
      </c>
      <c r="B4851" s="4">
        <v>2</v>
      </c>
      <c r="C4851" s="4">
        <v>1</v>
      </c>
      <c r="D4851" s="4">
        <v>1</v>
      </c>
    </row>
    <row r="4852" spans="1:4">
      <c r="A4852" s="4" t="s">
        <v>11526</v>
      </c>
      <c r="B4852" s="4">
        <v>3</v>
      </c>
      <c r="C4852" s="4">
        <v>2</v>
      </c>
    </row>
    <row r="4853" spans="1:4">
      <c r="A4853" s="4" t="s">
        <v>11527</v>
      </c>
      <c r="B4853" s="4">
        <v>2</v>
      </c>
      <c r="C4853" s="4">
        <v>2</v>
      </c>
    </row>
    <row r="4854" spans="1:4">
      <c r="A4854" s="4" t="s">
        <v>11528</v>
      </c>
      <c r="B4854" s="4">
        <v>3</v>
      </c>
      <c r="C4854" s="4">
        <v>5</v>
      </c>
      <c r="D4854" s="4">
        <v>3</v>
      </c>
    </row>
    <row r="4855" spans="1:4">
      <c r="A4855" s="4" t="s">
        <v>11529</v>
      </c>
      <c r="B4855" s="4">
        <v>5</v>
      </c>
      <c r="C4855" s="4">
        <v>2</v>
      </c>
    </row>
    <row r="4856" spans="1:4">
      <c r="A4856" s="4" t="s">
        <v>11530</v>
      </c>
      <c r="C4856" s="4">
        <v>3</v>
      </c>
      <c r="D4856" s="4">
        <v>2</v>
      </c>
    </row>
    <row r="4857" spans="1:4">
      <c r="A4857" s="4" t="s">
        <v>11531</v>
      </c>
      <c r="B4857" s="4">
        <v>1</v>
      </c>
      <c r="C4857" s="4">
        <v>1</v>
      </c>
    </row>
    <row r="4858" spans="1:4">
      <c r="A4858" s="4" t="s">
        <v>11532</v>
      </c>
      <c r="B4858" s="4">
        <v>4</v>
      </c>
      <c r="C4858" s="4">
        <v>4</v>
      </c>
      <c r="D4858" s="4">
        <v>5</v>
      </c>
    </row>
    <row r="4859" spans="1:4">
      <c r="A4859" s="4" t="s">
        <v>11533</v>
      </c>
      <c r="C4859" s="4">
        <v>4</v>
      </c>
      <c r="D4859" s="4">
        <v>5</v>
      </c>
    </row>
    <row r="4860" spans="1:4">
      <c r="A4860" s="4" t="s">
        <v>11534</v>
      </c>
      <c r="B4860" s="4">
        <v>14</v>
      </c>
      <c r="C4860" s="4">
        <v>24</v>
      </c>
      <c r="D4860" s="4">
        <v>13</v>
      </c>
    </row>
    <row r="4861" spans="1:4">
      <c r="A4861" s="4" t="s">
        <v>11535</v>
      </c>
      <c r="B4861" s="4">
        <v>2</v>
      </c>
      <c r="C4861" s="4">
        <v>1</v>
      </c>
    </row>
    <row r="4862" spans="1:4">
      <c r="A4862" s="4" t="s">
        <v>11536</v>
      </c>
      <c r="B4862" s="4">
        <v>2</v>
      </c>
      <c r="C4862" s="4">
        <v>3</v>
      </c>
    </row>
    <row r="4863" spans="1:4">
      <c r="A4863" s="4" t="s">
        <v>11537</v>
      </c>
      <c r="C4863" s="4">
        <v>1</v>
      </c>
      <c r="D4863" s="4">
        <v>1</v>
      </c>
    </row>
    <row r="4864" spans="1:4">
      <c r="A4864" s="4" t="s">
        <v>11538</v>
      </c>
      <c r="B4864" s="4">
        <v>2</v>
      </c>
      <c r="C4864" s="4">
        <v>3</v>
      </c>
      <c r="D4864" s="4">
        <v>2</v>
      </c>
    </row>
    <row r="4865" spans="1:4">
      <c r="A4865" s="4" t="s">
        <v>11539</v>
      </c>
      <c r="C4865" s="4">
        <v>2</v>
      </c>
      <c r="D4865" s="4">
        <v>3</v>
      </c>
    </row>
    <row r="4866" spans="1:4">
      <c r="A4866" s="4" t="s">
        <v>11540</v>
      </c>
      <c r="B4866" s="4">
        <v>4</v>
      </c>
      <c r="C4866" s="4">
        <v>4</v>
      </c>
      <c r="D4866" s="4">
        <v>2</v>
      </c>
    </row>
    <row r="4867" spans="1:4">
      <c r="A4867" s="4" t="s">
        <v>11541</v>
      </c>
      <c r="B4867" s="4">
        <v>2</v>
      </c>
      <c r="C4867" s="4">
        <v>1</v>
      </c>
    </row>
    <row r="4868" spans="1:4">
      <c r="A4868" s="4" t="s">
        <v>11542</v>
      </c>
      <c r="B4868" s="4">
        <v>2</v>
      </c>
      <c r="C4868" s="4">
        <v>1</v>
      </c>
    </row>
    <row r="4869" spans="1:4">
      <c r="A4869" s="4" t="s">
        <v>11543</v>
      </c>
      <c r="B4869" s="4">
        <v>21</v>
      </c>
      <c r="C4869" s="4">
        <v>25</v>
      </c>
      <c r="D4869" s="4">
        <v>16</v>
      </c>
    </row>
    <row r="4870" spans="1:4">
      <c r="A4870" s="4" t="s">
        <v>11544</v>
      </c>
      <c r="B4870" s="4">
        <v>1</v>
      </c>
      <c r="C4870" s="4">
        <v>1</v>
      </c>
    </row>
    <row r="4871" spans="1:4">
      <c r="A4871" s="4" t="s">
        <v>11545</v>
      </c>
      <c r="B4871" s="4">
        <v>9</v>
      </c>
      <c r="C4871" s="4">
        <v>7</v>
      </c>
      <c r="D4871" s="4">
        <v>6</v>
      </c>
    </row>
    <row r="4872" spans="1:4">
      <c r="A4872" s="4" t="s">
        <v>11546</v>
      </c>
      <c r="B4872" s="4">
        <v>1</v>
      </c>
      <c r="C4872" s="4">
        <v>1</v>
      </c>
    </row>
    <row r="4873" spans="1:4">
      <c r="A4873" s="4" t="s">
        <v>11547</v>
      </c>
      <c r="B4873" s="4">
        <v>1</v>
      </c>
      <c r="C4873" s="4">
        <v>3</v>
      </c>
      <c r="D4873" s="4">
        <v>2</v>
      </c>
    </row>
    <row r="4874" spans="1:4">
      <c r="A4874" s="4" t="s">
        <v>11548</v>
      </c>
      <c r="B4874" s="4">
        <v>3</v>
      </c>
      <c r="C4874" s="4">
        <v>7</v>
      </c>
      <c r="D4874" s="4">
        <v>4</v>
      </c>
    </row>
    <row r="4875" spans="1:4">
      <c r="A4875" s="4" t="s">
        <v>11549</v>
      </c>
      <c r="B4875" s="4">
        <v>2</v>
      </c>
      <c r="C4875" s="4">
        <v>8</v>
      </c>
      <c r="D4875" s="4">
        <v>3</v>
      </c>
    </row>
    <row r="4876" spans="1:4">
      <c r="A4876" s="4" t="s">
        <v>11550</v>
      </c>
      <c r="B4876" s="4">
        <v>5</v>
      </c>
      <c r="C4876" s="4">
        <v>7</v>
      </c>
      <c r="D4876" s="4">
        <v>6</v>
      </c>
    </row>
    <row r="4877" spans="1:4">
      <c r="A4877" s="4" t="s">
        <v>11551</v>
      </c>
      <c r="B4877" s="4">
        <v>3</v>
      </c>
      <c r="C4877" s="4">
        <v>4</v>
      </c>
      <c r="D4877" s="4">
        <v>4</v>
      </c>
    </row>
    <row r="4878" spans="1:4">
      <c r="A4878" s="4" t="s">
        <v>11552</v>
      </c>
      <c r="B4878" s="4">
        <v>3</v>
      </c>
      <c r="C4878" s="4">
        <v>1</v>
      </c>
    </row>
    <row r="4879" spans="1:4">
      <c r="A4879" s="4" t="s">
        <v>11553</v>
      </c>
      <c r="B4879" s="4">
        <v>1</v>
      </c>
      <c r="C4879" s="4">
        <v>2</v>
      </c>
      <c r="D4879" s="4">
        <v>1</v>
      </c>
    </row>
    <row r="4880" spans="1:4">
      <c r="A4880" s="4" t="s">
        <v>11554</v>
      </c>
      <c r="B4880" s="4">
        <v>2</v>
      </c>
      <c r="C4880" s="4">
        <v>2</v>
      </c>
      <c r="D4880" s="4">
        <v>1</v>
      </c>
    </row>
    <row r="4881" spans="1:4">
      <c r="A4881" s="4" t="s">
        <v>11555</v>
      </c>
      <c r="B4881" s="4">
        <v>5</v>
      </c>
      <c r="C4881" s="4">
        <v>10</v>
      </c>
      <c r="D4881" s="4">
        <v>8</v>
      </c>
    </row>
    <row r="4882" spans="1:4">
      <c r="A4882" s="4" t="s">
        <v>11556</v>
      </c>
      <c r="B4882" s="4">
        <v>4</v>
      </c>
      <c r="C4882" s="4">
        <v>2</v>
      </c>
      <c r="D4882" s="4">
        <v>1</v>
      </c>
    </row>
    <row r="4883" spans="1:4">
      <c r="A4883" s="4" t="s">
        <v>11557</v>
      </c>
      <c r="B4883" s="4">
        <v>3</v>
      </c>
      <c r="C4883" s="4">
        <v>3</v>
      </c>
      <c r="D4883" s="4">
        <v>5</v>
      </c>
    </row>
    <row r="4884" spans="1:4">
      <c r="A4884" s="4" t="s">
        <v>11558</v>
      </c>
      <c r="B4884" s="4">
        <v>1</v>
      </c>
      <c r="C4884" s="4">
        <v>1</v>
      </c>
    </row>
    <row r="4885" spans="1:4">
      <c r="A4885" s="4" t="s">
        <v>11559</v>
      </c>
      <c r="B4885" s="4">
        <v>2</v>
      </c>
      <c r="C4885" s="4">
        <v>1</v>
      </c>
    </row>
    <row r="4886" spans="1:4">
      <c r="A4886" s="4" t="s">
        <v>11560</v>
      </c>
      <c r="B4886" s="4">
        <v>3</v>
      </c>
      <c r="C4886" s="4">
        <v>1</v>
      </c>
      <c r="D4886" s="4">
        <v>1</v>
      </c>
    </row>
    <row r="4887" spans="1:4">
      <c r="A4887" s="4" t="s">
        <v>11561</v>
      </c>
      <c r="B4887" s="4">
        <v>2</v>
      </c>
      <c r="C4887" s="4">
        <v>1</v>
      </c>
    </row>
    <row r="4888" spans="1:4">
      <c r="A4888" s="4" t="s">
        <v>11562</v>
      </c>
      <c r="B4888" s="4">
        <v>1</v>
      </c>
      <c r="C4888" s="4">
        <v>1</v>
      </c>
    </row>
    <row r="4889" spans="1:4">
      <c r="A4889" s="4" t="s">
        <v>11563</v>
      </c>
      <c r="B4889" s="4">
        <v>1</v>
      </c>
      <c r="C4889" s="4">
        <v>1</v>
      </c>
    </row>
    <row r="4890" spans="1:4">
      <c r="A4890" s="4" t="s">
        <v>11564</v>
      </c>
      <c r="B4890" s="4">
        <v>1</v>
      </c>
      <c r="C4890" s="4">
        <v>2</v>
      </c>
    </row>
    <row r="4891" spans="1:4">
      <c r="A4891" s="4" t="s">
        <v>11565</v>
      </c>
      <c r="B4891" s="4">
        <v>1</v>
      </c>
      <c r="C4891" s="4">
        <v>1</v>
      </c>
    </row>
    <row r="4892" spans="1:4">
      <c r="A4892" s="4" t="s">
        <v>11566</v>
      </c>
      <c r="B4892" s="4">
        <v>1</v>
      </c>
      <c r="C4892" s="4">
        <v>1</v>
      </c>
    </row>
    <row r="4893" spans="1:4">
      <c r="A4893" s="4" t="s">
        <v>11567</v>
      </c>
      <c r="B4893" s="4">
        <v>8</v>
      </c>
      <c r="C4893" s="4">
        <v>9</v>
      </c>
      <c r="D4893" s="4">
        <v>5</v>
      </c>
    </row>
    <row r="4894" spans="1:4">
      <c r="A4894" s="4" t="s">
        <v>11568</v>
      </c>
      <c r="B4894" s="4">
        <v>2</v>
      </c>
    </row>
    <row r="4895" spans="1:4">
      <c r="A4895" s="4" t="s">
        <v>11569</v>
      </c>
      <c r="B4895" s="4">
        <v>2</v>
      </c>
      <c r="C4895" s="4">
        <v>1</v>
      </c>
      <c r="D4895" s="4">
        <v>2</v>
      </c>
    </row>
    <row r="4896" spans="1:4">
      <c r="A4896" s="4" t="s">
        <v>11570</v>
      </c>
      <c r="B4896" s="4">
        <v>12</v>
      </c>
      <c r="C4896" s="4">
        <v>40</v>
      </c>
      <c r="D4896" s="4">
        <v>12</v>
      </c>
    </row>
    <row r="4897" spans="1:4">
      <c r="A4897" s="4" t="s">
        <v>11571</v>
      </c>
      <c r="B4897" s="4">
        <v>3</v>
      </c>
      <c r="C4897" s="4">
        <v>18</v>
      </c>
      <c r="D4897" s="4">
        <v>9</v>
      </c>
    </row>
    <row r="4898" spans="1:4">
      <c r="A4898" s="4" t="s">
        <v>11572</v>
      </c>
      <c r="B4898" s="4">
        <v>2</v>
      </c>
      <c r="C4898" s="4">
        <v>3</v>
      </c>
      <c r="D4898" s="4">
        <v>3</v>
      </c>
    </row>
    <row r="4899" spans="1:4">
      <c r="A4899" s="4" t="s">
        <v>11573</v>
      </c>
      <c r="B4899" s="4">
        <v>1</v>
      </c>
      <c r="C4899" s="4">
        <v>2</v>
      </c>
      <c r="D4899" s="4">
        <v>1</v>
      </c>
    </row>
    <row r="4900" spans="1:4">
      <c r="A4900" s="4" t="s">
        <v>11574</v>
      </c>
      <c r="B4900" s="4">
        <v>1</v>
      </c>
      <c r="D4900" s="4">
        <v>1</v>
      </c>
    </row>
    <row r="4901" spans="1:4">
      <c r="A4901" s="4" t="s">
        <v>11575</v>
      </c>
      <c r="C4901" s="4">
        <v>1</v>
      </c>
      <c r="D4901" s="4">
        <v>1</v>
      </c>
    </row>
    <row r="4902" spans="1:4">
      <c r="A4902" s="4" t="s">
        <v>11576</v>
      </c>
      <c r="C4902" s="4">
        <v>1</v>
      </c>
      <c r="D4902" s="4">
        <v>2</v>
      </c>
    </row>
    <row r="4903" spans="1:4">
      <c r="A4903" s="4" t="s">
        <v>11577</v>
      </c>
      <c r="B4903" s="4">
        <v>9</v>
      </c>
      <c r="C4903" s="4">
        <v>13</v>
      </c>
      <c r="D4903" s="4">
        <v>8</v>
      </c>
    </row>
    <row r="4904" spans="1:4">
      <c r="A4904" s="4" t="s">
        <v>11578</v>
      </c>
      <c r="C4904" s="4">
        <v>1</v>
      </c>
      <c r="D4904" s="4">
        <v>3</v>
      </c>
    </row>
    <row r="4905" spans="1:4">
      <c r="A4905" s="4" t="s">
        <v>11579</v>
      </c>
      <c r="B4905" s="4">
        <v>1</v>
      </c>
      <c r="C4905" s="4">
        <v>1</v>
      </c>
      <c r="D4905" s="4">
        <v>2</v>
      </c>
    </row>
    <row r="4906" spans="1:4">
      <c r="A4906" s="4" t="s">
        <v>11580</v>
      </c>
      <c r="B4906" s="4">
        <v>3</v>
      </c>
      <c r="C4906" s="4">
        <v>1</v>
      </c>
      <c r="D4906" s="4">
        <v>1</v>
      </c>
    </row>
    <row r="4907" spans="1:4">
      <c r="A4907" s="4" t="s">
        <v>11581</v>
      </c>
      <c r="B4907" s="4">
        <v>11</v>
      </c>
      <c r="C4907" s="4">
        <v>7</v>
      </c>
      <c r="D4907" s="4">
        <v>7</v>
      </c>
    </row>
    <row r="4908" spans="1:4">
      <c r="A4908" s="4" t="s">
        <v>11582</v>
      </c>
      <c r="B4908" s="4">
        <v>1</v>
      </c>
      <c r="C4908" s="4">
        <v>2</v>
      </c>
    </row>
    <row r="4909" spans="1:4">
      <c r="A4909" s="4" t="s">
        <v>11583</v>
      </c>
      <c r="C4909" s="4">
        <v>2</v>
      </c>
      <c r="D4909" s="4">
        <v>3</v>
      </c>
    </row>
    <row r="4910" spans="1:4">
      <c r="A4910" s="4" t="s">
        <v>11584</v>
      </c>
      <c r="B4910" s="4">
        <v>2</v>
      </c>
      <c r="C4910" s="4">
        <v>2</v>
      </c>
      <c r="D4910" s="4">
        <v>1</v>
      </c>
    </row>
    <row r="4911" spans="1:4">
      <c r="A4911" s="4" t="s">
        <v>11585</v>
      </c>
      <c r="B4911" s="4">
        <v>1</v>
      </c>
      <c r="C4911" s="4">
        <v>1</v>
      </c>
    </row>
    <row r="4912" spans="1:4">
      <c r="A4912" s="4" t="s">
        <v>11586</v>
      </c>
      <c r="B4912" s="4">
        <v>1</v>
      </c>
      <c r="D4912" s="4">
        <v>1</v>
      </c>
    </row>
    <row r="4913" spans="1:4">
      <c r="A4913" s="4" t="s">
        <v>11587</v>
      </c>
      <c r="B4913" s="4">
        <v>1</v>
      </c>
    </row>
    <row r="4914" spans="1:4">
      <c r="A4914" s="4" t="s">
        <v>11588</v>
      </c>
      <c r="B4914" s="4">
        <v>1</v>
      </c>
      <c r="C4914" s="4">
        <v>1</v>
      </c>
      <c r="D4914" s="4">
        <v>2</v>
      </c>
    </row>
    <row r="4915" spans="1:4">
      <c r="A4915" s="4" t="s">
        <v>11589</v>
      </c>
      <c r="B4915" s="4">
        <v>2</v>
      </c>
      <c r="C4915" s="4">
        <v>1</v>
      </c>
      <c r="D4915" s="4">
        <v>1</v>
      </c>
    </row>
    <row r="4916" spans="1:4">
      <c r="A4916" s="4" t="s">
        <v>11590</v>
      </c>
      <c r="C4916" s="4">
        <v>1</v>
      </c>
      <c r="D4916" s="4">
        <v>1</v>
      </c>
    </row>
    <row r="4917" spans="1:4">
      <c r="A4917" s="4" t="s">
        <v>11591</v>
      </c>
      <c r="B4917" s="4">
        <v>1</v>
      </c>
      <c r="C4917" s="4">
        <v>1</v>
      </c>
      <c r="D4917" s="4">
        <v>1</v>
      </c>
    </row>
    <row r="4918" spans="1:4">
      <c r="A4918" s="4" t="s">
        <v>11592</v>
      </c>
      <c r="B4918" s="4">
        <v>1</v>
      </c>
      <c r="C4918" s="4">
        <v>2</v>
      </c>
      <c r="D4918" s="4">
        <v>2</v>
      </c>
    </row>
    <row r="4919" spans="1:4">
      <c r="A4919" s="4" t="s">
        <v>11593</v>
      </c>
      <c r="B4919" s="4">
        <v>3</v>
      </c>
      <c r="C4919" s="4">
        <v>3</v>
      </c>
      <c r="D4919" s="4">
        <v>2</v>
      </c>
    </row>
    <row r="4920" spans="1:4">
      <c r="A4920" s="4" t="s">
        <v>11594</v>
      </c>
      <c r="B4920" s="4">
        <v>28</v>
      </c>
      <c r="C4920" s="4">
        <v>108</v>
      </c>
      <c r="D4920" s="4">
        <v>36</v>
      </c>
    </row>
    <row r="4921" spans="1:4">
      <c r="A4921" s="4" t="s">
        <v>11595</v>
      </c>
      <c r="B4921" s="4">
        <v>7</v>
      </c>
      <c r="C4921" s="4">
        <v>9</v>
      </c>
      <c r="D4921" s="4">
        <v>8</v>
      </c>
    </row>
    <row r="4922" spans="1:4">
      <c r="A4922" s="4" t="s">
        <v>11596</v>
      </c>
      <c r="B4922" s="4">
        <v>15</v>
      </c>
      <c r="C4922" s="4">
        <v>18</v>
      </c>
      <c r="D4922" s="4">
        <v>10</v>
      </c>
    </row>
    <row r="4923" spans="1:4">
      <c r="A4923" s="4" t="s">
        <v>11597</v>
      </c>
      <c r="B4923" s="4">
        <v>2</v>
      </c>
      <c r="C4923" s="4">
        <v>2</v>
      </c>
      <c r="D4923" s="4">
        <v>3</v>
      </c>
    </row>
    <row r="4924" spans="1:4">
      <c r="A4924" s="4" t="s">
        <v>11598</v>
      </c>
      <c r="B4924" s="4">
        <v>2</v>
      </c>
      <c r="C4924" s="4">
        <v>1</v>
      </c>
      <c r="D4924" s="4">
        <v>1</v>
      </c>
    </row>
    <row r="4925" spans="1:4">
      <c r="A4925" s="4" t="s">
        <v>11599</v>
      </c>
      <c r="B4925" s="4">
        <v>1</v>
      </c>
      <c r="C4925" s="4">
        <v>3</v>
      </c>
      <c r="D4925" s="4">
        <v>1</v>
      </c>
    </row>
    <row r="4926" spans="1:4">
      <c r="A4926" s="4" t="s">
        <v>11600</v>
      </c>
      <c r="B4926" s="4">
        <v>3</v>
      </c>
      <c r="C4926" s="4">
        <v>3</v>
      </c>
      <c r="D4926" s="4">
        <v>1</v>
      </c>
    </row>
    <row r="4927" spans="1:4">
      <c r="A4927" s="4" t="s">
        <v>11601</v>
      </c>
      <c r="B4927" s="4">
        <v>1</v>
      </c>
      <c r="C4927" s="4">
        <v>1</v>
      </c>
    </row>
    <row r="4928" spans="1:4">
      <c r="A4928" s="4" t="s">
        <v>11602</v>
      </c>
      <c r="B4928" s="4">
        <v>2</v>
      </c>
    </row>
    <row r="4929" spans="1:4">
      <c r="A4929" s="4" t="s">
        <v>11603</v>
      </c>
      <c r="B4929" s="4">
        <v>2</v>
      </c>
      <c r="C4929" s="4">
        <v>5</v>
      </c>
      <c r="D4929" s="4">
        <v>4</v>
      </c>
    </row>
    <row r="4930" spans="1:4">
      <c r="A4930" s="4" t="s">
        <v>11604</v>
      </c>
      <c r="C4930" s="4">
        <v>2</v>
      </c>
      <c r="D4930" s="4">
        <v>3</v>
      </c>
    </row>
    <row r="4931" spans="1:4">
      <c r="A4931" s="4" t="s">
        <v>11605</v>
      </c>
      <c r="B4931" s="4">
        <v>3</v>
      </c>
    </row>
    <row r="4932" spans="1:4">
      <c r="A4932" s="4" t="s">
        <v>11606</v>
      </c>
      <c r="B4932" s="4">
        <v>3</v>
      </c>
      <c r="C4932" s="4">
        <v>2</v>
      </c>
      <c r="D4932" s="4">
        <v>1</v>
      </c>
    </row>
    <row r="4933" spans="1:4">
      <c r="A4933" s="4" t="s">
        <v>11607</v>
      </c>
      <c r="B4933" s="4">
        <v>2</v>
      </c>
    </row>
    <row r="4934" spans="1:4">
      <c r="A4934" s="4" t="s">
        <v>11608</v>
      </c>
      <c r="B4934" s="4">
        <v>2</v>
      </c>
      <c r="C4934" s="4">
        <v>2</v>
      </c>
    </row>
    <row r="4935" spans="1:4">
      <c r="A4935" s="4" t="s">
        <v>11609</v>
      </c>
      <c r="B4935" s="4">
        <v>1</v>
      </c>
      <c r="C4935" s="4">
        <v>1</v>
      </c>
    </row>
    <row r="4936" spans="1:4">
      <c r="A4936" s="4" t="s">
        <v>11610</v>
      </c>
      <c r="B4936" s="4">
        <v>2</v>
      </c>
      <c r="C4936" s="4">
        <v>1</v>
      </c>
    </row>
    <row r="4937" spans="1:4">
      <c r="A4937" s="4" t="s">
        <v>11611</v>
      </c>
      <c r="B4937" s="4">
        <v>58</v>
      </c>
      <c r="C4937" s="4">
        <v>205</v>
      </c>
      <c r="D4937" s="4">
        <v>88</v>
      </c>
    </row>
    <row r="4938" spans="1:4">
      <c r="A4938" s="4" t="s">
        <v>11612</v>
      </c>
      <c r="B4938" s="4">
        <v>18</v>
      </c>
      <c r="C4938" s="4">
        <v>35</v>
      </c>
      <c r="D4938" s="4">
        <v>18</v>
      </c>
    </row>
    <row r="4939" spans="1:4">
      <c r="A4939" s="4" t="s">
        <v>11613</v>
      </c>
      <c r="B4939" s="4">
        <v>2</v>
      </c>
    </row>
    <row r="4940" spans="1:4">
      <c r="A4940" s="4" t="s">
        <v>11614</v>
      </c>
      <c r="B4940" s="4">
        <v>3</v>
      </c>
      <c r="C4940" s="4">
        <v>7</v>
      </c>
      <c r="D4940" s="4">
        <v>7</v>
      </c>
    </row>
    <row r="4941" spans="1:4">
      <c r="A4941" s="4" t="s">
        <v>11615</v>
      </c>
      <c r="B4941" s="4">
        <v>1</v>
      </c>
      <c r="C4941" s="4">
        <v>1</v>
      </c>
    </row>
    <row r="4942" spans="1:4">
      <c r="A4942" s="4" t="s">
        <v>11616</v>
      </c>
      <c r="C4942" s="4">
        <v>3</v>
      </c>
      <c r="D4942" s="4">
        <v>3</v>
      </c>
    </row>
    <row r="4943" spans="1:4">
      <c r="A4943" s="4" t="s">
        <v>11617</v>
      </c>
      <c r="B4943" s="4">
        <v>1</v>
      </c>
      <c r="C4943" s="4">
        <v>6</v>
      </c>
      <c r="D4943" s="4">
        <v>1</v>
      </c>
    </row>
    <row r="4944" spans="1:4">
      <c r="A4944" s="4" t="s">
        <v>11618</v>
      </c>
      <c r="B4944" s="4">
        <v>5</v>
      </c>
      <c r="C4944" s="4">
        <v>1</v>
      </c>
    </row>
    <row r="4945" spans="1:4">
      <c r="A4945" s="4" t="s">
        <v>11619</v>
      </c>
      <c r="C4945" s="4">
        <v>3</v>
      </c>
      <c r="D4945" s="4">
        <v>2</v>
      </c>
    </row>
    <row r="4946" spans="1:4">
      <c r="A4946" s="4" t="s">
        <v>11620</v>
      </c>
      <c r="B4946" s="4">
        <v>1</v>
      </c>
      <c r="C4946" s="4">
        <v>2</v>
      </c>
    </row>
    <row r="4947" spans="1:4">
      <c r="A4947" s="4" t="s">
        <v>11621</v>
      </c>
      <c r="B4947" s="4">
        <v>21</v>
      </c>
      <c r="C4947" s="4">
        <v>76</v>
      </c>
      <c r="D4947" s="4">
        <v>30</v>
      </c>
    </row>
    <row r="4948" spans="1:4">
      <c r="A4948" s="4" t="s">
        <v>11622</v>
      </c>
      <c r="B4948" s="4">
        <v>7</v>
      </c>
      <c r="C4948" s="4">
        <v>13</v>
      </c>
      <c r="D4948" s="4">
        <v>8</v>
      </c>
    </row>
    <row r="4949" spans="1:4">
      <c r="A4949" s="4" t="s">
        <v>11623</v>
      </c>
      <c r="B4949" s="4">
        <v>9</v>
      </c>
      <c r="C4949" s="4">
        <v>11</v>
      </c>
      <c r="D4949" s="4">
        <v>10</v>
      </c>
    </row>
    <row r="4950" spans="1:4">
      <c r="A4950" s="4" t="s">
        <v>11624</v>
      </c>
      <c r="D4950" s="4">
        <v>1</v>
      </c>
    </row>
    <row r="4951" spans="1:4">
      <c r="A4951" s="4" t="s">
        <v>11625</v>
      </c>
      <c r="B4951" s="4">
        <v>1</v>
      </c>
      <c r="C4951" s="4">
        <v>1</v>
      </c>
    </row>
    <row r="4952" spans="1:4">
      <c r="A4952" s="4" t="s">
        <v>11626</v>
      </c>
      <c r="C4952" s="4">
        <v>2</v>
      </c>
      <c r="D4952" s="4">
        <v>1</v>
      </c>
    </row>
    <row r="4953" spans="1:4">
      <c r="A4953" s="4" t="s">
        <v>11627</v>
      </c>
      <c r="B4953" s="4">
        <v>3</v>
      </c>
      <c r="C4953" s="4">
        <v>3</v>
      </c>
      <c r="D4953" s="4">
        <v>3</v>
      </c>
    </row>
    <row r="4954" spans="1:4">
      <c r="A4954" s="4" t="s">
        <v>11628</v>
      </c>
      <c r="B4954" s="4">
        <v>1</v>
      </c>
      <c r="C4954" s="4">
        <v>2</v>
      </c>
      <c r="D4954" s="4">
        <v>1</v>
      </c>
    </row>
    <row r="4955" spans="1:4">
      <c r="A4955" s="4" t="s">
        <v>11629</v>
      </c>
      <c r="B4955" s="4">
        <v>2</v>
      </c>
    </row>
    <row r="4956" spans="1:4">
      <c r="A4956" s="4" t="s">
        <v>11630</v>
      </c>
      <c r="B4956" s="4">
        <v>2</v>
      </c>
      <c r="C4956" s="4">
        <v>2</v>
      </c>
      <c r="D4956" s="4">
        <v>1</v>
      </c>
    </row>
    <row r="4957" spans="1:4">
      <c r="A4957" s="4" t="s">
        <v>11631</v>
      </c>
      <c r="B4957" s="4">
        <v>1</v>
      </c>
      <c r="C4957" s="4">
        <v>2</v>
      </c>
      <c r="D4957" s="4">
        <v>2</v>
      </c>
    </row>
    <row r="4958" spans="1:4">
      <c r="A4958" s="4" t="s">
        <v>11632</v>
      </c>
      <c r="B4958" s="4">
        <v>3</v>
      </c>
      <c r="C4958" s="4">
        <v>1</v>
      </c>
    </row>
    <row r="4959" spans="1:4">
      <c r="A4959" s="4" t="s">
        <v>11633</v>
      </c>
      <c r="B4959" s="4">
        <v>1</v>
      </c>
      <c r="C4959" s="4">
        <v>8</v>
      </c>
      <c r="D4959" s="4">
        <v>1</v>
      </c>
    </row>
    <row r="4960" spans="1:4">
      <c r="A4960" s="4" t="s">
        <v>11634</v>
      </c>
      <c r="B4960" s="4">
        <v>6</v>
      </c>
      <c r="C4960" s="4">
        <v>5</v>
      </c>
      <c r="D4960" s="4">
        <v>5</v>
      </c>
    </row>
    <row r="4961" spans="1:4">
      <c r="A4961" s="4" t="s">
        <v>11635</v>
      </c>
      <c r="B4961" s="4">
        <v>1</v>
      </c>
      <c r="C4961" s="4">
        <v>3</v>
      </c>
      <c r="D4961" s="4">
        <v>2</v>
      </c>
    </row>
    <row r="4962" spans="1:4">
      <c r="A4962" s="4" t="s">
        <v>11636</v>
      </c>
      <c r="B4962" s="4">
        <v>3</v>
      </c>
      <c r="C4962" s="4">
        <v>2</v>
      </c>
      <c r="D4962" s="4">
        <v>1</v>
      </c>
    </row>
    <row r="4963" spans="1:4">
      <c r="A4963" s="4" t="s">
        <v>11637</v>
      </c>
      <c r="B4963" s="4">
        <v>6</v>
      </c>
      <c r="C4963" s="4">
        <v>6</v>
      </c>
      <c r="D4963" s="4">
        <v>3</v>
      </c>
    </row>
    <row r="4964" spans="1:4">
      <c r="A4964" s="4" t="s">
        <v>11638</v>
      </c>
      <c r="B4964" s="4">
        <v>1</v>
      </c>
      <c r="C4964" s="4">
        <v>1</v>
      </c>
    </row>
    <row r="4965" spans="1:4">
      <c r="A4965" s="4" t="s">
        <v>11639</v>
      </c>
      <c r="B4965" s="4">
        <v>1</v>
      </c>
      <c r="C4965" s="4">
        <v>5</v>
      </c>
      <c r="D4965" s="4">
        <v>5</v>
      </c>
    </row>
    <row r="4966" spans="1:4">
      <c r="A4966" s="4" t="s">
        <v>11640</v>
      </c>
      <c r="C4966" s="4">
        <v>3</v>
      </c>
      <c r="D4966" s="4">
        <v>4</v>
      </c>
    </row>
    <row r="4967" spans="1:4">
      <c r="A4967" s="4" t="s">
        <v>11641</v>
      </c>
      <c r="B4967" s="4">
        <v>2</v>
      </c>
      <c r="C4967" s="4">
        <v>2</v>
      </c>
    </row>
    <row r="4968" spans="1:4">
      <c r="A4968" s="4" t="s">
        <v>11642</v>
      </c>
      <c r="C4968" s="4">
        <v>3</v>
      </c>
      <c r="D4968" s="4">
        <v>4</v>
      </c>
    </row>
    <row r="4969" spans="1:4">
      <c r="A4969" s="4" t="s">
        <v>11643</v>
      </c>
      <c r="B4969" s="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5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2"/>
    </row>
    <row r="5573" spans="1:5" ht="15">
      <c r="B5573" s="22"/>
    </row>
    <row r="5574" spans="1:5" ht="15">
      <c r="B5574" s="22"/>
    </row>
    <row r="5575" spans="1:5" ht="15">
      <c r="B5575" s="22"/>
    </row>
    <row r="5576" spans="1:5">
      <c r="B5576" s="23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5" customFormat="1">
      <c r="A1" s="26" t="s">
        <v>5384</v>
      </c>
      <c r="B1" s="24" t="s">
        <v>5385</v>
      </c>
      <c r="C1" s="24" t="s">
        <v>5386</v>
      </c>
      <c r="D1" s="24" t="s">
        <v>5387</v>
      </c>
      <c r="E1" s="24" t="s">
        <v>5388</v>
      </c>
      <c r="F1" s="24" t="s">
        <v>5389</v>
      </c>
      <c r="G1" s="24" t="s">
        <v>5390</v>
      </c>
      <c r="H1" s="24" t="s">
        <v>5391</v>
      </c>
      <c r="I1" s="24" t="s">
        <v>5392</v>
      </c>
      <c r="J1" s="24" t="s">
        <v>5393</v>
      </c>
      <c r="K1" s="24" t="s">
        <v>5394</v>
      </c>
      <c r="L1" s="24" t="s">
        <v>5395</v>
      </c>
      <c r="M1" s="24" t="s">
        <v>5396</v>
      </c>
      <c r="N1" s="24" t="s">
        <v>5397</v>
      </c>
      <c r="O1" s="24" t="s">
        <v>5398</v>
      </c>
      <c r="P1" s="24" t="s">
        <v>5399</v>
      </c>
      <c r="Q1" s="24" t="s">
        <v>5</v>
      </c>
      <c r="R1" s="7" t="s">
        <v>632</v>
      </c>
      <c r="S1" s="4" t="s">
        <v>6673</v>
      </c>
      <c r="T1" s="4" t="s">
        <v>6674</v>
      </c>
    </row>
    <row r="2" spans="1:20">
      <c r="A2" s="27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7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7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7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7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7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7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7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7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7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7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7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7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7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7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7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7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7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7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7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7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7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7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7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7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7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7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7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7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7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7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7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7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7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7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7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7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7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7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7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7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7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7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7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7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7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7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7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7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7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7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7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7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7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7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7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7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7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7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7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7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7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7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7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7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7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7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7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7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7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7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7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7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7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7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7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7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7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7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7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7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7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7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7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7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7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7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7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7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7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7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7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7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7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7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7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7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7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7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7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7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7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7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7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7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7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7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7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7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7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7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7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7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7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7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7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7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7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7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7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7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7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7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7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7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7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7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7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7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7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7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7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7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7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7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7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7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7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7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7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7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7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7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7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7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7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7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7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7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7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7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7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7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7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7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7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7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7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7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7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7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7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7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7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7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7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7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7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7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7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7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7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7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7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7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7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7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7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7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7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7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7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7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7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7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7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7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7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7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7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7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7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7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7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7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7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7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7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7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7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7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7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7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7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7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7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7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7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7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7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7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7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7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7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7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7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7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7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7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7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7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7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7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7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7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7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7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7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7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7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7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7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7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7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7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7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7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7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7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7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7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7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7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7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7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7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7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7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7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7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7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7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7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7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7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7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7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7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7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7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7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7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7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7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7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7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7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7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7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7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7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7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7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7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7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7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7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7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7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7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7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7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7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7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7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7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7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7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7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7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7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7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7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7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7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7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7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7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7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7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7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7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7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7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7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7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7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7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7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7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7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7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7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7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7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7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7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7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7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7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7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7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7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7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7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7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7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7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7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7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7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7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7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7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7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7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7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7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7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7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7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7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7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7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7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7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7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7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7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7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7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7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7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7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7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7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7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7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7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7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7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7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7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7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7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7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7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7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7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7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7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7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7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7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7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7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7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7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7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7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7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7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7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7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7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7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7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7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7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7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7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7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7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7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7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7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7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7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7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7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7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7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7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7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7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7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7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7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7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7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7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7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7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7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7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7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7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7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7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7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7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7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7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7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7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7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7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7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7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7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7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7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7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7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7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7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7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7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7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7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7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7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7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7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7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7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7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7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7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7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7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7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7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7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7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7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7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7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7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7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7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7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7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7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7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7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7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7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7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7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7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7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7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7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7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7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7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7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7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7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7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7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7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7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7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7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7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7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7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7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7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7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7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7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7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7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7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7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7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7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7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7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7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7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7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7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7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7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7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7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7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7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7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7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7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7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7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7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7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7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7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7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7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7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7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7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7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7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7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7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7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7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7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7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7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7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7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7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7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7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7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7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7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7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7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7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7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7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7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7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7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7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7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7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7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7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7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7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7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7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7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7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7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7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7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7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7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7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7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7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7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7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7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7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7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7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7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7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7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7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7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7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7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7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7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7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7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7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7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7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7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7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7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7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7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7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7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7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7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7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7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7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7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7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7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7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7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7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7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7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7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7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7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7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7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7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7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7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7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7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7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7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7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7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7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7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7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7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7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7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7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7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7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7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7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7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7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7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7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7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7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7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7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7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7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7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7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7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7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7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7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7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7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7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7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7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7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7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7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7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7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7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7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7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7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7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7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7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7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7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7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7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7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7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7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7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7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7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7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7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7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7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7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7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7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7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7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7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7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7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7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7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7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7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7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7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7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7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7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7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7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7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7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7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7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7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7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7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7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7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7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7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7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7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7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7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7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7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7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7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7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7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7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7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7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7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7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7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7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7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7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7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7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7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7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7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7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7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7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7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7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7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7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7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7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7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7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7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7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7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7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7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7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7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7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7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7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7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7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7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7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7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7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7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7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7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7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7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7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7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7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7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7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7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7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7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7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7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7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7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7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7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7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7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7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7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7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7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7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7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7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7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7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7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7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7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7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7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7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7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7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7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7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7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7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7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7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7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7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7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7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7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7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7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7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7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7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7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7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7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7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7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7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7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7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7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7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7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7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7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7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7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7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7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7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7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7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7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7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7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7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7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7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7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7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7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7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7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7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7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7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7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7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7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7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7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7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7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7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7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7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7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7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7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7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7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7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7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7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7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7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7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7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7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7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7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7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7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7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7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7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7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7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7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7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7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7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7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7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7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7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7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7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7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7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7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7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7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7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7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7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7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7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7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7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7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7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7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7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7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7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7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7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7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7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7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7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7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7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7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7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7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7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7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7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7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7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7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7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7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7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7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7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7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7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7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7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7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7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7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7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7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7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7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7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7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7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7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7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7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7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7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7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7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7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7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7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7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7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7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7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7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7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7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7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7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7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7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7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7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7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7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7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7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7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7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7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7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7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7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7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7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7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7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7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7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7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7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7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7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7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7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7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7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7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7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7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7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7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7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7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7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7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7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7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7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7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7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7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7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7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7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7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7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7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7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7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7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7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7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7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7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7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7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7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7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7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7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7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7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7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7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7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7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7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7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7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7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7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7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7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7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7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7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7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7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7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7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7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7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7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7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7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7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7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7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7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7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7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7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7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7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7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7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7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7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7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7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7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7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7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7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7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7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7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7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7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7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7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7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7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7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7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7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7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7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7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7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7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7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7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7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7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7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7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7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7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7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7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7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7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7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7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7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7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7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7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7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7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7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7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7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7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7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7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7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7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7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7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7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7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7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7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7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7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7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7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7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7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7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7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7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7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7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7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7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7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7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7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7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7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7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7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7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7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7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7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7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7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7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7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7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7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7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7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7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7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7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7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7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7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7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7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7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7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7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7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7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7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7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7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7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7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7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7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7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7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7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7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7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7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7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7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7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7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7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7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7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7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7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7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7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7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7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7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7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7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7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7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7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7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7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7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7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7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7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7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7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7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7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7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7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7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7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7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7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7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7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7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7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7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7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7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7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7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7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7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7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7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7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7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7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7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7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7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7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7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7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7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7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7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7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7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7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7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7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7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7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7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7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7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7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7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7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7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7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7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7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7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7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7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7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7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7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7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7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7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7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7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7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7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7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7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7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7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7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7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7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7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7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7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7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7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7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7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7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7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7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7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7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7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7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7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7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7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7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7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7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7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7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7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7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7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7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7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7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7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7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7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7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7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7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7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7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7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7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7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7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7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7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7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7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7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7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7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7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7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7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7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7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7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7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7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7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7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7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7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7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7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7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7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7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7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7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7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7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7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7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7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7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7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7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7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7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7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7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7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7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7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7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7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7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7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7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7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7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7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7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7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7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7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7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7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7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7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7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7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7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7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7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7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7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7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7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7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7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7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7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7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7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7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7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7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7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7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7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7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7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7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7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7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7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7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7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7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7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7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7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7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7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7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7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7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7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7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7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7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7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7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7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7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7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7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7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7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7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7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7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7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7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7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7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7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7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7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7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7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7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7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7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7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7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7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7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7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7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7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7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7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7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7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7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7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7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7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7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7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7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7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7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7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7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7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7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7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7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7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7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7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7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7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7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7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7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7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7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7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7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7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7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7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7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7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7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7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7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7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7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7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7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7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7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7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7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7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7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7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7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7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7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7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7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7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7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7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7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7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7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7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7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7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7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7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7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7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7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7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7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7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7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7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7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7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7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7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7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7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7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7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7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7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7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7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7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7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7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7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7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7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7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7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7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7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7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7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7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7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7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7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7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7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7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7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7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7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7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7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7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7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7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7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7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7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7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7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7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7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7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7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7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7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7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7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7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7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7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7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7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7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7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7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7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7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7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7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7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7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7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7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7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7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7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7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7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7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7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7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7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7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7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7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7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7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7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7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7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7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7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7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7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7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7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7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7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7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7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7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7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7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7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7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7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7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7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7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7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7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7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7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7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7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7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7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7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7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7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7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7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7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7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7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7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7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7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7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7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7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7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7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7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7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7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7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7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7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7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7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7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7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7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7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7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7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7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7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7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7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7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7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7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7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7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7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7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7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7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7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7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7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7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7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7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7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7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7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7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7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7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7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7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7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7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7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7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7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7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7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7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7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7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7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7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7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7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7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7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7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7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7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7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7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7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7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7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7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7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7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7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7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7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7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7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7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7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7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7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7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7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7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7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7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7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7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7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7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7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7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7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7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7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7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7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7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7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7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7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7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7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7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7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7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7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7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7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7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7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7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7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7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7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7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7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7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7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7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7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7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7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7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7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7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7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7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7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7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7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7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7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7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7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7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7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7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7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7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7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7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7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7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7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7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7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7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7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7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7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7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7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7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7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7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7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7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7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7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7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7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7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7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7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7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7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7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7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7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7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7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7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7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7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7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7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7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7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7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7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7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7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7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7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7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7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7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7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7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7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7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7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7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7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7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7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7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7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7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7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7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7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7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7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7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7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7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7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7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7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7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7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7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7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7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7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7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7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7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7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7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7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7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7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7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7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7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7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7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7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7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7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7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7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7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7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7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7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7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7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7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7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7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7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7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7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7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7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7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7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7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7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7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7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7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7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7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7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7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7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7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7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7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7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7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7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7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7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7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7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7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7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7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7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7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7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7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7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7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7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7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7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7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7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7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7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7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7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7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7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7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7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7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7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7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7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7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7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7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7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7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7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7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7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7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7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7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7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7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7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7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7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7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7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7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7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7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7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7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7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7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7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7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7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7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7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7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7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7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7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7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7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7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7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7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7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7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7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7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7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7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7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7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7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7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7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7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7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7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7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7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7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7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7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7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7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7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7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7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7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7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7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7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7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7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7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7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7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7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7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7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7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7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7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7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7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7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7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7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7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7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7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7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7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7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7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7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7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7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7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7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7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7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7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7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7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7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7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7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7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7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7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7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7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7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7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7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7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7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7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7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7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7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7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7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7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7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7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7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7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7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7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7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7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7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7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7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7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7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7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7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7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7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7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7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7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7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7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7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7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7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7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7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7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7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7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7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7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7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7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7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7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7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7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7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7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7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7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7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7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7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7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7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7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7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7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7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7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7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7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7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7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7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7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7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7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7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7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7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7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7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7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7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7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7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7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7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7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7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7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7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7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7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7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7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7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7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7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7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7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7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7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7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7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7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7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7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7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7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7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7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7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7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7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7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7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7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7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7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7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7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7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7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7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7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7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7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7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7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7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7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7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7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7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7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7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7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7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7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7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7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7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7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7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7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7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7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7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7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7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7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7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7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7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7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7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7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7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7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7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7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7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7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7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7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7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7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7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7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7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7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7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7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7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7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7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7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7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7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7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7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7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7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7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7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7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7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7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7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7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7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7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7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7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7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7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7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7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7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7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7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7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7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7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7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7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7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7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7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7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7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7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7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7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7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7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7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7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7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7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7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7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7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7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7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7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7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7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7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7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7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7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7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7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7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7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7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7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7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7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7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7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7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7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7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7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7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7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7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7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7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7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7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7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7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7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7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7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7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7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7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7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7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7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7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7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7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7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7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7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7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7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7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7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7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7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7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7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7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7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7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7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7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7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7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7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7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7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7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7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7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7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7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7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7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7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7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7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7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7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7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7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7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7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7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7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7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7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7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7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7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7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7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7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7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7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7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7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7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7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7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7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7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7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7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7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7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7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7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7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7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7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7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7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7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7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7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7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7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7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7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7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7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7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7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7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7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7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7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7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7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7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7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7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7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7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7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7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7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7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7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7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7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7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7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7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7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7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7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7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7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7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7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7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7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7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7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7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7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7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7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7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7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7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7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7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7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7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7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7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7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7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7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7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7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7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7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7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7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7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7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7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7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7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7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7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7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7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7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7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7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7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7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7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7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7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7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7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7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7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7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7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7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7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7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7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7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7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7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7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7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7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7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7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7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7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7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7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7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7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7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7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7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7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7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7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7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7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7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7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7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7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7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7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7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7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7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7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7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7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7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7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7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7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7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7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7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7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7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7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7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7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7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7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7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7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7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7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7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7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7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7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7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7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7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7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7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7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7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7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7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7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7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7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7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7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7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7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7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7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7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7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7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7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7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7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7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7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7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7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7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7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7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7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7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7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7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7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7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7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7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7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7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7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7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7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7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7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7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7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7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7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7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7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7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7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7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7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7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7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7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7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7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7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7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7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7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7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7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7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7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7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7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7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7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7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7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7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7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7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7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7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7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7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7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7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7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7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7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7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7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7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7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7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7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7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7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7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7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7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7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7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7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7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7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7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7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7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7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7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7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7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7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7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7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7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7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7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7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7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7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7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7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7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7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7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7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7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7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7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7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7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7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7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7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7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7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7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7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7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7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7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7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7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7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7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7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7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7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7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7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7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7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7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7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7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7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7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7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7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7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7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7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7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7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7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7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7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7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7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7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7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7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7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7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7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7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7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7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7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7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7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7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7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7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7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7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7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7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7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7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7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7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7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7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7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7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7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7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7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7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7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7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7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7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7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7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7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7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7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7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7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7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7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7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7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7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7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7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7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7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7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7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7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7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7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7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7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7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7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7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7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7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7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7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7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7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7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7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7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7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7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7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7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7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7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7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7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7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7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7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7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7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7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7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7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7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7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7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7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7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7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7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7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7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7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7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7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7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7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7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7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7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7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7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7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7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7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7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7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7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7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7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7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7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7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7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7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7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7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7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7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7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7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7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7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7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7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7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7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7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7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7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7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7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7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7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7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7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7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7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7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7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7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7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7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7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7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7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7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7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7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7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7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7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7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7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7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7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7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7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7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7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7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7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7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7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7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7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7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7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7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7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7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7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7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7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7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7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7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7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7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7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7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7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7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7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7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7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7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7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7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7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7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7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7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7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7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7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7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7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7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7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7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7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7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7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7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7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7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7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7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7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7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7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7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7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7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7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7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7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7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7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7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7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7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7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7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7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7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7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7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7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7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7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7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7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7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7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7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7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7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7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7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7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7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7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7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7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7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7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7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7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7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7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7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7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7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7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7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7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7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7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7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7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7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7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7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7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7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7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7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7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7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7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7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7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7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7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7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7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7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7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7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7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7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7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7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7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7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7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7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7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7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7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7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7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7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7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7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7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7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7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7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7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7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7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7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7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7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7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7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7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7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7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7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7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7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7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7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7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7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7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7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7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7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7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7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7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7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7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7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7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7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7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7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7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7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7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7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7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7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7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7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7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7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7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7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7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7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7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7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7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7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7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7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7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7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7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7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7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7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7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7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7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7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7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7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7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7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7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7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7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7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7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7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7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7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7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7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7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7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7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7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7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7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7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7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7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7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7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7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7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7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7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7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7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7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7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7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7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7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7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7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7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7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7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7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7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7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7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7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7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7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7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7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7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7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7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7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7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7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7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7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7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7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7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7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7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7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7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7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7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7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7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7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7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7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7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7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7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7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7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7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7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7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7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7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7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7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7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7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7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7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7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7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7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7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7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7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7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7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7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7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7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7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7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7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7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7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7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7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7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7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7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7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7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7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7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7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7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7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7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7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7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7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7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7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7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7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7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7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7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7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7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7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7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7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7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7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7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7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7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7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7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7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7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7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7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7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7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7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7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7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7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7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7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7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7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7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7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7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7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7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7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7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7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7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7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7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7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7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7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7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7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7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7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7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7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7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7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7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7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7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7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7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7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7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7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7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7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7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7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7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7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7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7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7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7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7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7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7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7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7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7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7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7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7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7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7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7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7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7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7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7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7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7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7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7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7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7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7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7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7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7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7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7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7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7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7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7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7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7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7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7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7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7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7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7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7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7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7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7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7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7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7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7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7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7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7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7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7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7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7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7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7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7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7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7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7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7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7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7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7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7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7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7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7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7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7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7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7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7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7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7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7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7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7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7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7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7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7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7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7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7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7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7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7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7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7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7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7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7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7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7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7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7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7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7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7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7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7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7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7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7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7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7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7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7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7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7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7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7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7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7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7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7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7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7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7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7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7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7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7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7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7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7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7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7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7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7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7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7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7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7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7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7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7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7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7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7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7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7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7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7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7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7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7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7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7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7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7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7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7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7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7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7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7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7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7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7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7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7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7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7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7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7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7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7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7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7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7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7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7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7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7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7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7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7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7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7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7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7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7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7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7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7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7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7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7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7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7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7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7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7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7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7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7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7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7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7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7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7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7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7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7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7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7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7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7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7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7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7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7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7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7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7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7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7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7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7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7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7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7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7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7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7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7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7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7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7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7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7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7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7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7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7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7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7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7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7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7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7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7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7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7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7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7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7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7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7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7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7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7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7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7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7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7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7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7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7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7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7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7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7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7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7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7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7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7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7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7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7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7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7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7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7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7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7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7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7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7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7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7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7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7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7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7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7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7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7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7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7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7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7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7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7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7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7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7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7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7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7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7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7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7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7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7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7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7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7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7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7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7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7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7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7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7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7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7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7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7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7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7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7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7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7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7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7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7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7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7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7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7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7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7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7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7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7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7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7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7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7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7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7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7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7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7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7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7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7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7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7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7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7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7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7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7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7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7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7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7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7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7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7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7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7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7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7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7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7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7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7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7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7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7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7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7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7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7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7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7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7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7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7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7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7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7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7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7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7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7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7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7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7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7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7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7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7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7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7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7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7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7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7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7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7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7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7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7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7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7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7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7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7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7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7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7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7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7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7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7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7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7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7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7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7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7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7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7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7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7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7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7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7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7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7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7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7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7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7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7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7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7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7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7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7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7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7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7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7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7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7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7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7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7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7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7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7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7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7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7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7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7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7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7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7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7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7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7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7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7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7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7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7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7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7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7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7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7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7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7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7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7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7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7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7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7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7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7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7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7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7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7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7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7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7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7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7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7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7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7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7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7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7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7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7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7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7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7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7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7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7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7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7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7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7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7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7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7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7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7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7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7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7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7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7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7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7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7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7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7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7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7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7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7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7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7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7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7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7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7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7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7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7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7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7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7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7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7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7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7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7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7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7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7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7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7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7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7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7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7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7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7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7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7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7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7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7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7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7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7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7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7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7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7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7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7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7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7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7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7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7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7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7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7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7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7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7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7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7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7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7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7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7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7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7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7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7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7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7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7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7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7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7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7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7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7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7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7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7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7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7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7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7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7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7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7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7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7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7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7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7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7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7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7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7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7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7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7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7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7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7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7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7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7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7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7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7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7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7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7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7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7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7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7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7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7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7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7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7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7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7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7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7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7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7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7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7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7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7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7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7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7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7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7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7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7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7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7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7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7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7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7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7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7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7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7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7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7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7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7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7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7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7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7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7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7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7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7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7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7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7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7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7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7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7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7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7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7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7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7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7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7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7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7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7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7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7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7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7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7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7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7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7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7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7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7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7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7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7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7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7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7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7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7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7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7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7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7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7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7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7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7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7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7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7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7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7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7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7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7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7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7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7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7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7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7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7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7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7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7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7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7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7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7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7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7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7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7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7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7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7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7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7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7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7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7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7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7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7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7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7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7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7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7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7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7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7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7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7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7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7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7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7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7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7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7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7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7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7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7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7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7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7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7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7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7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7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7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7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7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7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7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7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7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7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7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7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7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7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7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7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7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7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7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7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7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7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7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7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7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7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7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7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7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7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7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7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7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7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7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7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7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7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7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7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7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7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7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7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7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7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7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7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7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7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7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7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7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7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7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7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7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7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7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7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7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7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7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7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7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7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7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7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7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7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7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7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7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7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7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7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7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7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7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7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7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7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7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7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7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7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7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7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7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7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7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7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7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7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7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7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7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7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7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7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7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7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7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7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7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7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7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7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7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7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7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7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7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7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7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7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7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7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7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7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7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7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7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7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7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7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7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7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7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7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7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7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7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7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7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7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7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7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7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7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7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7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7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7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7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7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7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7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7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7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7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7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7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7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7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7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7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7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7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7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7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7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7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7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7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7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7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7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7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7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7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7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7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7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7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7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7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7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7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7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7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7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7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7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7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7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7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7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7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7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7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7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7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7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7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7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7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7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7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7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7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7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7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7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7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7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7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7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7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7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7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7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7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7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7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7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7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7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7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7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7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7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7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7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7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7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7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7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7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7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7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7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7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7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7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7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7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7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7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7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7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7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7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7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7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7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7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7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7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7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7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7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7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7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7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7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7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7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7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7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7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7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7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7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7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7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7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7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7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7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7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7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7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7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7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7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7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7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7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7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7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7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7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7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7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7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7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7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7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7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7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7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7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7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7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7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7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7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7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7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7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7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7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7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7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7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7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7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7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7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7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7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7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7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7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7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7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7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7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7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7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7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7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7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7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7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7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7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7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7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7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7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7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7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7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7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7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7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7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7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7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7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7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7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7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7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7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7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7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7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7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7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7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7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7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7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7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7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7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7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7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7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7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7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7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7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7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7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7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7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7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7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7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7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7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7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7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7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7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7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7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7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7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7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7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7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7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7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7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7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7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7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7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7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7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7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7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7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7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7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7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7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7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7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7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7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7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7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7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7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7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7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7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7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7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7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7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7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7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7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7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7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7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7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7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7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7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7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7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7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7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7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7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7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7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7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7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7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7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7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7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7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7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7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7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7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7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7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7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7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7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7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7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7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7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7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7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7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7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7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7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7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7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7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7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7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7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7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7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7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7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7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7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7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7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7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7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7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7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7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7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7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7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7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7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7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7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7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7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7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7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7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7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7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7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7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7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7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7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7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7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7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7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7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7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7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7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7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7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7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7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7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7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7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7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7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7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7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7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7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7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7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7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7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7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7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7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7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7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7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7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7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7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7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7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7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7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7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7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7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7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7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7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7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7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7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7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7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7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7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7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7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7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7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7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7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7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7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7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7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7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7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7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7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7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7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7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7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7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7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7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7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7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7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7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7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7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7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7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7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7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7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7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7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7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7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7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7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7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7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7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7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7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7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7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7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7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7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7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7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7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7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7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7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7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7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7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7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7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7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7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7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7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7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7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7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7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7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7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7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7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7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7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7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7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7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7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7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7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7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7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7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7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7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7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7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7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7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7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7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7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7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7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7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7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7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7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7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7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7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7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7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7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7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7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7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7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7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7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7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7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7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7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7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7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7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7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7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7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7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7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7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7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7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7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7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7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7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7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7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7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7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7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7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7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7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7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7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7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7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7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7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7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7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7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7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7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7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7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7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7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7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7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7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7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7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7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7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7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7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7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7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7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7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7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7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7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7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7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7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7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7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7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7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7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7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7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7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7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7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7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7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7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7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7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7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7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7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7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7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7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7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7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7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7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7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7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7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7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7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7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7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7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7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7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7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7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7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7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7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7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7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7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7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7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7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7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7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7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7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7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7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7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7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7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7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7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7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7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7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7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7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7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7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7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7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7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7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7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7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7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7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7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7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7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7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7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7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7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7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7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7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7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7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7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7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7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7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7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7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7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7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7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7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7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7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7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7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7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7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7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7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7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7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7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7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7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7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7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7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7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7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7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7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7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7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7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7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7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7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7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7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7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7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7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7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7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7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7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7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7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7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7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7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7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7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7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7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7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7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7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7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7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7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7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7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7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7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7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7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7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7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7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7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7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7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7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7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7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7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7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7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7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7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7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7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7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7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7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7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7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7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7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7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7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7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7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7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7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7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7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7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7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7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7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7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7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7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7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7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7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7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7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7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7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7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7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7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7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7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7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7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7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7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7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7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7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7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7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7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7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7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7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7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7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7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7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7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7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7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7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7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7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7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7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7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7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7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7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7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7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7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7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7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7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7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7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7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7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7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7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7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7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7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7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7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7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7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7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7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7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7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7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7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7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7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7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7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7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7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7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7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7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7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7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7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7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7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7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7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7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7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7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7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7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7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7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7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7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7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7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7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7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7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7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7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7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7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7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7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7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7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7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7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7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7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7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7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7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7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7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7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7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7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7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7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7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7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7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7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7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7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7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7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7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7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7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7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7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7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7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7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7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7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7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7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7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7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7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7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7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7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7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7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7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7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7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7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7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7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7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7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7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7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7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7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7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7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7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7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7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7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7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7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7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7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7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7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7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7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7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7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7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7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7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7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7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7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7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7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7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7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7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7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7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7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7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7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7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7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7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7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7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7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7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7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7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7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7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7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7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7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7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7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7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7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7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7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7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7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7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7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7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7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7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7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7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7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7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7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7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7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7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7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7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7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7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7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7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7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7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7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7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7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7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7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7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7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7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7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7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7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7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7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7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7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7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7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7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7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7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7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7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7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7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7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7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7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7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7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7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7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7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7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7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7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7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7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7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7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7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7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7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7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7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7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7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7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7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7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7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7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7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7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7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7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7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7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7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7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7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7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7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7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7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7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7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7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7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7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7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7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7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7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7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7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7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7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7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7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7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7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7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7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7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7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7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7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7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7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7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7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7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7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7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7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7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7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7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7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7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7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7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7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7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7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7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7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7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7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7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7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7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7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7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7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7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7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7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7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7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7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7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7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7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7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7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7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7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7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7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7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7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7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7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7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7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7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7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7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7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7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7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7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7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7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7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7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7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7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7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7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7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7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7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7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7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7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7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7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7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7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7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7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7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7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7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7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7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7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7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7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7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7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7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7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7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7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7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7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7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7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7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7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7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7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7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7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7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7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7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7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7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7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7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7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7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7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7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7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7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7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7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7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7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7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7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7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7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7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7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7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7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7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7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7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7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7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7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7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7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7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7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7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7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7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7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7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7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7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7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7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7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7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7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7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7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7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7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7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7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7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7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7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7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7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7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7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7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7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7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7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7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7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7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7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7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7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7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7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7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7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7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7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7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7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7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7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7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7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7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7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7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7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7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7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7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7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7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7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7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7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7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7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7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7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7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7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7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7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7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7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7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7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7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7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7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7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7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7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7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7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7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7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7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7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7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7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7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7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7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7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7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7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7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7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7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7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7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7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7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7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7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7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7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7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7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7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7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7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7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7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7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7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7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7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7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7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7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7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7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7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7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7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7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7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7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7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7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7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7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7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7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7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7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7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7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7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7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7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7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7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7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7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7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7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7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7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7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7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7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7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7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7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7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7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7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7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7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2"/>
    </row>
    <row r="5576" spans="1:20" ht="15" customHeight="1">
      <c r="R5576" s="23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Contagem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2020-11-23T13:30:57Z</dcterms:modified>
</cp:coreProperties>
</file>